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A3672447-51BB-45C9-A507-008F7D7725E7}" xr6:coauthVersionLast="47" xr6:coauthVersionMax="47" xr10:uidLastSave="{00000000-0000-0000-0000-000000000000}"/>
  <bookViews>
    <workbookView xWindow="768" yWindow="768" windowWidth="17280" windowHeight="8964"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<sst xmlns="http://schemas.openxmlformats.org/spreadsheetml/2006/main" count="386" uniqueCount="201">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</sst>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ColWidth="9.109375" defaultRowHeight="18" x14ac:dyDescent="0.3"/>
  <cols>
    <col min="1" max="1" width="8" style="215" customWidth="1"/>
    <col min="2" max="2" width="119" style="201" customWidth="1"/>
    <col min="3" max="16384" width="9.109375" style="201"/>
  </cols>
  <sheetData>
    <row r="1" spans="1:16384" x14ac:dyDescent="0.3">
      <c r="A1" s="324" t="s">
        <v>0</v>
      </c>
      <c r="B1" s="324"/>
      <c r="C1" s="200"/>
      <c r="D1" s="200"/>
      <c r="E1" s="200"/>
      <c r="F1" s="200"/>
      <c r="G1" s="200"/>
      <c r="H1" s="200"/>
      <c r="I1" s="200"/>
      <c r="J1" s="200"/>
      <c r="K1" s="200"/>
    </row>
    <row r="2" spans="1:16384" ht="12.75" customHeight="1" x14ac:dyDescent="0.3">
      <c r="A2" s="312"/>
      <c r="B2" s="312"/>
      <c r="C2" s="200"/>
      <c r="D2" s="200"/>
      <c r="E2" s="200"/>
      <c r="F2" s="200"/>
      <c r="G2" s="200"/>
      <c r="H2" s="200"/>
      <c r="I2" s="200"/>
      <c r="J2" s="200"/>
      <c r="K2" s="200"/>
    </row>
    <row r="3" spans="1:16384" ht="34.5" customHeight="1" x14ac:dyDescent="0.3">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x14ac:dyDescent="0.3">
      <c r="A4" s="198" t="s">
        <v>2</v>
      </c>
      <c r="B4" s="202" t="s">
        <v>3</v>
      </c>
    </row>
    <row r="5" spans="1:16384" x14ac:dyDescent="0.3">
      <c r="A5" s="198" t="s">
        <v>4</v>
      </c>
      <c r="B5" s="202" t="s">
        <v>5</v>
      </c>
    </row>
    <row r="6" spans="1:16384" x14ac:dyDescent="0.3">
      <c r="A6" s="198" t="s">
        <v>6</v>
      </c>
      <c r="B6" s="202" t="s">
        <v>7</v>
      </c>
    </row>
    <row r="7" spans="1:16384" x14ac:dyDescent="0.3">
      <c r="A7" s="198"/>
      <c r="B7" s="202"/>
    </row>
    <row r="8" spans="1:16384" x14ac:dyDescent="0.3">
      <c r="A8" s="326" t="s">
        <v>8</v>
      </c>
      <c r="B8" s="326"/>
    </row>
    <row r="9" spans="1:16384" x14ac:dyDescent="0.3">
      <c r="A9" s="203"/>
      <c r="B9" s="202"/>
    </row>
    <row r="10" spans="1:16384" x14ac:dyDescent="0.3">
      <c r="A10" s="326" t="s">
        <v>9</v>
      </c>
      <c r="B10" s="326"/>
    </row>
    <row r="11" spans="1:16384" ht="64.5" customHeight="1" x14ac:dyDescent="0.3">
      <c r="A11" s="332" t="s">
        <v>10</v>
      </c>
      <c r="B11" s="332"/>
    </row>
    <row r="12" spans="1:16384" ht="36" x14ac:dyDescent="0.3">
      <c r="A12" s="199" t="s">
        <v>11</v>
      </c>
      <c r="B12" s="314" t="s">
        <v>12</v>
      </c>
    </row>
    <row r="13" spans="1:16384" ht="38.25" customHeight="1" x14ac:dyDescent="0.3">
      <c r="A13" s="199" t="s">
        <v>11</v>
      </c>
      <c r="B13" s="313" t="s">
        <v>13</v>
      </c>
    </row>
    <row r="14" spans="1:16384" ht="36" x14ac:dyDescent="0.3">
      <c r="A14" s="199" t="s">
        <v>11</v>
      </c>
      <c r="B14" s="313" t="s">
        <v>14</v>
      </c>
    </row>
    <row r="15" spans="1:16384" ht="36" x14ac:dyDescent="0.3">
      <c r="A15" s="199" t="s">
        <v>11</v>
      </c>
      <c r="B15" s="313" t="s">
        <v>15</v>
      </c>
    </row>
    <row r="16" spans="1:16384" x14ac:dyDescent="0.3">
      <c r="A16" s="199" t="s">
        <v>11</v>
      </c>
      <c r="B16" s="313" t="s">
        <v>16</v>
      </c>
    </row>
    <row r="17" spans="1:2" ht="42" customHeight="1" x14ac:dyDescent="0.3">
      <c r="A17" s="199" t="s">
        <v>11</v>
      </c>
      <c r="B17" s="313" t="s">
        <v>17</v>
      </c>
    </row>
    <row r="18" spans="1:2" x14ac:dyDescent="0.3">
      <c r="A18" s="204"/>
      <c r="B18" s="205"/>
    </row>
    <row r="19" spans="1:2" ht="65.25" customHeight="1" x14ac:dyDescent="0.3">
      <c r="A19" s="325" t="s">
        <v>18</v>
      </c>
      <c r="B19" s="325"/>
    </row>
    <row r="20" spans="1:2" ht="15" customHeight="1" x14ac:dyDescent="0.3">
      <c r="A20" s="198"/>
      <c r="B20" s="202"/>
    </row>
    <row r="21" spans="1:2" ht="21.75" customHeight="1" x14ac:dyDescent="0.3">
      <c r="A21" s="326" t="s">
        <v>19</v>
      </c>
      <c r="B21" s="326"/>
    </row>
    <row r="22" spans="1:2" ht="21.75" customHeight="1" x14ac:dyDescent="0.3">
      <c r="A22" s="314"/>
      <c r="B22" s="314"/>
    </row>
    <row r="23" spans="1:2" s="206" customFormat="1" ht="159.75" customHeight="1" x14ac:dyDescent="0.3">
      <c r="A23" s="328" t="s">
        <v>20</v>
      </c>
      <c r="B23" s="328"/>
    </row>
    <row r="24" spans="1:2" x14ac:dyDescent="0.3">
      <c r="A24" s="198"/>
      <c r="B24" s="202"/>
    </row>
    <row r="25" spans="1:2" ht="108" customHeight="1" x14ac:dyDescent="0.3">
      <c r="A25" s="328" t="s">
        <v>21</v>
      </c>
      <c r="B25" s="328"/>
    </row>
    <row r="26" spans="1:2" x14ac:dyDescent="0.3">
      <c r="A26" s="198"/>
      <c r="B26" s="202"/>
    </row>
    <row r="27" spans="1:2" ht="118.5" customHeight="1" x14ac:dyDescent="0.3">
      <c r="A27" s="334" t="s">
        <v>22</v>
      </c>
      <c r="B27" s="335"/>
    </row>
    <row r="28" spans="1:2" s="208" customFormat="1" ht="19.5" customHeight="1" x14ac:dyDescent="0.3">
      <c r="A28" s="207" t="s">
        <v>23</v>
      </c>
      <c r="B28" s="207"/>
    </row>
    <row r="29" spans="1:2" s="208" customFormat="1" ht="19.5" customHeight="1" x14ac:dyDescent="0.3">
      <c r="A29" s="207" t="s">
        <v>24</v>
      </c>
      <c r="B29" s="207"/>
    </row>
    <row r="30" spans="1:2" s="208" customFormat="1" ht="19.5" customHeight="1" x14ac:dyDescent="0.3">
      <c r="A30" s="207" t="s">
        <v>25</v>
      </c>
      <c r="B30" s="207"/>
    </row>
    <row r="31" spans="1:2" ht="15" customHeight="1" x14ac:dyDescent="0.3">
      <c r="A31" s="198"/>
      <c r="B31" s="202"/>
    </row>
    <row r="32" spans="1:2" ht="135.75" customHeight="1" x14ac:dyDescent="0.3">
      <c r="A32" s="333" t="s">
        <v>26</v>
      </c>
      <c r="B32" s="328"/>
    </row>
    <row r="33" spans="1:2" ht="15" customHeight="1" x14ac:dyDescent="0.3">
      <c r="A33" s="198"/>
      <c r="B33" s="202"/>
    </row>
    <row r="34" spans="1:2" ht="90" customHeight="1" x14ac:dyDescent="0.3">
      <c r="A34" s="330" t="s">
        <v>27</v>
      </c>
      <c r="B34" s="328"/>
    </row>
    <row r="35" spans="1:2" x14ac:dyDescent="0.3">
      <c r="A35" s="198"/>
      <c r="B35" s="202"/>
    </row>
    <row r="36" spans="1:2" ht="72.75" customHeight="1" x14ac:dyDescent="0.3">
      <c r="A36" s="331" t="s">
        <v>28</v>
      </c>
      <c r="B36" s="325"/>
    </row>
    <row r="37" spans="1:2" ht="205.5" customHeight="1" x14ac:dyDescent="0.3">
      <c r="A37" s="199" t="s">
        <v>11</v>
      </c>
      <c r="B37" s="313" t="s">
        <v>29</v>
      </c>
    </row>
    <row r="38" spans="1:2" ht="118.5" customHeight="1" x14ac:dyDescent="0.3">
      <c r="A38" s="199" t="s">
        <v>11</v>
      </c>
      <c r="B38" s="313" t="s">
        <v>30</v>
      </c>
    </row>
    <row r="39" spans="1:2" ht="19.5" customHeight="1" x14ac:dyDescent="0.3">
      <c r="A39" s="198"/>
      <c r="B39" s="202"/>
    </row>
    <row r="40" spans="1:2" ht="111.75" customHeight="1" x14ac:dyDescent="0.3">
      <c r="A40" s="330" t="s">
        <v>31</v>
      </c>
      <c r="B40" s="328"/>
    </row>
    <row r="41" spans="1:2" ht="70.5" customHeight="1" x14ac:dyDescent="0.3">
      <c r="A41" s="315"/>
      <c r="B41" s="209" t="s">
        <v>32</v>
      </c>
    </row>
    <row r="42" spans="1:2" ht="21.75" customHeight="1" x14ac:dyDescent="0.3">
      <c r="A42" s="198"/>
      <c r="B42" s="202"/>
    </row>
    <row r="43" spans="1:2" ht="56.25" customHeight="1" x14ac:dyDescent="0.3">
      <c r="A43" s="328" t="s">
        <v>33</v>
      </c>
      <c r="B43" s="328"/>
    </row>
    <row r="44" spans="1:2" ht="36" x14ac:dyDescent="0.3">
      <c r="A44" s="199" t="s">
        <v>11</v>
      </c>
      <c r="B44" s="313" t="s">
        <v>34</v>
      </c>
    </row>
    <row r="45" spans="1:2" ht="36" x14ac:dyDescent="0.3">
      <c r="A45" s="199" t="s">
        <v>11</v>
      </c>
      <c r="B45" s="313" t="s">
        <v>35</v>
      </c>
    </row>
    <row r="46" spans="1:2" ht="36" x14ac:dyDescent="0.3">
      <c r="A46" s="199" t="s">
        <v>11</v>
      </c>
      <c r="B46" s="313" t="s">
        <v>36</v>
      </c>
    </row>
    <row r="47" spans="1:2" ht="72" x14ac:dyDescent="0.3">
      <c r="A47" s="199" t="s">
        <v>11</v>
      </c>
      <c r="B47" s="313" t="s">
        <v>37</v>
      </c>
    </row>
    <row r="48" spans="1:2" ht="15" customHeight="1" x14ac:dyDescent="0.3">
      <c r="A48" s="198"/>
      <c r="B48" s="202"/>
    </row>
    <row r="49" spans="1:2" ht="22.5" customHeight="1" x14ac:dyDescent="0.3">
      <c r="A49" s="327" t="s">
        <v>38</v>
      </c>
      <c r="B49" s="327"/>
    </row>
    <row r="50" spans="1:2" ht="15" customHeight="1" x14ac:dyDescent="0.3">
      <c r="A50" s="198"/>
      <c r="B50" s="202"/>
    </row>
    <row r="51" spans="1:2" ht="15" customHeight="1" x14ac:dyDescent="0.3">
      <c r="A51" s="325" t="s">
        <v>39</v>
      </c>
      <c r="B51" s="325"/>
    </row>
    <row r="52" spans="1:2" ht="11.25" customHeight="1" x14ac:dyDescent="0.3">
      <c r="A52" s="198"/>
      <c r="B52" s="202"/>
    </row>
    <row r="53" spans="1:2" ht="36" x14ac:dyDescent="0.3">
      <c r="A53" s="199" t="s">
        <v>11</v>
      </c>
      <c r="B53" s="313" t="s">
        <v>40</v>
      </c>
    </row>
    <row r="54" spans="1:2" ht="36" x14ac:dyDescent="0.3">
      <c r="A54" s="199" t="s">
        <v>11</v>
      </c>
      <c r="B54" s="313" t="s">
        <v>41</v>
      </c>
    </row>
    <row r="55" spans="1:2" x14ac:dyDescent="0.3">
      <c r="A55" s="199"/>
      <c r="B55" s="313"/>
    </row>
    <row r="56" spans="1:2" ht="15" customHeight="1" x14ac:dyDescent="0.3">
      <c r="A56" s="325" t="s">
        <v>42</v>
      </c>
      <c r="B56" s="325"/>
    </row>
    <row r="57" spans="1:2" ht="12" customHeight="1" x14ac:dyDescent="0.3">
      <c r="A57" s="313"/>
      <c r="B57" s="313"/>
    </row>
    <row r="58" spans="1:2" x14ac:dyDescent="0.3">
      <c r="A58" s="199" t="s">
        <v>11</v>
      </c>
      <c r="B58" s="313" t="s">
        <v>43</v>
      </c>
    </row>
    <row r="59" spans="1:2" ht="36" x14ac:dyDescent="0.3">
      <c r="A59" s="199" t="s">
        <v>11</v>
      </c>
      <c r="B59" s="313" t="s">
        <v>44</v>
      </c>
    </row>
    <row r="60" spans="1:2" x14ac:dyDescent="0.3">
      <c r="A60" s="199" t="s">
        <v>11</v>
      </c>
      <c r="B60" s="313" t="s">
        <v>45</v>
      </c>
    </row>
    <row r="61" spans="1:2" x14ac:dyDescent="0.3">
      <c r="A61" s="198"/>
      <c r="B61" s="314"/>
    </row>
    <row r="62" spans="1:2" ht="63" customHeight="1" x14ac:dyDescent="0.3">
      <c r="A62" s="326" t="s">
        <v>46</v>
      </c>
      <c r="B62" s="326"/>
    </row>
    <row r="63" spans="1:2" x14ac:dyDescent="0.3">
      <c r="A63" s="198"/>
      <c r="B63" s="210"/>
    </row>
    <row r="64" spans="1:2" x14ac:dyDescent="0.3">
      <c r="A64" s="326" t="s">
        <v>47</v>
      </c>
      <c r="B64" s="326"/>
    </row>
    <row r="65" spans="1:2" x14ac:dyDescent="0.3">
      <c r="A65" s="198"/>
      <c r="B65" s="210"/>
    </row>
    <row r="66" spans="1:2" ht="102" customHeight="1" x14ac:dyDescent="0.3">
      <c r="A66" s="199" t="s">
        <v>11</v>
      </c>
      <c r="B66" s="202" t="s">
        <v>48</v>
      </c>
    </row>
    <row r="67" spans="1:2" s="206" customFormat="1" ht="63.75" customHeight="1" x14ac:dyDescent="0.3">
      <c r="A67" s="199" t="s">
        <v>11</v>
      </c>
      <c r="B67" s="202" t="s">
        <v>49</v>
      </c>
    </row>
    <row r="68" spans="1:2" s="206" customFormat="1" ht="124.5" customHeight="1" x14ac:dyDescent="0.3">
      <c r="A68" s="199" t="s">
        <v>11</v>
      </c>
      <c r="B68" s="202" t="s">
        <v>50</v>
      </c>
    </row>
    <row r="69" spans="1:2" ht="108" x14ac:dyDescent="0.3">
      <c r="A69" s="199" t="s">
        <v>11</v>
      </c>
      <c r="B69" s="202" t="s">
        <v>51</v>
      </c>
    </row>
    <row r="70" spans="1:2" x14ac:dyDescent="0.3">
      <c r="A70" s="198"/>
      <c r="B70" s="202"/>
    </row>
    <row r="71" spans="1:2" ht="15" customHeight="1" x14ac:dyDescent="0.3">
      <c r="A71" s="326" t="s">
        <v>52</v>
      </c>
      <c r="B71" s="326"/>
    </row>
    <row r="72" spans="1:2" ht="57.75" customHeight="1" x14ac:dyDescent="0.3">
      <c r="A72" s="329" t="s">
        <v>53</v>
      </c>
      <c r="B72" s="329"/>
    </row>
    <row r="73" spans="1:2" s="206" customFormat="1" x14ac:dyDescent="0.3">
      <c r="A73" s="211" t="s">
        <v>54</v>
      </c>
      <c r="B73" s="212"/>
    </row>
    <row r="74" spans="1:2" ht="15" customHeight="1" x14ac:dyDescent="0.3">
      <c r="A74" s="211" t="s">
        <v>55</v>
      </c>
      <c r="B74" s="202"/>
    </row>
    <row r="75" spans="1:2" ht="15" customHeight="1" x14ac:dyDescent="0.3">
      <c r="A75" s="213"/>
      <c r="B75" s="205"/>
    </row>
    <row r="76" spans="1:2" ht="15" customHeight="1" x14ac:dyDescent="0.3">
      <c r="A76" s="214"/>
    </row>
    <row r="77" spans="1:2" ht="15" customHeight="1" x14ac:dyDescent="0.3">
      <c r="A77" s="214"/>
    </row>
    <row r="78" spans="1:2" ht="15" customHeight="1" x14ac:dyDescent="0.3">
      <c r="A78" s="214"/>
    </row>
    <row r="79" spans="1:2" ht="15" customHeight="1" x14ac:dyDescent="0.3">
      <c r="A79" s="214"/>
    </row>
    <row r="80" spans="1:2" ht="15" customHeight="1" x14ac:dyDescent="0.3">
      <c r="A80" s="214"/>
    </row>
    <row r="81" spans="1:1" ht="15" customHeight="1" x14ac:dyDescent="0.3">
      <c r="A81" s="214"/>
    </row>
    <row r="82" spans="1:1" ht="15" customHeight="1" x14ac:dyDescent="0.3">
      <c r="A82" s="214"/>
    </row>
    <row r="83" spans="1:1" ht="15" customHeight="1" x14ac:dyDescent="0.3">
      <c r="A83" s="214"/>
    </row>
    <row r="84" spans="1:1" ht="15" customHeight="1" x14ac:dyDescent="0.3">
      <c r="A84" s="214"/>
    </row>
    <row r="85" spans="1:1" ht="15" customHeight="1" x14ac:dyDescent="0.3">
      <c r="A85" s="214"/>
    </row>
    <row r="86" spans="1:1" ht="15" customHeight="1" x14ac:dyDescent="0.3">
      <c r="A86" s="214"/>
    </row>
    <row r="87" spans="1:1" ht="15" customHeight="1" x14ac:dyDescent="0.3">
      <c r="A87" s="214"/>
    </row>
    <row r="88" spans="1:1" ht="15" customHeight="1" x14ac:dyDescent="0.3">
      <c r="A88" s="214"/>
    </row>
    <row r="89" spans="1:1" ht="15" customHeight="1" x14ac:dyDescent="0.3">
      <c r="A89" s="214"/>
    </row>
    <row r="90" spans="1:1" ht="15" customHeight="1" x14ac:dyDescent="0.3">
      <c r="A90" s="214"/>
    </row>
    <row r="91" spans="1:1" ht="15" customHeight="1" x14ac:dyDescent="0.3">
      <c r="A91" s="214"/>
    </row>
    <row r="92" spans="1:1" ht="15" customHeight="1" x14ac:dyDescent="0.3">
      <c r="A92" s="214"/>
    </row>
    <row r="93" spans="1:1" ht="15" customHeight="1" x14ac:dyDescent="0.3">
      <c r="A93" s="214"/>
    </row>
    <row r="94" spans="1:1" ht="15" customHeight="1" x14ac:dyDescent="0.3">
      <c r="A94" s="214"/>
    </row>
    <row r="95" spans="1:1" ht="15" customHeight="1" x14ac:dyDescent="0.3">
      <c r="A95" s="214"/>
    </row>
    <row r="96" spans="1:1" ht="15" customHeight="1" x14ac:dyDescent="0.3">
      <c r="A96" s="214"/>
    </row>
    <row r="97" spans="1:1" ht="15" customHeight="1" x14ac:dyDescent="0.3">
      <c r="A97" s="214"/>
    </row>
    <row r="98" spans="1:1" ht="15" customHeight="1" x14ac:dyDescent="0.3">
      <c r="A98" s="214"/>
    </row>
    <row r="99" spans="1:1" ht="15" customHeight="1" x14ac:dyDescent="0.3">
      <c r="A99" s="214"/>
    </row>
    <row r="100" spans="1:1" ht="15" customHeight="1" x14ac:dyDescent="0.3">
      <c r="A100" s="214"/>
    </row>
    <row r="101" spans="1:1" ht="15" customHeight="1" x14ac:dyDescent="0.3">
      <c r="A101" s="214"/>
    </row>
    <row r="102" spans="1:1" ht="15" customHeight="1" x14ac:dyDescent="0.3">
      <c r="A102" s="214"/>
    </row>
    <row r="103" spans="1:1" ht="15" customHeight="1" x14ac:dyDescent="0.3">
      <c r="A103" s="214"/>
    </row>
    <row r="104" spans="1:1" ht="15" customHeight="1" x14ac:dyDescent="0.3">
      <c r="A104" s="214"/>
    </row>
    <row r="105" spans="1:1" ht="15" customHeight="1" x14ac:dyDescent="0.3">
      <c r="A105" s="214"/>
    </row>
    <row r="106" spans="1:1" ht="15" customHeight="1" x14ac:dyDescent="0.3">
      <c r="A106" s="214"/>
    </row>
    <row r="107" spans="1:1" ht="15" customHeight="1" x14ac:dyDescent="0.3">
      <c r="A107" s="214"/>
    </row>
    <row r="108" spans="1:1" ht="15" customHeight="1" x14ac:dyDescent="0.3">
      <c r="A108" s="214"/>
    </row>
    <row r="109" spans="1:1" ht="15" customHeight="1" x14ac:dyDescent="0.3">
      <c r="A109" s="214"/>
    </row>
    <row r="110" spans="1:1" ht="15" customHeight="1" x14ac:dyDescent="0.3">
      <c r="A110" s="214"/>
    </row>
    <row r="111" spans="1:1" ht="15" customHeight="1" x14ac:dyDescent="0.3">
      <c r="A111" s="214"/>
    </row>
    <row r="112" spans="1:1" ht="15" customHeight="1" x14ac:dyDescent="0.3">
      <c r="A112" s="214"/>
    </row>
    <row r="113" spans="1:1" ht="15" customHeight="1" x14ac:dyDescent="0.3">
      <c r="A113" s="214"/>
    </row>
    <row r="114" spans="1:1" ht="15" customHeight="1" x14ac:dyDescent="0.3">
      <c r="A114" s="214"/>
    </row>
    <row r="115" spans="1:1" ht="15" customHeight="1" x14ac:dyDescent="0.3">
      <c r="A115" s="214"/>
    </row>
    <row r="116" spans="1:1" ht="15" customHeight="1" x14ac:dyDescent="0.3">
      <c r="A116" s="214"/>
    </row>
    <row r="117" spans="1:1" ht="15" customHeight="1" x14ac:dyDescent="0.3">
      <c r="A117" s="214"/>
    </row>
    <row r="118" spans="1:1" ht="15" customHeight="1" x14ac:dyDescent="0.3">
      <c r="A118" s="214"/>
    </row>
    <row r="119" spans="1:1" ht="15" customHeight="1" x14ac:dyDescent="0.3">
      <c r="A119" s="214"/>
    </row>
    <row r="120" spans="1:1" ht="15" customHeight="1" x14ac:dyDescent="0.3">
      <c r="A120" s="214"/>
    </row>
    <row r="121" spans="1:1" ht="15" customHeight="1" x14ac:dyDescent="0.3">
      <c r="A121" s="214"/>
    </row>
    <row r="122" spans="1:1" ht="15" customHeight="1" x14ac:dyDescent="0.3">
      <c r="A122" s="214"/>
    </row>
    <row r="123" spans="1:1" ht="15" customHeight="1" x14ac:dyDescent="0.3">
      <c r="A123" s="214"/>
    </row>
    <row r="124" spans="1:1" ht="15" customHeight="1" x14ac:dyDescent="0.3">
      <c r="A124" s="214"/>
    </row>
    <row r="125" spans="1:1" ht="15" customHeight="1" x14ac:dyDescent="0.3">
      <c r="A125" s="214"/>
    </row>
    <row r="126" spans="1:1" ht="15" customHeight="1" x14ac:dyDescent="0.3">
      <c r="A126" s="214"/>
    </row>
    <row r="127" spans="1:1" ht="15" customHeight="1" x14ac:dyDescent="0.3">
      <c r="A127" s="214"/>
    </row>
    <row r="128" spans="1:1" ht="15" customHeight="1" x14ac:dyDescent="0.3">
      <c r="A128" s="214"/>
    </row>
    <row r="129" spans="1:1" ht="15" customHeight="1" x14ac:dyDescent="0.3">
      <c r="A129" s="214"/>
    </row>
    <row r="130" spans="1:1" ht="15" customHeight="1" x14ac:dyDescent="0.3">
      <c r="A130" s="214"/>
    </row>
    <row r="131" spans="1:1" ht="15" customHeight="1" x14ac:dyDescent="0.3">
      <c r="A131" s="214"/>
    </row>
    <row r="132" spans="1:1" ht="15" customHeight="1" x14ac:dyDescent="0.3">
      <c r="A132" s="214"/>
    </row>
    <row r="133" spans="1:1" ht="15" customHeight="1" x14ac:dyDescent="0.3">
      <c r="A133" s="214"/>
    </row>
    <row r="134" spans="1:1" ht="15" customHeight="1" x14ac:dyDescent="0.3">
      <c r="A134" s="214"/>
    </row>
    <row r="135" spans="1:1" ht="15" customHeight="1" x14ac:dyDescent="0.3">
      <c r="A135" s="214"/>
    </row>
    <row r="136" spans="1:1" ht="15" customHeight="1" x14ac:dyDescent="0.3">
      <c r="A136" s="214"/>
    </row>
    <row r="137" spans="1:1" ht="15" customHeight="1" x14ac:dyDescent="0.3">
      <c r="A137" s="214"/>
    </row>
    <row r="138" spans="1:1" ht="15" customHeight="1" x14ac:dyDescent="0.3">
      <c r="A138" s="214"/>
    </row>
    <row r="139" spans="1:1" ht="15" customHeight="1" x14ac:dyDescent="0.3">
      <c r="A139" s="214"/>
    </row>
    <row r="140" spans="1:1" ht="15" customHeight="1" x14ac:dyDescent="0.3">
      <c r="A140" s="214"/>
    </row>
    <row r="141" spans="1:1" ht="15" customHeight="1" x14ac:dyDescent="0.3">
      <c r="A141" s="214"/>
    </row>
    <row r="142" spans="1:1" ht="15" customHeight="1" x14ac:dyDescent="0.3">
      <c r="A142" s="214"/>
    </row>
    <row r="143" spans="1:1" ht="15" customHeight="1" x14ac:dyDescent="0.3">
      <c r="A143" s="214"/>
    </row>
    <row r="144" spans="1:1" ht="15" customHeight="1" x14ac:dyDescent="0.3">
      <c r="A144" s="214"/>
    </row>
    <row r="145" spans="1:1" ht="15" customHeight="1" x14ac:dyDescent="0.3">
      <c r="A145" s="214"/>
    </row>
    <row r="146" spans="1:1" ht="15" customHeight="1" x14ac:dyDescent="0.3">
      <c r="A146" s="214"/>
    </row>
    <row r="147" spans="1:1" ht="15" customHeight="1" x14ac:dyDescent="0.3">
      <c r="A147" s="214"/>
    </row>
    <row r="148" spans="1:1" ht="15" customHeight="1" x14ac:dyDescent="0.3">
      <c r="A148" s="214"/>
    </row>
    <row r="149" spans="1:1" ht="15" customHeight="1" x14ac:dyDescent="0.3">
      <c r="A149" s="214"/>
    </row>
    <row r="150" spans="1:1" ht="15" customHeight="1" x14ac:dyDescent="0.3">
      <c r="A150" s="214"/>
    </row>
    <row r="151" spans="1:1" ht="15" customHeight="1" x14ac:dyDescent="0.3">
      <c r="A151" s="214"/>
    </row>
    <row r="152" spans="1:1" ht="15" customHeight="1" x14ac:dyDescent="0.3">
      <c r="A152" s="214"/>
    </row>
    <row r="153" spans="1:1" ht="15" customHeight="1" x14ac:dyDescent="0.3">
      <c r="A153" s="214"/>
    </row>
    <row r="154" spans="1:1" ht="15" customHeight="1" x14ac:dyDescent="0.3">
      <c r="A154" s="214"/>
    </row>
    <row r="155" spans="1:1" ht="15" customHeight="1" x14ac:dyDescent="0.3">
      <c r="A155" s="214"/>
    </row>
    <row r="156" spans="1:1" ht="15" customHeight="1" x14ac:dyDescent="0.3">
      <c r="A156" s="214"/>
    </row>
    <row r="157" spans="1:1" ht="15" customHeight="1" x14ac:dyDescent="0.3">
      <c r="A157" s="214"/>
    </row>
    <row r="158" spans="1:1" ht="15" customHeight="1" x14ac:dyDescent="0.3">
      <c r="A158" s="214"/>
    </row>
    <row r="159" spans="1:1" ht="15" customHeight="1" x14ac:dyDescent="0.3">
      <c r="A159" s="214"/>
    </row>
    <row r="160" spans="1:1" ht="15" customHeight="1" x14ac:dyDescent="0.3">
      <c r="A160" s="214"/>
    </row>
    <row r="161" spans="1:1" ht="15" customHeight="1" x14ac:dyDescent="0.3">
      <c r="A161" s="214"/>
    </row>
    <row r="162" spans="1:1" ht="15" customHeight="1" x14ac:dyDescent="0.3">
      <c r="A162" s="214"/>
    </row>
    <row r="163" spans="1:1" ht="15" customHeight="1" x14ac:dyDescent="0.3">
      <c r="A163" s="214"/>
    </row>
    <row r="164" spans="1:1" ht="15" customHeight="1" x14ac:dyDescent="0.3">
      <c r="A164" s="214"/>
    </row>
    <row r="165" spans="1:1" ht="15" customHeight="1" x14ac:dyDescent="0.3">
      <c r="A165" s="214"/>
    </row>
    <row r="166" spans="1:1" ht="15" customHeight="1" x14ac:dyDescent="0.3">
      <c r="A166" s="214"/>
    </row>
    <row r="167" spans="1:1" ht="15" customHeight="1" x14ac:dyDescent="0.3">
      <c r="A167" s="214"/>
    </row>
    <row r="168" spans="1:1" ht="15" customHeight="1" x14ac:dyDescent="0.3">
      <c r="A168" s="214"/>
    </row>
    <row r="169" spans="1:1" ht="15" customHeight="1" x14ac:dyDescent="0.3">
      <c r="A169" s="214"/>
    </row>
    <row r="170" spans="1:1" ht="15" customHeight="1" x14ac:dyDescent="0.3">
      <c r="A170" s="214"/>
    </row>
    <row r="171" spans="1:1" ht="15" customHeight="1" x14ac:dyDescent="0.3">
      <c r="A171" s="214"/>
    </row>
    <row r="172" spans="1:1" ht="15" customHeight="1" x14ac:dyDescent="0.3">
      <c r="A172" s="214"/>
    </row>
    <row r="173" spans="1:1" ht="15" customHeight="1" x14ac:dyDescent="0.3">
      <c r="A173" s="214"/>
    </row>
    <row r="174" spans="1:1" ht="15" customHeight="1" x14ac:dyDescent="0.3">
      <c r="A174" s="214"/>
    </row>
    <row r="175" spans="1:1" ht="15" customHeight="1" x14ac:dyDescent="0.3">
      <c r="A175" s="214"/>
    </row>
    <row r="176" spans="1:1" ht="15" customHeight="1" x14ac:dyDescent="0.3">
      <c r="A176" s="214"/>
    </row>
    <row r="177" spans="1:1" ht="15" customHeight="1" x14ac:dyDescent="0.3">
      <c r="A177" s="214"/>
    </row>
    <row r="178" spans="1:1" ht="15" customHeight="1" x14ac:dyDescent="0.3">
      <c r="A178" s="214"/>
    </row>
    <row r="179" spans="1:1" ht="15" customHeight="1" x14ac:dyDescent="0.3">
      <c r="A179" s="214"/>
    </row>
    <row r="180" spans="1:1" ht="15" customHeight="1" x14ac:dyDescent="0.3">
      <c r="A180" s="214"/>
    </row>
    <row r="181" spans="1:1" ht="15" customHeight="1" x14ac:dyDescent="0.3">
      <c r="A181" s="214"/>
    </row>
    <row r="182" spans="1:1" ht="15" customHeight="1" x14ac:dyDescent="0.3">
      <c r="A182" s="214"/>
    </row>
    <row r="183" spans="1:1" ht="15" customHeight="1" x14ac:dyDescent="0.3">
      <c r="A183" s="214"/>
    </row>
    <row r="184" spans="1:1" ht="15" customHeight="1" x14ac:dyDescent="0.3">
      <c r="A184" s="214"/>
    </row>
    <row r="185" spans="1:1" ht="15" customHeight="1" x14ac:dyDescent="0.3">
      <c r="A185" s="214"/>
    </row>
    <row r="186" spans="1:1" ht="15" customHeight="1" x14ac:dyDescent="0.3">
      <c r="A186" s="214"/>
    </row>
    <row r="187" spans="1:1" ht="15" customHeight="1" x14ac:dyDescent="0.3">
      <c r="A187" s="214"/>
    </row>
    <row r="188" spans="1:1" ht="15" customHeight="1" x14ac:dyDescent="0.3">
      <c r="A188" s="214"/>
    </row>
    <row r="189" spans="1:1" ht="15" customHeight="1" x14ac:dyDescent="0.3">
      <c r="A189" s="214"/>
    </row>
    <row r="190" spans="1:1" ht="15" customHeight="1" x14ac:dyDescent="0.3">
      <c r="A190" s="214"/>
    </row>
    <row r="191" spans="1:1" ht="15" customHeight="1" x14ac:dyDescent="0.3">
      <c r="A191" s="214"/>
    </row>
    <row r="192" spans="1:1" ht="15" customHeight="1" x14ac:dyDescent="0.3">
      <c r="A192" s="214"/>
    </row>
    <row r="193" spans="1:1" ht="15" customHeight="1" x14ac:dyDescent="0.3">
      <c r="A193" s="214"/>
    </row>
    <row r="194" spans="1:1" ht="15" customHeight="1" x14ac:dyDescent="0.3">
      <c r="A194" s="214"/>
    </row>
    <row r="195" spans="1:1" ht="15" customHeight="1" x14ac:dyDescent="0.3">
      <c r="A195" s="214"/>
    </row>
    <row r="196" spans="1:1" ht="15" customHeight="1" x14ac:dyDescent="0.3">
      <c r="A196" s="214"/>
    </row>
    <row r="197" spans="1:1" ht="15" customHeight="1" x14ac:dyDescent="0.3">
      <c r="A197" s="214"/>
    </row>
    <row r="198" spans="1:1" ht="15" customHeight="1" x14ac:dyDescent="0.3">
      <c r="A198" s="214"/>
    </row>
    <row r="199" spans="1:1" ht="15" customHeight="1" x14ac:dyDescent="0.3">
      <c r="A199" s="214"/>
    </row>
    <row r="200" spans="1:1" ht="15" customHeight="1" x14ac:dyDescent="0.3">
      <c r="A200" s="214"/>
    </row>
    <row r="201" spans="1:1" ht="15" customHeight="1" x14ac:dyDescent="0.3">
      <c r="A201" s="214"/>
    </row>
    <row r="202" spans="1:1" ht="15" customHeight="1" x14ac:dyDescent="0.3">
      <c r="A202" s="214"/>
    </row>
    <row r="203" spans="1:1" ht="15" customHeight="1" x14ac:dyDescent="0.3">
      <c r="A203" s="214"/>
    </row>
    <row r="204" spans="1:1" ht="15" customHeight="1" x14ac:dyDescent="0.3">
      <c r="A204" s="214"/>
    </row>
    <row r="205" spans="1:1" ht="15" customHeight="1" x14ac:dyDescent="0.3">
      <c r="A205" s="214"/>
    </row>
    <row r="206" spans="1:1" ht="15" customHeight="1" x14ac:dyDescent="0.3">
      <c r="A206" s="214"/>
    </row>
    <row r="207" spans="1:1" ht="15" customHeight="1" x14ac:dyDescent="0.3">
      <c r="A207" s="214"/>
    </row>
    <row r="208" spans="1:1" ht="15" customHeight="1" x14ac:dyDescent="0.3">
      <c r="A208" s="214"/>
    </row>
    <row r="209" spans="1:1" ht="15" customHeight="1" x14ac:dyDescent="0.3">
      <c r="A209" s="214"/>
    </row>
    <row r="210" spans="1:1" ht="15" customHeight="1" x14ac:dyDescent="0.3">
      <c r="A210" s="214"/>
    </row>
    <row r="211" spans="1:1" ht="15" customHeight="1" x14ac:dyDescent="0.3">
      <c r="A211" s="214"/>
    </row>
    <row r="212" spans="1:1" ht="15" customHeight="1" x14ac:dyDescent="0.3">
      <c r="A212" s="214"/>
    </row>
    <row r="213" spans="1:1" ht="15" customHeight="1" x14ac:dyDescent="0.3">
      <c r="A213" s="214"/>
    </row>
    <row r="214" spans="1:1" ht="15" customHeight="1" x14ac:dyDescent="0.3">
      <c r="A214" s="214"/>
    </row>
    <row r="215" spans="1:1" ht="15" customHeight="1" x14ac:dyDescent="0.3">
      <c r="A215" s="214"/>
    </row>
    <row r="216" spans="1:1" ht="15" customHeight="1" x14ac:dyDescent="0.3">
      <c r="A216" s="214"/>
    </row>
    <row r="217" spans="1:1" ht="15" customHeight="1" x14ac:dyDescent="0.3">
      <c r="A217" s="214"/>
    </row>
    <row r="218" spans="1:1" ht="15" customHeight="1" x14ac:dyDescent="0.3">
      <c r="A218" s="214"/>
    </row>
    <row r="219" spans="1:1" ht="15" customHeight="1" x14ac:dyDescent="0.3">
      <c r="A219" s="214"/>
    </row>
    <row r="220" spans="1:1" ht="15" customHeight="1" x14ac:dyDescent="0.3">
      <c r="A220" s="214"/>
    </row>
    <row r="221" spans="1:1" ht="15" customHeight="1" x14ac:dyDescent="0.3">
      <c r="A221" s="214"/>
    </row>
    <row r="222" spans="1:1" ht="15" customHeight="1" x14ac:dyDescent="0.3">
      <c r="A222" s="214"/>
    </row>
    <row r="223" spans="1:1" ht="15" customHeight="1" x14ac:dyDescent="0.3">
      <c r="A223" s="214"/>
    </row>
    <row r="224" spans="1:1" ht="15" customHeight="1" x14ac:dyDescent="0.3">
      <c r="A224" s="214"/>
    </row>
    <row r="225" spans="1:1" ht="15" customHeight="1" x14ac:dyDescent="0.3">
      <c r="A225" s="214"/>
    </row>
    <row r="226" spans="1:1" ht="15" customHeight="1" x14ac:dyDescent="0.3">
      <c r="A226" s="214"/>
    </row>
    <row r="227" spans="1:1" ht="15" customHeight="1" x14ac:dyDescent="0.3">
      <c r="A227" s="214"/>
    </row>
    <row r="228" spans="1:1" ht="15" customHeight="1" x14ac:dyDescent="0.3">
      <c r="A228" s="214"/>
    </row>
    <row r="229" spans="1:1" ht="15" customHeight="1" x14ac:dyDescent="0.3">
      <c r="A229" s="214"/>
    </row>
    <row r="230" spans="1:1" ht="15" customHeight="1" x14ac:dyDescent="0.3">
      <c r="A230" s="214"/>
    </row>
    <row r="231" spans="1:1" ht="15" customHeight="1" x14ac:dyDescent="0.3">
      <c r="A231" s="214"/>
    </row>
    <row r="232" spans="1:1" ht="15" customHeight="1" x14ac:dyDescent="0.3">
      <c r="A232" s="214"/>
    </row>
    <row r="233" spans="1:1" ht="15" customHeight="1" x14ac:dyDescent="0.3">
      <c r="A233" s="214"/>
    </row>
    <row r="234" spans="1:1" ht="15" customHeight="1" x14ac:dyDescent="0.3">
      <c r="A234" s="214"/>
    </row>
    <row r="235" spans="1:1" ht="15" customHeight="1" x14ac:dyDescent="0.3">
      <c r="A235" s="214"/>
    </row>
    <row r="236" spans="1:1" ht="15" customHeight="1" x14ac:dyDescent="0.3">
      <c r="A236" s="214"/>
    </row>
    <row r="237" spans="1:1" ht="15" customHeight="1" x14ac:dyDescent="0.3">
      <c r="A237" s="214"/>
    </row>
    <row r="238" spans="1:1" ht="15" customHeight="1" x14ac:dyDescent="0.3">
      <c r="A238" s="214"/>
    </row>
    <row r="239" spans="1:1" ht="15" customHeight="1" x14ac:dyDescent="0.3">
      <c r="A239" s="214"/>
    </row>
    <row r="240" spans="1:1" ht="15" customHeight="1" x14ac:dyDescent="0.3">
      <c r="A240" s="214"/>
    </row>
    <row r="241" spans="1:1" ht="15" customHeight="1" x14ac:dyDescent="0.3">
      <c r="A241" s="214"/>
    </row>
    <row r="242" spans="1:1" ht="15" customHeight="1" x14ac:dyDescent="0.3">
      <c r="A242" s="214"/>
    </row>
    <row r="243" spans="1:1" ht="15" customHeight="1" x14ac:dyDescent="0.3">
      <c r="A243" s="214"/>
    </row>
    <row r="244" spans="1:1" ht="15" customHeight="1" x14ac:dyDescent="0.3">
      <c r="A244" s="214"/>
    </row>
    <row r="245" spans="1:1" ht="15" customHeight="1" x14ac:dyDescent="0.3">
      <c r="A245" s="214"/>
    </row>
    <row r="246" spans="1:1" ht="15" customHeight="1" x14ac:dyDescent="0.3">
      <c r="A246" s="214"/>
    </row>
    <row r="247" spans="1:1" ht="15" customHeight="1" x14ac:dyDescent="0.3">
      <c r="A247" s="214"/>
    </row>
    <row r="248" spans="1:1" ht="15" customHeight="1" x14ac:dyDescent="0.3">
      <c r="A248" s="214"/>
    </row>
    <row r="249" spans="1:1" ht="15" customHeight="1" x14ac:dyDescent="0.3">
      <c r="A249" s="214"/>
    </row>
    <row r="250" spans="1:1" ht="15" customHeight="1" x14ac:dyDescent="0.3">
      <c r="A250" s="214"/>
    </row>
    <row r="251" spans="1:1" ht="15" customHeight="1" x14ac:dyDescent="0.3">
      <c r="A251" s="214"/>
    </row>
    <row r="252" spans="1:1" ht="15" customHeight="1" x14ac:dyDescent="0.3">
      <c r="A252" s="214"/>
    </row>
    <row r="253" spans="1:1" ht="15" customHeight="1" x14ac:dyDescent="0.3">
      <c r="A253" s="214"/>
    </row>
    <row r="254" spans="1:1" ht="15" customHeight="1" x14ac:dyDescent="0.3">
      <c r="A254" s="214"/>
    </row>
    <row r="255" spans="1:1" ht="15" customHeight="1" x14ac:dyDescent="0.3">
      <c r="A255" s="214"/>
    </row>
    <row r="256" spans="1:1" ht="15" customHeight="1" x14ac:dyDescent="0.3">
      <c r="A256" s="214"/>
    </row>
    <row r="257" spans="1:1" ht="15" customHeight="1" x14ac:dyDescent="0.3">
      <c r="A257" s="214"/>
    </row>
    <row r="258" spans="1:1" ht="15" customHeight="1" x14ac:dyDescent="0.3">
      <c r="A258" s="214"/>
    </row>
    <row r="259" spans="1:1" ht="15" customHeight="1" x14ac:dyDescent="0.3">
      <c r="A259" s="214"/>
    </row>
    <row r="260" spans="1:1" ht="15" customHeight="1" x14ac:dyDescent="0.3">
      <c r="A260" s="214"/>
    </row>
    <row r="261" spans="1:1" ht="15" customHeight="1" x14ac:dyDescent="0.3">
      <c r="A261" s="214"/>
    </row>
    <row r="262" spans="1:1" ht="15" customHeight="1" x14ac:dyDescent="0.3">
      <c r="A262" s="214"/>
    </row>
    <row r="263" spans="1:1" ht="15" customHeight="1" x14ac:dyDescent="0.3">
      <c r="A263" s="214"/>
    </row>
    <row r="264" spans="1:1" ht="15" customHeight="1" x14ac:dyDescent="0.3">
      <c r="A264" s="214"/>
    </row>
    <row r="265" spans="1:1" ht="15" customHeight="1" x14ac:dyDescent="0.3">
      <c r="A265" s="214"/>
    </row>
    <row r="266" spans="1:1" ht="15" customHeight="1" x14ac:dyDescent="0.3">
      <c r="A266" s="214"/>
    </row>
    <row r="267" spans="1:1" ht="15" customHeight="1" x14ac:dyDescent="0.3">
      <c r="A267" s="214"/>
    </row>
    <row r="268" spans="1:1" ht="15" customHeight="1" x14ac:dyDescent="0.3">
      <c r="A268" s="214"/>
    </row>
    <row r="269" spans="1:1" ht="15" customHeight="1" x14ac:dyDescent="0.3">
      <c r="A269" s="214"/>
    </row>
    <row r="270" spans="1:1" ht="15" customHeight="1" x14ac:dyDescent="0.3">
      <c r="A270" s="214"/>
    </row>
    <row r="271" spans="1:1" ht="15" customHeight="1" x14ac:dyDescent="0.3">
      <c r="A271" s="214"/>
    </row>
    <row r="272" spans="1:1" ht="15" customHeight="1" x14ac:dyDescent="0.3">
      <c r="A272" s="214"/>
    </row>
    <row r="273" spans="1:1" ht="15" customHeight="1" x14ac:dyDescent="0.3">
      <c r="A273" s="214"/>
    </row>
    <row r="274" spans="1:1" ht="15" customHeight="1" x14ac:dyDescent="0.3">
      <c r="A274" s="214"/>
    </row>
    <row r="275" spans="1:1" ht="15" customHeight="1" x14ac:dyDescent="0.3">
      <c r="A275" s="214"/>
    </row>
    <row r="276" spans="1:1" ht="15" customHeight="1" x14ac:dyDescent="0.3">
      <c r="A276" s="214"/>
    </row>
    <row r="277" spans="1:1" ht="15" customHeight="1" x14ac:dyDescent="0.3">
      <c r="A277" s="214"/>
    </row>
    <row r="278" spans="1:1" ht="15" customHeight="1" x14ac:dyDescent="0.3">
      <c r="A278" s="214"/>
    </row>
    <row r="279" spans="1:1" ht="15" customHeight="1" x14ac:dyDescent="0.3">
      <c r="A279" s="214"/>
    </row>
    <row r="280" spans="1:1" ht="15" customHeight="1" x14ac:dyDescent="0.3">
      <c r="A280" s="214"/>
    </row>
    <row r="281" spans="1:1" ht="15" customHeight="1" x14ac:dyDescent="0.3">
      <c r="A281" s="214"/>
    </row>
    <row r="282" spans="1:1" ht="15" customHeight="1" x14ac:dyDescent="0.3">
      <c r="A282" s="214"/>
    </row>
    <row r="283" spans="1:1" ht="15" customHeight="1" x14ac:dyDescent="0.3">
      <c r="A283" s="214"/>
    </row>
    <row r="284" spans="1:1" ht="15" customHeight="1" x14ac:dyDescent="0.3">
      <c r="A284" s="214"/>
    </row>
    <row r="285" spans="1:1" ht="15" customHeight="1" x14ac:dyDescent="0.3">
      <c r="A285" s="214"/>
    </row>
    <row r="286" spans="1:1" ht="15" customHeight="1" x14ac:dyDescent="0.3">
      <c r="A286" s="214"/>
    </row>
    <row r="287" spans="1:1" ht="15" customHeight="1" x14ac:dyDescent="0.3">
      <c r="A287" s="214"/>
    </row>
    <row r="288" spans="1:1" ht="15" customHeight="1" x14ac:dyDescent="0.3">
      <c r="A288" s="214"/>
    </row>
    <row r="289" spans="1:1" ht="15" customHeight="1" x14ac:dyDescent="0.3">
      <c r="A289" s="214"/>
    </row>
    <row r="290" spans="1:1" ht="15" customHeight="1" x14ac:dyDescent="0.3">
      <c r="A290" s="214"/>
    </row>
    <row r="291" spans="1:1" ht="15" customHeight="1" x14ac:dyDescent="0.3">
      <c r="A291" s="214"/>
    </row>
    <row r="292" spans="1:1" ht="15" customHeight="1" x14ac:dyDescent="0.3">
      <c r="A292" s="214"/>
    </row>
    <row r="293" spans="1:1" ht="15" customHeight="1" x14ac:dyDescent="0.3">
      <c r="A293" s="214"/>
    </row>
    <row r="294" spans="1:1" ht="15" customHeight="1" x14ac:dyDescent="0.3">
      <c r="A294" s="214"/>
    </row>
    <row r="295" spans="1:1" ht="15" customHeight="1" x14ac:dyDescent="0.3">
      <c r="A295" s="214"/>
    </row>
    <row r="296" spans="1:1" ht="15" customHeight="1" x14ac:dyDescent="0.3">
      <c r="A296" s="214"/>
    </row>
    <row r="297" spans="1:1" ht="15" customHeight="1" x14ac:dyDescent="0.3">
      <c r="A297" s="214"/>
    </row>
    <row r="298" spans="1:1" ht="15" customHeight="1" x14ac:dyDescent="0.3">
      <c r="A298" s="214"/>
    </row>
    <row r="299" spans="1:1" ht="15" customHeight="1" x14ac:dyDescent="0.3">
      <c r="A299" s="214"/>
    </row>
    <row r="300" spans="1:1" ht="15" customHeight="1" x14ac:dyDescent="0.3">
      <c r="A300" s="214"/>
    </row>
    <row r="301" spans="1:1" ht="15" customHeight="1" x14ac:dyDescent="0.3">
      <c r="A301" s="214"/>
    </row>
    <row r="302" spans="1:1" ht="15" customHeight="1" x14ac:dyDescent="0.3">
      <c r="A302" s="214"/>
    </row>
    <row r="303" spans="1:1" ht="15" customHeight="1" x14ac:dyDescent="0.3">
      <c r="A303" s="214"/>
    </row>
    <row r="304" spans="1:1" ht="15" customHeight="1" x14ac:dyDescent="0.3">
      <c r="A304" s="214"/>
    </row>
    <row r="305" spans="1:1" ht="15" customHeight="1" x14ac:dyDescent="0.3">
      <c r="A305" s="214"/>
    </row>
    <row r="306" spans="1:1" ht="15" customHeight="1" x14ac:dyDescent="0.3">
      <c r="A306" s="214"/>
    </row>
    <row r="307" spans="1:1" ht="15" customHeight="1" x14ac:dyDescent="0.3">
      <c r="A307" s="214"/>
    </row>
    <row r="308" spans="1:1" ht="15" customHeight="1" x14ac:dyDescent="0.3">
      <c r="A308" s="214"/>
    </row>
    <row r="309" spans="1:1" ht="15" customHeight="1" x14ac:dyDescent="0.3">
      <c r="A309" s="214"/>
    </row>
    <row r="310" spans="1:1" ht="15" customHeight="1" x14ac:dyDescent="0.3">
      <c r="A310" s="214"/>
    </row>
    <row r="311" spans="1:1" ht="15" customHeight="1" x14ac:dyDescent="0.3">
      <c r="A311" s="214"/>
    </row>
    <row r="312" spans="1:1" ht="15" customHeight="1" x14ac:dyDescent="0.3">
      <c r="A312" s="214"/>
    </row>
    <row r="313" spans="1:1" ht="15" customHeight="1" x14ac:dyDescent="0.3">
      <c r="A313" s="214"/>
    </row>
    <row r="314" spans="1:1" ht="15" customHeight="1" x14ac:dyDescent="0.3">
      <c r="A314" s="214"/>
    </row>
    <row r="315" spans="1:1" ht="15" customHeight="1" x14ac:dyDescent="0.3">
      <c r="A315" s="214"/>
    </row>
    <row r="316" spans="1:1" ht="15" customHeight="1" x14ac:dyDescent="0.3">
      <c r="A316" s="214"/>
    </row>
    <row r="317" spans="1:1" ht="15" customHeight="1" x14ac:dyDescent="0.3">
      <c r="A317" s="214"/>
    </row>
    <row r="318" spans="1:1" ht="15" customHeight="1" x14ac:dyDescent="0.3">
      <c r="A318" s="214"/>
    </row>
    <row r="319" spans="1:1" ht="15" customHeight="1" x14ac:dyDescent="0.3">
      <c r="A319" s="214"/>
    </row>
    <row r="320" spans="1:1" ht="15" customHeight="1" x14ac:dyDescent="0.3">
      <c r="A320" s="214"/>
    </row>
    <row r="321" spans="1:1" ht="15" customHeight="1" x14ac:dyDescent="0.3">
      <c r="A321" s="214"/>
    </row>
    <row r="322" spans="1:1" ht="15" customHeight="1" x14ac:dyDescent="0.3">
      <c r="A322" s="214"/>
    </row>
    <row r="323" spans="1:1" ht="15" customHeight="1" x14ac:dyDescent="0.3">
      <c r="A323" s="214"/>
    </row>
    <row r="324" spans="1:1" ht="15" customHeight="1" x14ac:dyDescent="0.3">
      <c r="A324" s="214"/>
    </row>
    <row r="325" spans="1:1" ht="15" customHeight="1" x14ac:dyDescent="0.3">
      <c r="A325" s="214"/>
    </row>
    <row r="326" spans="1:1" ht="15" customHeight="1" x14ac:dyDescent="0.3">
      <c r="A326" s="214"/>
    </row>
    <row r="327" spans="1:1" ht="15" customHeight="1" x14ac:dyDescent="0.3">
      <c r="A327" s="214"/>
    </row>
    <row r="328" spans="1:1" ht="15" customHeight="1" x14ac:dyDescent="0.3">
      <c r="A328" s="214"/>
    </row>
    <row r="329" spans="1:1" ht="15" customHeight="1" x14ac:dyDescent="0.3">
      <c r="A329" s="214"/>
    </row>
    <row r="330" spans="1:1" ht="15" customHeight="1" x14ac:dyDescent="0.3">
      <c r="A330" s="214"/>
    </row>
    <row r="331" spans="1:1" ht="15" customHeight="1" x14ac:dyDescent="0.3">
      <c r="A331" s="214"/>
    </row>
    <row r="332" spans="1:1" ht="15" customHeight="1" x14ac:dyDescent="0.3">
      <c r="A332" s="214"/>
    </row>
    <row r="333" spans="1:1" ht="15" customHeight="1" x14ac:dyDescent="0.3">
      <c r="A333" s="214"/>
    </row>
    <row r="334" spans="1:1" ht="15" customHeight="1" x14ac:dyDescent="0.3">
      <c r="A334" s="214"/>
    </row>
    <row r="335" spans="1:1" ht="15" customHeight="1" x14ac:dyDescent="0.3">
      <c r="A335" s="214"/>
    </row>
    <row r="336" spans="1:1" ht="15" customHeight="1" x14ac:dyDescent="0.3">
      <c r="A336" s="214"/>
    </row>
    <row r="337" spans="1:1" x14ac:dyDescent="0.3">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09375" defaultRowHeight="18" x14ac:dyDescent="0.35"/>
  <cols>
    <col min="1" max="1" width="3.109375" style="195" customWidth="1"/>
    <col min="2" max="2" width="0.88671875" style="195" customWidth="1"/>
    <col min="3" max="3" width="26.33203125" style="1" customWidth="1"/>
    <col min="4" max="4" width="15.88671875" style="1" bestFit="1" customWidth="1"/>
    <col min="5" max="5" width="15.88671875" style="1" customWidth="1"/>
    <col min="6" max="6" width="15.44140625" style="1" customWidth="1"/>
    <col min="7" max="7" width="16.33203125" style="1" customWidth="1"/>
    <col min="8" max="8" width="5.33203125" style="1" customWidth="1"/>
    <col min="9" max="16384" width="9.109375" style="1"/>
  </cols>
  <sheetData>
    <row r="1" spans="1:7" x14ac:dyDescent="0.35">
      <c r="A1" s="337" t="s">
        <v>56</v>
      </c>
      <c r="B1" s="337"/>
      <c r="C1" s="337"/>
      <c r="D1" s="337"/>
      <c r="E1" s="337"/>
      <c r="F1" s="337"/>
      <c r="G1" s="224"/>
    </row>
    <row r="2" spans="1:7" x14ac:dyDescent="0.35">
      <c r="A2" s="338" t="s">
        <v>57</v>
      </c>
      <c r="B2" s="338"/>
      <c r="C2" s="338"/>
      <c r="D2" s="338"/>
      <c r="E2" s="338"/>
      <c r="F2" s="338"/>
      <c r="G2" s="225"/>
    </row>
    <row r="3" spans="1:7" x14ac:dyDescent="0.35">
      <c r="A3" s="338" t="s">
        <v>58</v>
      </c>
      <c r="B3" s="338"/>
      <c r="C3" s="338"/>
      <c r="D3" s="338"/>
      <c r="E3" s="338"/>
      <c r="F3" s="338"/>
      <c r="G3" s="225"/>
    </row>
    <row r="4" spans="1:7" x14ac:dyDescent="0.35">
      <c r="A4" s="339" t="s">
        <v>59</v>
      </c>
      <c r="B4" s="339"/>
      <c r="C4" s="339"/>
      <c r="D4" s="339"/>
      <c r="E4" s="339"/>
      <c r="F4" s="339"/>
      <c r="G4" s="225"/>
    </row>
    <row r="5" spans="1:7" ht="15" customHeight="1" x14ac:dyDescent="0.35">
      <c r="A5" s="340" t="s">
        <v>60</v>
      </c>
      <c r="B5" s="340"/>
      <c r="C5" s="340"/>
      <c r="D5" s="340" t="s">
        <v>61</v>
      </c>
      <c r="E5" s="341" t="s">
        <v>47</v>
      </c>
      <c r="F5" s="341" t="s">
        <v>62</v>
      </c>
    </row>
    <row r="6" spans="1:7" x14ac:dyDescent="0.35">
      <c r="A6" s="340"/>
      <c r="B6" s="340"/>
      <c r="C6" s="340"/>
      <c r="D6" s="341"/>
      <c r="E6" s="342"/>
      <c r="F6" s="342"/>
    </row>
    <row r="7" spans="1:7" s="230" customFormat="1" x14ac:dyDescent="0.3">
      <c r="A7" s="226" t="s">
        <v>63</v>
      </c>
      <c r="B7" s="227"/>
      <c r="C7" s="228" t="s">
        <v>64</v>
      </c>
      <c r="D7" s="229">
        <f>'3. Detailed Budget Template'!S14</f>
        <v>0</v>
      </c>
      <c r="E7" s="229">
        <f>'3. Detailed Budget Template'!T14</f>
        <v>0</v>
      </c>
      <c r="F7" s="229">
        <f>'3. Detailed Budget Template'!U14</f>
        <v>0</v>
      </c>
    </row>
    <row r="8" spans="1:7" s="230" customFormat="1" x14ac:dyDescent="0.3">
      <c r="A8" s="231" t="s">
        <v>65</v>
      </c>
      <c r="B8" s="232"/>
      <c r="C8" s="233" t="s">
        <v>66</v>
      </c>
      <c r="D8" s="229">
        <f>'3. Detailed Budget Template'!S17</f>
        <v>0</v>
      </c>
      <c r="E8" s="229">
        <f>'3. Detailed Budget Template'!T18</f>
        <v>0</v>
      </c>
      <c r="F8" s="229">
        <f>'3. Detailed Budget Template'!U18</f>
        <v>0</v>
      </c>
    </row>
    <row r="9" spans="1:7" ht="15.75" customHeight="1" x14ac:dyDescent="0.35">
      <c r="A9" s="231" t="s">
        <v>67</v>
      </c>
      <c r="B9" s="232"/>
      <c r="C9" s="233" t="s">
        <v>68</v>
      </c>
      <c r="D9" s="229">
        <f>'3. Detailed Budget Template'!S30</f>
        <v>0</v>
      </c>
      <c r="E9" s="229">
        <f>'3. Detailed Budget Template'!T30</f>
        <v>0</v>
      </c>
      <c r="F9" s="229">
        <f>'3. Detailed Budget Template'!U30</f>
        <v>0</v>
      </c>
    </row>
    <row r="10" spans="1:7" ht="17.25" customHeight="1" x14ac:dyDescent="0.35">
      <c r="A10" s="231" t="s">
        <v>69</v>
      </c>
      <c r="B10" s="232"/>
      <c r="C10" s="233" t="s">
        <v>70</v>
      </c>
      <c r="D10" s="229">
        <f>'3. Detailed Budget Template'!S34</f>
        <v>0</v>
      </c>
      <c r="E10" s="229">
        <f>'3. Detailed Budget Template'!T34</f>
        <v>0</v>
      </c>
      <c r="F10" s="229">
        <f>'3. Detailed Budget Template'!U34</f>
        <v>0</v>
      </c>
    </row>
    <row r="11" spans="1:7" x14ac:dyDescent="0.35">
      <c r="A11" s="231" t="s">
        <v>71</v>
      </c>
      <c r="B11" s="232"/>
      <c r="C11" s="233" t="s">
        <v>72</v>
      </c>
      <c r="D11" s="229">
        <f>'3. Detailed Budget Template'!S38</f>
        <v>0</v>
      </c>
      <c r="E11" s="229">
        <f>'3. Detailed Budget Template'!T38</f>
        <v>0</v>
      </c>
      <c r="F11" s="229">
        <f>'3. Detailed Budget Template'!U38</f>
        <v>0</v>
      </c>
    </row>
    <row r="12" spans="1:7" x14ac:dyDescent="0.35">
      <c r="A12" s="234" t="s">
        <v>73</v>
      </c>
      <c r="B12" s="235"/>
      <c r="C12" s="236" t="s">
        <v>74</v>
      </c>
      <c r="D12" s="229">
        <f>'3. Detailed Budget Template'!S46</f>
        <v>0</v>
      </c>
      <c r="E12" s="229">
        <f>'3. Detailed Budget Template'!T46</f>
        <v>0</v>
      </c>
      <c r="F12" s="229">
        <f>'3. Detailed Budget Template'!U46</f>
        <v>0</v>
      </c>
    </row>
    <row r="13" spans="1:7" ht="16.5" customHeight="1" x14ac:dyDescent="0.35">
      <c r="A13" s="226" t="s">
        <v>75</v>
      </c>
      <c r="B13" s="237"/>
      <c r="C13" s="228" t="s">
        <v>76</v>
      </c>
      <c r="D13" s="229">
        <f>'3. Detailed Budget Template'!S49</f>
        <v>0</v>
      </c>
      <c r="E13" s="229">
        <f>'3. Detailed Budget Template'!T49</f>
        <v>0</v>
      </c>
      <c r="F13" s="238">
        <f>'3. Detailed Budget Template'!U49</f>
        <v>0</v>
      </c>
    </row>
    <row r="14" spans="1:7" x14ac:dyDescent="0.35">
      <c r="A14" s="226" t="s">
        <v>77</v>
      </c>
      <c r="B14" s="237"/>
      <c r="C14" s="228" t="s">
        <v>78</v>
      </c>
      <c r="D14" s="229">
        <f>'3. Detailed Budget Template'!S54</f>
        <v>0</v>
      </c>
      <c r="E14" s="238">
        <f>'3. Detailed Budget Template'!T54</f>
        <v>0</v>
      </c>
      <c r="F14" s="229">
        <f>'3. Detailed Budget Template'!U54</f>
        <v>0</v>
      </c>
    </row>
    <row r="15" spans="1:7" x14ac:dyDescent="0.35">
      <c r="A15" s="226" t="s">
        <v>79</v>
      </c>
      <c r="B15" s="237"/>
      <c r="C15" s="239" t="s">
        <v>80</v>
      </c>
      <c r="D15" s="229">
        <f>'3. Detailed Budget Template'!S55</f>
        <v>0</v>
      </c>
      <c r="E15" s="229">
        <f>'3. Detailed Budget Template'!T55</f>
        <v>0</v>
      </c>
      <c r="F15" s="229">
        <f>'3. Detailed Budget Template'!U55</f>
        <v>0</v>
      </c>
    </row>
    <row r="16" spans="1:7" x14ac:dyDescent="0.35">
      <c r="A16" s="234" t="s">
        <v>81</v>
      </c>
      <c r="B16" s="235"/>
      <c r="C16" s="236" t="s">
        <v>82</v>
      </c>
      <c r="D16" s="229">
        <f>'3. Detailed Budget Template'!S56</f>
        <v>0</v>
      </c>
      <c r="E16" s="229">
        <f>'3. Detailed Budget Template'!T56</f>
        <v>0</v>
      </c>
      <c r="F16" s="229">
        <f>'3. Detailed Budget Template'!U56</f>
        <v>0</v>
      </c>
    </row>
    <row r="17" spans="1:134" s="80" customFormat="1" x14ac:dyDescent="0.35">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5"/>
    <row r="19" spans="1:134" ht="15.75" customHeight="1" x14ac:dyDescent="0.35">
      <c r="A19" s="336" t="s">
        <v>85</v>
      </c>
      <c r="B19" s="336"/>
      <c r="C19" s="336"/>
      <c r="D19" s="336"/>
      <c r="E19" s="336"/>
      <c r="F19" s="336"/>
      <c r="G19" s="241"/>
    </row>
    <row r="20" spans="1:134" ht="15" customHeight="1" x14ac:dyDescent="0.35">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ColWidth="9.109375" defaultRowHeight="24.75" customHeight="1" x14ac:dyDescent="0.35"/>
  <cols>
    <col min="1" max="1" width="4.44140625" style="195" bestFit="1" customWidth="1"/>
    <col min="2" max="2" width="2.109375" style="195" customWidth="1"/>
    <col min="3" max="3" width="38" style="1" customWidth="1"/>
    <col min="4" max="4" width="14" style="1" customWidth="1"/>
    <col min="5" max="5" width="14.33203125" style="1" bestFit="1" customWidth="1"/>
    <col min="6" max="6" width="10.5546875" style="1" bestFit="1" customWidth="1"/>
    <col min="7" max="7" width="12.88671875" style="1" bestFit="1" customWidth="1"/>
    <col min="8" max="8" width="13.109375" style="196" customWidth="1"/>
    <col min="9" max="9" width="11.6640625" style="1" bestFit="1" customWidth="1"/>
    <col min="10" max="10" width="14.33203125" style="1" bestFit="1" customWidth="1"/>
    <col min="11" max="11" width="10.5546875" style="1" bestFit="1" customWidth="1"/>
    <col min="12" max="12" width="12.5546875" style="1" customWidth="1"/>
    <col min="13" max="13" width="11.109375" style="196" customWidth="1"/>
    <col min="14" max="14" width="12.109375" style="1" customWidth="1"/>
    <col min="15" max="15" width="14.33203125" style="1" bestFit="1" customWidth="1"/>
    <col min="16" max="16" width="10.5546875" style="1" bestFit="1" customWidth="1"/>
    <col min="17" max="17" width="12.88671875" style="1" bestFit="1" customWidth="1"/>
    <col min="18" max="18" width="12.6640625" style="196" customWidth="1"/>
    <col min="19" max="19" width="29.44140625" style="197" customWidth="1"/>
    <col min="20" max="20" width="16.6640625" style="197" customWidth="1"/>
    <col min="21" max="21" width="16.44140625" style="197" customWidth="1"/>
    <col min="22" max="16384" width="9.109375" style="1"/>
  </cols>
  <sheetData>
    <row r="1" spans="1:161" ht="24.75" customHeight="1" x14ac:dyDescent="0.35">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x14ac:dyDescent="0.35">
      <c r="A2" s="370" t="s">
        <v>87</v>
      </c>
      <c r="B2" s="370"/>
      <c r="C2" s="370"/>
      <c r="D2" s="370"/>
      <c r="E2" s="370"/>
      <c r="F2" s="370"/>
      <c r="G2" s="370"/>
      <c r="H2" s="370"/>
      <c r="I2" s="370"/>
      <c r="J2" s="370"/>
      <c r="K2" s="370"/>
      <c r="L2" s="370"/>
      <c r="M2" s="370"/>
      <c r="N2" s="370"/>
      <c r="O2" s="370"/>
      <c r="P2" s="370" t="s">
        <v>57</v>
      </c>
      <c r="Q2" s="370"/>
      <c r="R2" s="370"/>
      <c r="S2" s="370"/>
      <c r="T2" s="370"/>
      <c r="U2" s="370"/>
    </row>
    <row r="3" spans="1:161" ht="24.75" customHeight="1" x14ac:dyDescent="0.35">
      <c r="A3" s="370" t="s">
        <v>58</v>
      </c>
      <c r="B3" s="370"/>
      <c r="C3" s="370"/>
      <c r="D3" s="370"/>
      <c r="E3" s="370"/>
      <c r="F3" s="370"/>
      <c r="G3" s="370"/>
      <c r="H3" s="370"/>
      <c r="I3" s="370"/>
      <c r="J3" s="370"/>
      <c r="K3" s="370"/>
      <c r="L3" s="370"/>
      <c r="M3" s="370"/>
      <c r="N3" s="370"/>
      <c r="O3" s="370"/>
      <c r="P3" s="370" t="s">
        <v>58</v>
      </c>
      <c r="Q3" s="370"/>
      <c r="R3" s="370"/>
      <c r="S3" s="370"/>
      <c r="T3" s="370"/>
      <c r="U3" s="370"/>
    </row>
    <row r="4" spans="1:161" ht="24.75" customHeight="1" x14ac:dyDescent="0.35">
      <c r="A4" s="370" t="s">
        <v>59</v>
      </c>
      <c r="B4" s="370"/>
      <c r="C4" s="370"/>
      <c r="D4" s="370"/>
      <c r="E4" s="370"/>
      <c r="F4" s="370"/>
      <c r="G4" s="370"/>
      <c r="H4" s="370"/>
      <c r="I4" s="370"/>
      <c r="J4" s="370"/>
      <c r="K4" s="370"/>
      <c r="L4" s="370"/>
      <c r="M4" s="370"/>
      <c r="N4" s="370"/>
      <c r="O4" s="370"/>
      <c r="P4" s="370" t="s">
        <v>58</v>
      </c>
      <c r="Q4" s="370"/>
      <c r="R4" s="370"/>
      <c r="S4" s="370"/>
      <c r="T4" s="370"/>
      <c r="U4" s="370"/>
    </row>
    <row r="5" spans="1:161" ht="24.75" customHeight="1" x14ac:dyDescent="0.35">
      <c r="A5" s="2"/>
      <c r="B5" s="2"/>
      <c r="C5" s="3"/>
      <c r="D5" s="3"/>
      <c r="E5" s="3"/>
      <c r="F5" s="3"/>
      <c r="G5" s="3"/>
      <c r="H5" s="4"/>
      <c r="I5" s="3"/>
      <c r="J5" s="3"/>
      <c r="K5" s="3"/>
      <c r="L5" s="3"/>
      <c r="M5" s="4"/>
      <c r="N5" s="3"/>
      <c r="O5" s="3"/>
      <c r="P5" s="3"/>
      <c r="Q5" s="3"/>
      <c r="R5" s="4"/>
      <c r="S5" s="5"/>
      <c r="T5" s="5"/>
      <c r="U5" s="5"/>
    </row>
    <row r="6" spans="1:161" s="230" customFormat="1" ht="24.75" customHeight="1" x14ac:dyDescent="0.3">
      <c r="A6" s="340" t="s">
        <v>60</v>
      </c>
      <c r="B6" s="340"/>
      <c r="C6" s="376"/>
      <c r="D6" s="371" t="s">
        <v>88</v>
      </c>
      <c r="E6" s="372"/>
      <c r="F6" s="372"/>
      <c r="G6" s="373"/>
      <c r="H6" s="377" t="s">
        <v>89</v>
      </c>
      <c r="I6" s="371" t="s">
        <v>88</v>
      </c>
      <c r="J6" s="372"/>
      <c r="K6" s="372"/>
      <c r="L6" s="373"/>
      <c r="M6" s="377" t="s">
        <v>90</v>
      </c>
      <c r="N6" s="371" t="s">
        <v>88</v>
      </c>
      <c r="O6" s="372"/>
      <c r="P6" s="372"/>
      <c r="Q6" s="373"/>
      <c r="R6" s="379" t="s">
        <v>91</v>
      </c>
      <c r="S6" s="374" t="s">
        <v>92</v>
      </c>
      <c r="T6" s="387" t="s">
        <v>93</v>
      </c>
      <c r="U6" s="387" t="s">
        <v>94</v>
      </c>
    </row>
    <row r="7" spans="1:161" s="230" customFormat="1" ht="24.75" customHeight="1" x14ac:dyDescent="0.3">
      <c r="A7" s="340"/>
      <c r="B7" s="340"/>
      <c r="C7" s="376"/>
      <c r="D7" s="6" t="s">
        <v>95</v>
      </c>
      <c r="E7" s="317" t="s">
        <v>96</v>
      </c>
      <c r="F7" s="317" t="s">
        <v>96</v>
      </c>
      <c r="G7" s="316" t="s">
        <v>97</v>
      </c>
      <c r="H7" s="381"/>
      <c r="I7" s="6" t="s">
        <v>95</v>
      </c>
      <c r="J7" s="317" t="s">
        <v>96</v>
      </c>
      <c r="K7" s="317" t="s">
        <v>96</v>
      </c>
      <c r="L7" s="317" t="s">
        <v>97</v>
      </c>
      <c r="M7" s="378"/>
      <c r="N7" s="6" t="s">
        <v>95</v>
      </c>
      <c r="O7" s="317" t="s">
        <v>98</v>
      </c>
      <c r="P7" s="317" t="s">
        <v>96</v>
      </c>
      <c r="Q7" s="317" t="s">
        <v>97</v>
      </c>
      <c r="R7" s="380"/>
      <c r="S7" s="375"/>
      <c r="T7" s="387"/>
      <c r="U7" s="387"/>
    </row>
    <row r="8" spans="1:161" s="20" customFormat="1" ht="24.75" customHeight="1" x14ac:dyDescent="0.3">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35">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35">
      <c r="A10" s="364" t="s">
        <v>107</v>
      </c>
      <c r="B10" s="365"/>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35">
      <c r="A11" s="364" t="s">
        <v>109</v>
      </c>
      <c r="B11" s="365"/>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35">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35">
      <c r="A13" s="364" t="s">
        <v>113</v>
      </c>
      <c r="B13" s="36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35">
      <c r="A14" s="382" t="s">
        <v>114</v>
      </c>
      <c r="B14" s="383"/>
      <c r="C14" s="383"/>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35">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 x14ac:dyDescent="0.35">
      <c r="A16" s="366" t="s">
        <v>116</v>
      </c>
      <c r="B16" s="367"/>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 x14ac:dyDescent="0.35">
      <c r="A17" s="364" t="s">
        <v>118</v>
      </c>
      <c r="B17" s="365"/>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35">
      <c r="A18" s="382" t="s">
        <v>120</v>
      </c>
      <c r="B18" s="383"/>
      <c r="C18" s="383"/>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35">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35">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x14ac:dyDescent="0.35">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35">
      <c r="A22" s="366" t="s">
        <v>127</v>
      </c>
      <c r="B22" s="367"/>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35">
      <c r="A23" s="318" t="s">
        <v>129</v>
      </c>
      <c r="B23" s="319"/>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35">
      <c r="A24" s="364" t="s">
        <v>131</v>
      </c>
      <c r="B24" s="365"/>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35">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35">
      <c r="A26" s="389" t="s">
        <v>126</v>
      </c>
      <c r="B26" s="390"/>
      <c r="C26" s="391"/>
      <c r="D26" s="343"/>
      <c r="E26" s="344"/>
      <c r="F26" s="344"/>
      <c r="G26" s="344"/>
      <c r="H26" s="345"/>
      <c r="I26" s="343"/>
      <c r="J26" s="344"/>
      <c r="K26" s="344"/>
      <c r="L26" s="344"/>
      <c r="M26" s="345"/>
      <c r="N26" s="346"/>
      <c r="O26" s="347"/>
      <c r="P26" s="347"/>
      <c r="Q26" s="347"/>
      <c r="R26" s="348"/>
      <c r="S26" s="349"/>
      <c r="T26" s="350"/>
      <c r="U26" s="351"/>
      <c r="V26" s="98"/>
    </row>
    <row r="27" spans="1:161" ht="24.75" customHeight="1" x14ac:dyDescent="0.35">
      <c r="A27" s="368" t="s">
        <v>135</v>
      </c>
      <c r="B27" s="36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35">
      <c r="A28" s="368" t="s">
        <v>136</v>
      </c>
      <c r="B28" s="36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35">
      <c r="A29" s="364" t="s">
        <v>137</v>
      </c>
      <c r="B29" s="365"/>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35">
      <c r="A30" s="385" t="s">
        <v>139</v>
      </c>
      <c r="B30" s="386"/>
      <c r="C30" s="386"/>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35">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x14ac:dyDescent="0.35">
      <c r="A32" s="388" t="s">
        <v>143</v>
      </c>
      <c r="B32" s="388"/>
      <c r="C32" s="389"/>
      <c r="D32" s="352"/>
      <c r="E32" s="353"/>
      <c r="F32" s="353"/>
      <c r="G32" s="353"/>
      <c r="H32" s="354"/>
      <c r="I32" s="352"/>
      <c r="J32" s="353"/>
      <c r="K32" s="353"/>
      <c r="L32" s="353"/>
      <c r="M32" s="354"/>
      <c r="N32" s="361"/>
      <c r="O32" s="362"/>
      <c r="P32" s="362"/>
      <c r="Q32" s="362"/>
      <c r="R32" s="363"/>
      <c r="S32" s="66"/>
      <c r="T32" s="42"/>
      <c r="U32" s="42"/>
      <c r="V32" s="98"/>
    </row>
    <row r="33" spans="1:161" s="76" customFormat="1" ht="36" x14ac:dyDescent="0.35">
      <c r="A33" s="364" t="s">
        <v>144</v>
      </c>
      <c r="B33" s="365"/>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35">
      <c r="A34" s="385" t="s">
        <v>146</v>
      </c>
      <c r="B34" s="386"/>
      <c r="C34" s="386" t="s">
        <v>147</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35">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x14ac:dyDescent="0.35">
      <c r="A36" s="388" t="s">
        <v>126</v>
      </c>
      <c r="B36" s="388"/>
      <c r="C36" s="389"/>
      <c r="D36" s="352"/>
      <c r="E36" s="353"/>
      <c r="F36" s="353"/>
      <c r="G36" s="353"/>
      <c r="H36" s="354"/>
      <c r="I36" s="352"/>
      <c r="J36" s="353"/>
      <c r="K36" s="353"/>
      <c r="L36" s="353"/>
      <c r="M36" s="354"/>
      <c r="N36" s="355"/>
      <c r="O36" s="356"/>
      <c r="P36" s="356"/>
      <c r="Q36" s="356"/>
      <c r="R36" s="357"/>
      <c r="S36" s="358"/>
      <c r="T36" s="359"/>
      <c r="U36" s="360"/>
      <c r="V36" s="98"/>
    </row>
    <row r="37" spans="1:161" ht="36" x14ac:dyDescent="0.35">
      <c r="A37" s="364" t="s">
        <v>149</v>
      </c>
      <c r="B37" s="365"/>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35">
      <c r="A38" s="385" t="s">
        <v>151</v>
      </c>
      <c r="B38" s="386"/>
      <c r="C38" s="386" t="s">
        <v>152</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x14ac:dyDescent="0.35">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x14ac:dyDescent="0.35">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35">
      <c r="A41" s="388" t="s">
        <v>155</v>
      </c>
      <c r="B41" s="388"/>
      <c r="C41" s="389"/>
      <c r="D41" s="343"/>
      <c r="E41" s="344"/>
      <c r="F41" s="344"/>
      <c r="G41" s="344"/>
      <c r="H41" s="345"/>
      <c r="I41" s="343"/>
      <c r="J41" s="344"/>
      <c r="K41" s="344"/>
      <c r="L41" s="344"/>
      <c r="M41" s="345"/>
      <c r="N41" s="346"/>
      <c r="O41" s="347"/>
      <c r="P41" s="347"/>
      <c r="Q41" s="347"/>
      <c r="R41" s="348"/>
      <c r="S41" s="349"/>
      <c r="T41" s="350"/>
      <c r="U41" s="351"/>
      <c r="V41" s="98"/>
    </row>
    <row r="42" spans="1:161" s="81" customFormat="1" ht="24.75" customHeight="1" x14ac:dyDescent="0.35">
      <c r="A42" s="364" t="s">
        <v>156</v>
      </c>
      <c r="B42" s="365"/>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35">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x14ac:dyDescent="0.35">
      <c r="A44" s="388" t="s">
        <v>143</v>
      </c>
      <c r="B44" s="388"/>
      <c r="C44" s="389"/>
      <c r="D44" s="343"/>
      <c r="E44" s="344"/>
      <c r="F44" s="344"/>
      <c r="G44" s="344"/>
      <c r="H44" s="345"/>
      <c r="I44" s="343"/>
      <c r="J44" s="344"/>
      <c r="K44" s="344"/>
      <c r="L44" s="344"/>
      <c r="M44" s="345"/>
      <c r="N44" s="346"/>
      <c r="O44" s="347"/>
      <c r="P44" s="347"/>
      <c r="Q44" s="347"/>
      <c r="R44" s="348"/>
      <c r="S44" s="349"/>
      <c r="T44" s="350"/>
      <c r="U44" s="351"/>
      <c r="V44" s="98"/>
    </row>
    <row r="45" spans="1:161" s="76" customFormat="1" ht="24.75" customHeight="1" x14ac:dyDescent="0.35">
      <c r="A45" s="364" t="s">
        <v>160</v>
      </c>
      <c r="B45" s="365"/>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35">
      <c r="A46" s="385" t="s">
        <v>162</v>
      </c>
      <c r="B46" s="386"/>
      <c r="C46" s="386"/>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35">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35">
      <c r="A48" s="364" t="s">
        <v>164</v>
      </c>
      <c r="B48" s="36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35">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35">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35">
      <c r="A51" s="388" t="s">
        <v>143</v>
      </c>
      <c r="B51" s="388"/>
      <c r="C51" s="389"/>
      <c r="D51" s="352"/>
      <c r="E51" s="353"/>
      <c r="F51" s="353"/>
      <c r="G51" s="353"/>
      <c r="H51" s="354"/>
      <c r="I51" s="352"/>
      <c r="J51" s="353"/>
      <c r="K51" s="353"/>
      <c r="L51" s="353"/>
      <c r="M51" s="354"/>
      <c r="N51" s="355"/>
      <c r="O51" s="356"/>
      <c r="P51" s="356"/>
      <c r="Q51" s="356"/>
      <c r="R51" s="357"/>
      <c r="S51" s="358"/>
      <c r="T51" s="359"/>
      <c r="U51" s="360"/>
      <c r="V51" s="98"/>
    </row>
    <row r="52" spans="1:161" s="81" customFormat="1" ht="39" customHeight="1" x14ac:dyDescent="0.35">
      <c r="A52" s="364" t="s">
        <v>166</v>
      </c>
      <c r="B52" s="365"/>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35">
      <c r="A53" s="364" t="s">
        <v>168</v>
      </c>
      <c r="B53" s="365"/>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35">
      <c r="A54" s="385" t="s">
        <v>170</v>
      </c>
      <c r="B54" s="386"/>
      <c r="C54" s="386"/>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x14ac:dyDescent="0.35">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35">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35">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x14ac:dyDescent="0.35">
      <c r="A58" s="384" t="s">
        <v>174</v>
      </c>
      <c r="B58" s="384"/>
      <c r="C58" s="384"/>
      <c r="D58" s="384"/>
      <c r="E58" s="384"/>
      <c r="F58" s="384"/>
      <c r="G58" s="384"/>
      <c r="H58" s="384"/>
      <c r="I58" s="384"/>
      <c r="J58" s="384"/>
      <c r="K58" s="384"/>
      <c r="L58" s="384"/>
      <c r="M58" s="384"/>
      <c r="N58" s="384"/>
      <c r="O58" s="384"/>
      <c r="P58" s="384"/>
      <c r="Q58" s="384"/>
      <c r="R58" s="384"/>
      <c r="S58" s="384"/>
      <c r="T58" s="384"/>
      <c r="U58" s="38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ColWidth="9.109375" defaultRowHeight="18" x14ac:dyDescent="0.35"/>
  <cols>
    <col min="1" max="1" width="4.44140625" style="2" bestFit="1" customWidth="1"/>
    <col min="2" max="2" width="2.109375" style="2" customWidth="1"/>
    <col min="3" max="3" width="29.5546875" style="3" customWidth="1"/>
    <col min="4" max="4" width="13.109375" style="3" customWidth="1"/>
    <col min="5" max="5" width="11.33203125" style="3" customWidth="1"/>
    <col min="6" max="6" width="10.44140625" style="3" customWidth="1"/>
    <col min="7" max="7" width="7.88671875" style="3" customWidth="1"/>
    <col min="8" max="8" width="12.109375" style="3" customWidth="1"/>
    <col min="9" max="9" width="11.88671875" style="3" customWidth="1"/>
    <col min="10" max="10" width="9.5546875" style="3" customWidth="1"/>
    <col min="11" max="16384" width="9.109375" style="3"/>
  </cols>
  <sheetData>
    <row r="1" spans="1:145" x14ac:dyDescent="0.35">
      <c r="A1" s="337" t="s">
        <v>175</v>
      </c>
      <c r="B1" s="337"/>
      <c r="C1" s="337"/>
      <c r="D1" s="337"/>
      <c r="E1" s="337"/>
      <c r="F1" s="337"/>
      <c r="G1" s="337"/>
      <c r="H1" s="337"/>
      <c r="I1" s="337"/>
      <c r="J1" s="337"/>
    </row>
    <row r="2" spans="1:145" ht="12.75" customHeight="1" x14ac:dyDescent="0.35">
      <c r="A2" s="397" t="s">
        <v>176</v>
      </c>
      <c r="B2" s="397"/>
      <c r="C2" s="397"/>
      <c r="D2" s="397"/>
      <c r="E2" s="397"/>
      <c r="F2" s="397" t="s">
        <v>57</v>
      </c>
      <c r="G2" s="397"/>
      <c r="H2" s="397"/>
      <c r="I2" s="397"/>
      <c r="J2" s="397"/>
    </row>
    <row r="3" spans="1:145" ht="12.75" customHeight="1" x14ac:dyDescent="0.35">
      <c r="A3" s="397" t="s">
        <v>58</v>
      </c>
      <c r="B3" s="397"/>
      <c r="C3" s="397"/>
      <c r="D3" s="397"/>
      <c r="E3" s="397"/>
      <c r="F3" s="397" t="s">
        <v>58</v>
      </c>
      <c r="G3" s="397"/>
      <c r="H3" s="397"/>
      <c r="I3" s="397"/>
      <c r="J3" s="397"/>
    </row>
    <row r="4" spans="1:145" ht="12.75" customHeight="1" x14ac:dyDescent="0.35">
      <c r="A4" s="397" t="s">
        <v>59</v>
      </c>
      <c r="B4" s="397"/>
      <c r="C4" s="397"/>
      <c r="D4" s="397"/>
      <c r="E4" s="397"/>
      <c r="F4" s="397" t="s">
        <v>58</v>
      </c>
      <c r="G4" s="397"/>
      <c r="H4" s="397"/>
      <c r="I4" s="397"/>
      <c r="J4" s="397"/>
    </row>
    <row r="5" spans="1:145" ht="3.75" customHeight="1" x14ac:dyDescent="0.35"/>
    <row r="6" spans="1:145" x14ac:dyDescent="0.35">
      <c r="A6" s="398" t="s">
        <v>60</v>
      </c>
      <c r="B6" s="398"/>
      <c r="C6" s="398"/>
      <c r="D6" s="399" t="s">
        <v>177</v>
      </c>
      <c r="E6" s="399"/>
      <c r="F6" s="399"/>
      <c r="G6" s="399"/>
      <c r="H6" s="398" t="s">
        <v>178</v>
      </c>
      <c r="I6" s="399" t="s">
        <v>179</v>
      </c>
      <c r="J6" s="399" t="s">
        <v>94</v>
      </c>
    </row>
    <row r="7" spans="1:145" x14ac:dyDescent="0.35">
      <c r="A7" s="398"/>
      <c r="B7" s="398"/>
      <c r="C7" s="398"/>
      <c r="D7" s="242" t="s">
        <v>95</v>
      </c>
      <c r="E7" s="242" t="s">
        <v>96</v>
      </c>
      <c r="F7" s="242" t="s">
        <v>180</v>
      </c>
      <c r="G7" s="242" t="s">
        <v>181</v>
      </c>
      <c r="H7" s="400"/>
      <c r="I7" s="399"/>
      <c r="J7" s="399"/>
    </row>
    <row r="8" spans="1:145" s="303" customFormat="1" ht="33.75" customHeight="1" x14ac:dyDescent="0.3">
      <c r="A8" s="243" t="s">
        <v>63</v>
      </c>
      <c r="B8" s="244"/>
      <c r="C8" s="245" t="s">
        <v>64</v>
      </c>
      <c r="D8" s="246" t="s">
        <v>182</v>
      </c>
      <c r="E8" s="247"/>
      <c r="F8" s="246" t="s">
        <v>183</v>
      </c>
      <c r="G8" s="247" t="s">
        <v>103</v>
      </c>
      <c r="H8" s="248"/>
      <c r="I8" s="322"/>
      <c r="J8" s="322"/>
      <c r="K8" s="302"/>
    </row>
    <row r="9" spans="1:145" x14ac:dyDescent="0.35">
      <c r="A9" s="21" t="s">
        <v>105</v>
      </c>
      <c r="B9" s="22"/>
      <c r="C9" s="23" t="s">
        <v>106</v>
      </c>
      <c r="D9" s="27"/>
      <c r="E9" s="27"/>
      <c r="F9" s="27"/>
      <c r="G9" s="27"/>
      <c r="H9" s="249"/>
      <c r="I9" s="250"/>
      <c r="J9" s="250"/>
    </row>
    <row r="10" spans="1:145" x14ac:dyDescent="0.35">
      <c r="A10" s="364" t="s">
        <v>107</v>
      </c>
      <c r="B10" s="365"/>
      <c r="C10" s="34" t="s">
        <v>108</v>
      </c>
      <c r="D10" s="251"/>
      <c r="E10" s="37"/>
      <c r="F10" s="38"/>
      <c r="G10" s="252"/>
      <c r="H10" s="145">
        <f>(E10*F10)*G10</f>
        <v>0</v>
      </c>
      <c r="I10" s="253"/>
      <c r="J10" s="253">
        <f>H10+I10</f>
        <v>0</v>
      </c>
    </row>
    <row r="11" spans="1:145" x14ac:dyDescent="0.35">
      <c r="A11" s="364" t="s">
        <v>109</v>
      </c>
      <c r="B11" s="365"/>
      <c r="C11" s="45" t="s">
        <v>110</v>
      </c>
      <c r="D11" s="251"/>
      <c r="E11" s="37"/>
      <c r="F11" s="46"/>
      <c r="G11" s="252"/>
      <c r="H11" s="145">
        <f>(E11*F11)*G11</f>
        <v>0</v>
      </c>
      <c r="I11" s="145"/>
      <c r="J11" s="253">
        <f>H11+I11</f>
        <v>0</v>
      </c>
    </row>
    <row r="12" spans="1:145" x14ac:dyDescent="0.35">
      <c r="A12" s="47" t="s">
        <v>111</v>
      </c>
      <c r="B12" s="48"/>
      <c r="C12" s="49" t="s">
        <v>184</v>
      </c>
      <c r="D12" s="53"/>
      <c r="E12" s="53"/>
      <c r="F12" s="54"/>
      <c r="G12" s="55"/>
      <c r="H12" s="254"/>
      <c r="I12" s="255"/>
      <c r="J12" s="256"/>
    </row>
    <row r="13" spans="1:145" x14ac:dyDescent="0.35">
      <c r="A13" s="364" t="s">
        <v>113</v>
      </c>
      <c r="B13" s="365"/>
      <c r="C13" s="34"/>
      <c r="D13" s="62"/>
      <c r="E13" s="62"/>
      <c r="F13" s="63"/>
      <c r="G13" s="64"/>
      <c r="H13" s="257">
        <f>(E13*F13)*G13</f>
        <v>0</v>
      </c>
      <c r="I13" s="145"/>
      <c r="J13" s="253">
        <f>H13+I13</f>
        <v>0</v>
      </c>
    </row>
    <row r="14" spans="1:145" s="304" customFormat="1" x14ac:dyDescent="0.35">
      <c r="A14" s="382" t="s">
        <v>114</v>
      </c>
      <c r="B14" s="383"/>
      <c r="C14" s="383"/>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35">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35">
      <c r="A16" s="366" t="s">
        <v>116</v>
      </c>
      <c r="B16" s="367"/>
      <c r="C16" s="45" t="s">
        <v>185</v>
      </c>
      <c r="D16" s="264"/>
      <c r="E16" s="265"/>
      <c r="F16" s="266"/>
      <c r="G16" s="267"/>
      <c r="H16" s="145">
        <f>(E16*F16)*G16</f>
        <v>0</v>
      </c>
      <c r="I16" s="268"/>
      <c r="J16" s="253">
        <f>H16+I16</f>
        <v>0</v>
      </c>
    </row>
    <row r="17" spans="1:145" ht="36" x14ac:dyDescent="0.35">
      <c r="A17" s="364" t="s">
        <v>118</v>
      </c>
      <c r="B17" s="365"/>
      <c r="C17" s="45" t="s">
        <v>186</v>
      </c>
      <c r="D17" s="269" t="s">
        <v>187</v>
      </c>
      <c r="E17" s="270"/>
      <c r="F17" s="271"/>
      <c r="G17" s="272"/>
      <c r="H17" s="145">
        <f>(E17*F17)*G17</f>
        <v>0</v>
      </c>
      <c r="I17" s="273"/>
      <c r="J17" s="253">
        <f>H17+I17</f>
        <v>0</v>
      </c>
    </row>
    <row r="18" spans="1:145" s="308" customFormat="1" x14ac:dyDescent="0.35">
      <c r="A18" s="395" t="s">
        <v>120</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35">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35">
      <c r="A20" s="87" t="s">
        <v>124</v>
      </c>
      <c r="B20" s="88"/>
      <c r="C20" s="89" t="s">
        <v>190</v>
      </c>
      <c r="D20" s="95"/>
      <c r="E20" s="93"/>
      <c r="F20" s="94"/>
      <c r="G20" s="95"/>
      <c r="H20" s="279"/>
      <c r="I20" s="255"/>
      <c r="J20" s="255"/>
    </row>
    <row r="21" spans="1:145" ht="36" x14ac:dyDescent="0.35">
      <c r="A21" s="366" t="s">
        <v>127</v>
      </c>
      <c r="B21" s="367"/>
      <c r="C21" s="45" t="s">
        <v>128</v>
      </c>
      <c r="D21" s="280"/>
      <c r="E21" s="100"/>
      <c r="F21" s="101"/>
      <c r="G21" s="102"/>
      <c r="H21" s="257">
        <f>D21*E21*F21</f>
        <v>0</v>
      </c>
      <c r="I21" s="145"/>
      <c r="J21" s="145">
        <f>H21+I21</f>
        <v>0</v>
      </c>
      <c r="K21" s="309"/>
    </row>
    <row r="22" spans="1:145" x14ac:dyDescent="0.35">
      <c r="A22" s="318" t="s">
        <v>129</v>
      </c>
      <c r="B22" s="319"/>
      <c r="C22" s="45" t="s">
        <v>130</v>
      </c>
      <c r="D22" s="280"/>
      <c r="E22" s="100"/>
      <c r="F22" s="101"/>
      <c r="G22" s="102"/>
      <c r="H22" s="257">
        <f>D22*E22*F22</f>
        <v>0</v>
      </c>
      <c r="I22" s="145"/>
      <c r="J22" s="145">
        <f t="shared" ref="J22:J27" si="0">H22+I22</f>
        <v>0</v>
      </c>
      <c r="K22" s="309"/>
    </row>
    <row r="23" spans="1:145" x14ac:dyDescent="0.35">
      <c r="A23" s="364" t="s">
        <v>131</v>
      </c>
      <c r="B23" s="365"/>
      <c r="C23" s="34" t="s">
        <v>191</v>
      </c>
      <c r="D23" s="280"/>
      <c r="E23" s="100"/>
      <c r="F23" s="101"/>
      <c r="G23" s="104"/>
      <c r="H23" s="257">
        <f>D23*E23*F23*G23</f>
        <v>0</v>
      </c>
      <c r="I23" s="145"/>
      <c r="J23" s="145">
        <f t="shared" si="0"/>
        <v>0</v>
      </c>
      <c r="K23" s="309"/>
    </row>
    <row r="24" spans="1:145" s="310" customFormat="1" x14ac:dyDescent="0.3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6" x14ac:dyDescent="0.35">
      <c r="A25" s="368" t="s">
        <v>135</v>
      </c>
      <c r="B25" s="369"/>
      <c r="C25" s="283" t="s">
        <v>193</v>
      </c>
      <c r="D25" s="280"/>
      <c r="E25" s="100"/>
      <c r="F25" s="101"/>
      <c r="G25" s="102"/>
      <c r="H25" s="257">
        <f>D25*E25*F25</f>
        <v>0</v>
      </c>
      <c r="I25" s="145"/>
      <c r="J25" s="145">
        <f t="shared" si="0"/>
        <v>0</v>
      </c>
    </row>
    <row r="26" spans="1:145" x14ac:dyDescent="0.35">
      <c r="A26" s="368" t="s">
        <v>136</v>
      </c>
      <c r="B26" s="369"/>
      <c r="C26" s="283" t="s">
        <v>194</v>
      </c>
      <c r="D26" s="280"/>
      <c r="E26" s="100"/>
      <c r="F26" s="101"/>
      <c r="G26" s="102"/>
      <c r="H26" s="257">
        <f>D26*E26*F26</f>
        <v>0</v>
      </c>
      <c r="I26" s="145"/>
      <c r="J26" s="145">
        <f t="shared" si="0"/>
        <v>0</v>
      </c>
    </row>
    <row r="27" spans="1:145" x14ac:dyDescent="0.35">
      <c r="A27" s="364" t="s">
        <v>137</v>
      </c>
      <c r="B27" s="365"/>
      <c r="C27" s="34" t="s">
        <v>138</v>
      </c>
      <c r="D27" s="280"/>
      <c r="E27" s="100"/>
      <c r="F27" s="101"/>
      <c r="G27" s="104"/>
      <c r="H27" s="257">
        <f>D27*E27*F27*G27</f>
        <v>0</v>
      </c>
      <c r="I27" s="145"/>
      <c r="J27" s="145">
        <f t="shared" si="0"/>
        <v>0</v>
      </c>
    </row>
    <row r="28" spans="1:145" s="308" customFormat="1" x14ac:dyDescent="0.35">
      <c r="A28" s="395" t="s">
        <v>139</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35">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6" x14ac:dyDescent="0.35">
      <c r="A30" s="364" t="s">
        <v>144</v>
      </c>
      <c r="B30" s="365"/>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35">
      <c r="A31" s="385" t="s">
        <v>151</v>
      </c>
      <c r="B31" s="386"/>
      <c r="C31" s="386"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6" x14ac:dyDescent="0.3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6" x14ac:dyDescent="0.35">
      <c r="A33" s="364" t="s">
        <v>149</v>
      </c>
      <c r="B33" s="365"/>
      <c r="C33" s="34" t="s">
        <v>150</v>
      </c>
      <c r="D33" s="290"/>
      <c r="E33" s="144"/>
      <c r="F33" s="148"/>
      <c r="G33" s="291"/>
      <c r="H33" s="148">
        <f>E33*F33</f>
        <v>0</v>
      </c>
      <c r="I33" s="268"/>
      <c r="J33" s="268"/>
      <c r="K33" s="309"/>
    </row>
    <row r="34" spans="1:145" s="304" customFormat="1" x14ac:dyDescent="0.35">
      <c r="A34" s="385" t="s">
        <v>151</v>
      </c>
      <c r="B34" s="386"/>
      <c r="C34" s="386"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35">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35">
      <c r="A36" s="151" t="s">
        <v>153</v>
      </c>
      <c r="B36" s="152"/>
      <c r="C36" s="153" t="s">
        <v>154</v>
      </c>
      <c r="D36" s="157"/>
      <c r="E36" s="157"/>
      <c r="F36" s="158"/>
      <c r="G36" s="157"/>
      <c r="H36" s="293"/>
      <c r="I36" s="250"/>
      <c r="J36" s="250"/>
    </row>
    <row r="37" spans="1:145" x14ac:dyDescent="0.35">
      <c r="A37" s="364" t="s">
        <v>156</v>
      </c>
      <c r="B37" s="365"/>
      <c r="C37" s="294" t="s">
        <v>199</v>
      </c>
      <c r="D37" s="295"/>
      <c r="E37" s="295"/>
      <c r="F37" s="296"/>
      <c r="G37" s="297"/>
      <c r="H37" s="257">
        <f>D37*E37*F37*G37</f>
        <v>0</v>
      </c>
      <c r="I37" s="253"/>
      <c r="J37" s="253">
        <f>H37+I37</f>
        <v>0</v>
      </c>
    </row>
    <row r="38" spans="1:145" x14ac:dyDescent="0.35">
      <c r="A38" s="151" t="s">
        <v>158</v>
      </c>
      <c r="B38" s="152"/>
      <c r="C38" s="153" t="s">
        <v>159</v>
      </c>
      <c r="D38" s="157"/>
      <c r="E38" s="157"/>
      <c r="F38" s="158"/>
      <c r="G38" s="157"/>
      <c r="H38" s="293"/>
      <c r="I38" s="250"/>
      <c r="J38" s="250"/>
    </row>
    <row r="39" spans="1:145" x14ac:dyDescent="0.35">
      <c r="A39" s="364" t="s">
        <v>160</v>
      </c>
      <c r="B39" s="365"/>
      <c r="C39" s="294" t="s">
        <v>200</v>
      </c>
      <c r="D39" s="295"/>
      <c r="E39" s="295"/>
      <c r="F39" s="296"/>
      <c r="G39" s="297"/>
      <c r="H39" s="257">
        <f>D39*E39*F39*G39</f>
        <v>0</v>
      </c>
      <c r="I39" s="253"/>
      <c r="J39" s="253">
        <f>H39+I39</f>
        <v>0</v>
      </c>
    </row>
    <row r="40" spans="1:145" s="304" customFormat="1" x14ac:dyDescent="0.35">
      <c r="A40" s="385" t="s">
        <v>162</v>
      </c>
      <c r="B40" s="386"/>
      <c r="C40" s="386"/>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35">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35">
      <c r="A42" s="364" t="s">
        <v>164</v>
      </c>
      <c r="B42" s="365"/>
      <c r="C42" s="294"/>
      <c r="D42" s="295"/>
      <c r="E42" s="295"/>
      <c r="F42" s="296"/>
      <c r="G42" s="297"/>
      <c r="H42" s="257">
        <f>D42*E42*F42*G42</f>
        <v>0</v>
      </c>
      <c r="I42" s="253"/>
      <c r="J42" s="253">
        <f>H42+I42</f>
        <v>0</v>
      </c>
    </row>
    <row r="43" spans="1:145" s="304" customFormat="1" x14ac:dyDescent="0.35">
      <c r="A43" s="385" t="s">
        <v>165</v>
      </c>
      <c r="B43" s="386"/>
      <c r="C43" s="386"/>
      <c r="D43" s="386"/>
      <c r="E43" s="386"/>
      <c r="F43" s="386"/>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35">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35">
      <c r="A45" s="364" t="s">
        <v>166</v>
      </c>
      <c r="B45" s="365"/>
      <c r="C45" s="34"/>
      <c r="D45" s="184"/>
      <c r="E45" s="184"/>
      <c r="F45" s="148"/>
      <c r="G45" s="149"/>
      <c r="H45" s="257">
        <f>D45*E45*F45*G45</f>
        <v>0</v>
      </c>
      <c r="I45" s="273"/>
      <c r="J45" s="145">
        <f t="shared" ref="J45:J50" si="1">H45+I45</f>
        <v>0</v>
      </c>
      <c r="K45" s="309"/>
    </row>
    <row r="46" spans="1:145" x14ac:dyDescent="0.35">
      <c r="A46" s="364" t="s">
        <v>168</v>
      </c>
      <c r="B46" s="365"/>
      <c r="C46" s="34"/>
      <c r="D46" s="184"/>
      <c r="E46" s="184"/>
      <c r="F46" s="148"/>
      <c r="G46" s="149"/>
      <c r="H46" s="257">
        <f>D46*E46*F46*G46</f>
        <v>0</v>
      </c>
      <c r="I46" s="273"/>
      <c r="J46" s="145">
        <f t="shared" si="1"/>
        <v>0</v>
      </c>
    </row>
    <row r="47" spans="1:145" s="304" customFormat="1" x14ac:dyDescent="0.35">
      <c r="A47" s="385" t="s">
        <v>170</v>
      </c>
      <c r="B47" s="386"/>
      <c r="C47" s="386"/>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35">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35">
      <c r="A49" s="243" t="s">
        <v>81</v>
      </c>
      <c r="B49" s="260"/>
      <c r="C49" s="392" t="s">
        <v>171</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35">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35">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3" ma:contentTypeDescription="Create a new document." ma:contentTypeScope="" ma:versionID="3c5847a9d2feb1cbb09a5415eefb51fb">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79b9957f6f6a17b9ece483204fc76d14"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ec15240b-8e34-4c8d-9d23-714e089c20f4">Pre-Award</DocumentType>
    <_dlc_DocId xmlns="fe8160cf-c721-4d0d-b534-4ec383ad3864">UAYVFUCTMDWA-1618509529-120</_dlc_DocId>
    <_dlc_DocIdUrl xmlns="fe8160cf-c721-4d0d-b534-4ec383ad3864">
      <Url>https://usdos.sharepoint.com/sites/A-OPE/AQM/insideAQM/AQM-Grants/_layouts/15/DocIdRedir.aspx?ID=UAYVFUCTMDWA-1618509529-120</Url>
      <Description>UAYVFUCTMDWA-1618509529-120</Description>
    </_dlc_DocIdUrl>
  </documentManagement>
</p:properties>
</file>

<file path=customXml/itemProps1.xml><?xml version="1.0" encoding="utf-8"?>
<ds:datastoreItem xmlns:ds="http://schemas.openxmlformats.org/officeDocument/2006/customXml" ds:itemID="{6382792E-C911-4DA1-B87F-840FE5770F41}">
  <ds:schemaRefs>
    <ds:schemaRef ds:uri="http://schemas.microsoft.com/sharepoint/events"/>
    <ds:schemaRef ds:uri=""/>
  </ds:schemaRefs>
</ds:datastoreItem>
</file>

<file path=customXml/itemProps2.xml><?xml version="1.0" encoding="utf-8"?>
<ds:datastoreItem xmlns:ds="http://schemas.openxmlformats.org/officeDocument/2006/customXml" ds:itemID="{9085D9FE-FED5-415E-B122-82708F6FA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ec15240b-8e34-4c8d-9d23-714e089c20f4"/>
    <ds:schemaRef ds:uri="fe8160cf-c721-4d0d-b534-4ec383ad38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2024-05-24T20:43:31Z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