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45621"/>
</workbook>
</file>

<file path=xl/calcChain.xml><?xml version="1.0" encoding="utf-8"?>
<calcChain xmlns="http://schemas.openxmlformats.org/spreadsheetml/2006/main">
  <c r="F20" i="1" l="1"/>
  <c r="F19" i="1"/>
  <c r="F18" i="1"/>
  <c r="F17" i="1"/>
  <c r="H45" i="1" l="1"/>
  <c r="H44" i="1"/>
  <c r="H40" i="1"/>
  <c r="H39" i="1"/>
  <c r="H41" i="1" s="1"/>
  <c r="J31" i="1"/>
  <c r="H30" i="1"/>
  <c r="L30" i="1" s="1"/>
  <c r="H29" i="1"/>
  <c r="L29" i="1" s="1"/>
  <c r="H28" i="1"/>
  <c r="L28" i="1" s="1"/>
  <c r="H26" i="1"/>
  <c r="L26" i="1" s="1"/>
  <c r="H25" i="1"/>
  <c r="L25" i="1" s="1"/>
  <c r="H24" i="1"/>
  <c r="L24" i="1" s="1"/>
  <c r="L23" i="1"/>
  <c r="H31" i="1" l="1"/>
  <c r="H49" i="1" l="1"/>
  <c r="D17" i="3" s="1"/>
  <c r="K47" i="1"/>
  <c r="I47" i="1"/>
  <c r="L49" i="1" l="1"/>
  <c r="J41" i="1"/>
  <c r="L40" i="1"/>
  <c r="L39" i="1" l="1"/>
  <c r="J46" i="1"/>
  <c r="L45" i="1"/>
  <c r="H46" i="1" l="1"/>
  <c r="J21" i="1"/>
  <c r="H21" i="1"/>
  <c r="D9" i="3" s="1"/>
  <c r="J15" i="1"/>
  <c r="D10" i="3"/>
  <c r="L10" i="1"/>
  <c r="L44" i="1"/>
  <c r="J34" i="1"/>
  <c r="L20" i="1"/>
  <c r="L17" i="1"/>
  <c r="L12" i="1"/>
  <c r="J37" i="1"/>
  <c r="H36" i="1"/>
  <c r="L36" i="1" s="1"/>
  <c r="H33" i="1"/>
  <c r="L33" i="1" s="1"/>
  <c r="L14" i="1"/>
  <c r="L13" i="1"/>
  <c r="L11" i="1"/>
  <c r="J47" i="1" l="1"/>
  <c r="J50" i="1" s="1"/>
  <c r="D19" i="3" s="1"/>
  <c r="L46" i="1"/>
  <c r="D15" i="3"/>
  <c r="L21" i="1"/>
  <c r="H15" i="1"/>
  <c r="H47" i="1" s="1"/>
  <c r="H34" i="1"/>
  <c r="D11" i="3" s="1"/>
  <c r="H37" i="1"/>
  <c r="L31" i="1"/>
  <c r="L37" i="1" l="1"/>
  <c r="D12" i="3"/>
  <c r="L41" i="1"/>
  <c r="D13" i="3"/>
  <c r="L15" i="1"/>
  <c r="D8" i="3"/>
  <c r="L34" i="1"/>
  <c r="L47" i="1" l="1"/>
  <c r="D16" i="3"/>
  <c r="H50" i="1"/>
  <c r="D18" i="3" l="1"/>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<sst xmlns="http://schemas.openxmlformats.org/spreadsheetml/2006/main" count="209" uniqueCount="158">
  <si>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</si>
  <si>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</si>
  <si>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</si>
  <si>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</si>
  <si>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</si>
  <si>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</si>
  <si>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</si>
  <si>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</si>
  <si>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</si>
  <si>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</si>
  <si>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</si>
  <si>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</si>
  <si>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</si>
  <si>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</si>
  <si>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</si>
  <si>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</si>
  <si>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</si>
  <si>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</si>
  <si>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</si>
  <si>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</si>
  <si>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</si>
  <si>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</si>
  <si>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</si>
  <si>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</si>
  <si>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</si>
  <si>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</si>
  <si>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</si>
  <si>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</si>
  <si>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</si>
  <si>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</si>
  <si>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</si>
  <si>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</si>
  <si>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</si>
  <si>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</si>
  <si>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</si>
  <si>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</si>
  <si>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</si>
  <si>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</si>
  <si>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</si>
  <si>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</si>
  <si>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</si>
  <si>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</si>
  <si>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</si>
  <si>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</si>
  <si>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</si>
  <si>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</si>
  <si>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</si>
  <si>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</si>
  <si>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</si>
  <si>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</si>
  <si>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</si>
  <si>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</si>
  <si>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</si>
  <si>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</si>
  <si>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</si>
  <si>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</si>
  <si>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</si>
  <si>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</si>
  <si>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</si>
  <si>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</si>
  <si>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</si>
  <si>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</si>
  <si>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</si>
  <si>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</si>
  <si>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</si>
  <si>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</si>
  <si>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</si>
  <si>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</si>
  <si>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</si>
  <si>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</si>
  <si>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</si>
  <si>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</si>
  <si>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</si>
  <si>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</si>
  <si>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</si>
  <si>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</si>
  <si>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</si>
  <si>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</si>
  <si>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</si>
  <si>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</si>
  <si>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</si>
  <si>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</si>
  <si>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</si>
  <si>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</si>
  <si>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</si>
  <si>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</si>
  <si>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</si>
  <si>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</si>
  <si>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</si>
  <si>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</si>
  <si>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</si>
  <si>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</si>
  <si>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</si>
  <si>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</si>
  <si>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</si>
  <si>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</si>
  <si>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</si>
  <si>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</si>
  <si>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</si>
  <si>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</si>
  <si>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</si>
  <si>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</si>
  <si>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</si>
  <si>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</si>
  <si>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</si>
  <si>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</si>
  <si>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</si>
  <si>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</si>
  <si>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</si>
  <si>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</si>
  <si>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</si>
  <si>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</si>
  <si>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</si>
  <si>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</si>
  <si>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</si>
  <si>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</si>
  <si>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</si>
  <si>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</si>
  <si>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</si>
  <si>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</si>
  <si>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</si>
  <si>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</si>
  <si>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</si>
  <si>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</si>
  <si>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</si>
  <si>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</si>
  <si>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</si>
  <si>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</si>
  <si>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</si>
  <si>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</si>
  <si>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</si>
  <si>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</si>
  <si>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</si>
  <si>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</si>
  <si>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</si>
  <si>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</si>
  <si>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</si>
  <si>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</si>
  <si>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</si>
  <si>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</si>
  <si>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</si>
  <si>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</si>
  <si>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</si>
  <si>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</si>
  <si>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</si>
  <si>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</si>
  <si>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</si>
  <si>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</si>
  <si>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</si>
  <si>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</si>
  <si>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</si>
  <si>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</si>
  <si>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t>Project Duration (i.e. October 1, 2015 - September 30, 2016)</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</si>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</sst>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41">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0" fontId="20" fillId="7" borderId="0" xfId="0" applyFont="1" applyFill="1" applyAlignment="1">
      <alignment horizontal="left" wrapText="1"/>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tabSelected="1" workbookViewId="0">
      <selection activeCell="D14" sqref="D14"/>
    </sheetView>
  </sheetViews>
  <sheetFormatPr defaultRowHeight="15" x14ac:dyDescent="0.25"/>
  <cols>
    <col min="1" max="1" width="3.7109375" style="86" customWidth="1"/>
    <col min="2" max="2" width="111.140625" style="77" customWidth="1"/>
    <col min="3" max="16384" width="9.140625" style="77"/>
  </cols>
  <sheetData>
    <row r="1" spans="1:16384" ht="18.75" x14ac:dyDescent="0.3">
      <c r="A1" s="173" t="s">
        <v>109</v>
      </c>
      <c r="B1" s="173"/>
      <c r="C1" s="82"/>
      <c r="D1" s="82"/>
      <c r="E1" s="82"/>
      <c r="F1" s="82"/>
      <c r="G1" s="82"/>
      <c r="H1" s="82"/>
      <c r="I1" s="82"/>
      <c r="J1" s="82"/>
      <c r="K1" s="82"/>
    </row>
    <row r="2" spans="1:16384" ht="33" customHeight="1" x14ac:dyDescent="0.3">
      <c r="A2" s="174" t="s">
        <v>38</v>
      </c>
      <c r="B2" s="174"/>
      <c r="C2" s="81"/>
      <c r="D2" s="81"/>
      <c r="E2" s="81"/>
      <c r="F2" s="81"/>
      <c r="G2" s="81"/>
      <c r="H2" s="81"/>
      <c r="I2" s="81"/>
      <c r="J2" s="81"/>
      <c r="K2" s="81"/>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21" t="s">
        <v>41</v>
      </c>
      <c r="B3" s="78" t="s">
        <v>47</v>
      </c>
    </row>
    <row r="4" spans="1:16384" ht="15.75" x14ac:dyDescent="0.25">
      <c r="A4" s="121" t="s">
        <v>42</v>
      </c>
      <c r="B4" s="78" t="s">
        <v>44</v>
      </c>
    </row>
    <row r="5" spans="1:16384" ht="15.75" x14ac:dyDescent="0.25">
      <c r="A5" s="121" t="s">
        <v>43</v>
      </c>
      <c r="B5" s="78" t="s">
        <v>45</v>
      </c>
    </row>
    <row r="6" spans="1:16384" ht="15.75" x14ac:dyDescent="0.25">
      <c r="A6" s="121"/>
      <c r="B6" s="78"/>
    </row>
    <row r="7" spans="1:16384" ht="15.75" x14ac:dyDescent="0.25">
      <c r="A7" s="175" t="s">
        <v>110</v>
      </c>
      <c r="B7" s="175"/>
    </row>
    <row r="8" spans="1:16384" x14ac:dyDescent="0.25">
      <c r="A8" s="122"/>
      <c r="B8" s="123"/>
    </row>
    <row r="9" spans="1:16384" ht="15.75" x14ac:dyDescent="0.25">
      <c r="A9" s="175" t="s">
        <v>111</v>
      </c>
      <c r="B9" s="175"/>
    </row>
    <row r="10" spans="1:16384" ht="40.5" customHeight="1" x14ac:dyDescent="0.25">
      <c r="A10" s="184" t="s">
        <v>154</v>
      </c>
      <c r="B10" s="184"/>
    </row>
    <row r="11" spans="1:16384" ht="15.75" x14ac:dyDescent="0.25">
      <c r="A11" s="127" t="s">
        <v>99</v>
      </c>
      <c r="B11" s="90" t="s">
        <v>112</v>
      </c>
    </row>
    <row r="12" spans="1:16384" ht="17.25" customHeight="1" x14ac:dyDescent="0.25">
      <c r="A12" s="127" t="s">
        <v>99</v>
      </c>
      <c r="B12" s="91" t="s">
        <v>113</v>
      </c>
    </row>
    <row r="13" spans="1:16384" ht="31.5" x14ac:dyDescent="0.25">
      <c r="A13" s="127" t="s">
        <v>99</v>
      </c>
      <c r="B13" s="91" t="s">
        <v>156</v>
      </c>
    </row>
    <row r="14" spans="1:16384" ht="62.25" customHeight="1" x14ac:dyDescent="0.25">
      <c r="A14" s="127" t="s">
        <v>99</v>
      </c>
      <c r="B14" s="165" t="s">
        <v>157</v>
      </c>
    </row>
    <row r="15" spans="1:16384" ht="31.5" x14ac:dyDescent="0.25">
      <c r="A15" s="127" t="s">
        <v>99</v>
      </c>
      <c r="B15" s="164" t="s">
        <v>155</v>
      </c>
    </row>
    <row r="16" spans="1:16384" ht="15" customHeight="1" x14ac:dyDescent="0.25">
      <c r="A16" s="124"/>
      <c r="B16" s="78"/>
    </row>
    <row r="17" spans="1:2" ht="30" customHeight="1" x14ac:dyDescent="0.25">
      <c r="A17" s="180" t="s">
        <v>114</v>
      </c>
      <c r="B17" s="180"/>
    </row>
    <row r="18" spans="1:2" ht="15" customHeight="1" x14ac:dyDescent="0.25">
      <c r="A18" s="124"/>
      <c r="B18" s="123"/>
    </row>
    <row r="19" spans="1:2" ht="15" customHeight="1" x14ac:dyDescent="0.25">
      <c r="A19" s="185" t="s">
        <v>45</v>
      </c>
      <c r="B19" s="185"/>
    </row>
    <row r="20" spans="1:2" ht="33.75" customHeight="1" x14ac:dyDescent="0.25">
      <c r="A20" s="180" t="s">
        <v>100</v>
      </c>
      <c r="B20" s="180"/>
    </row>
    <row r="21" spans="1:2" ht="15" customHeight="1" x14ac:dyDescent="0.25">
      <c r="A21" s="124"/>
      <c r="B21" s="80"/>
    </row>
    <row r="22" spans="1:2" s="83" customFormat="1" ht="49.5" customHeight="1" x14ac:dyDescent="0.25">
      <c r="A22" s="179" t="s">
        <v>115</v>
      </c>
      <c r="B22" s="179"/>
    </row>
    <row r="23" spans="1:2" ht="15" customHeight="1" x14ac:dyDescent="0.25">
      <c r="A23" s="124"/>
      <c r="B23" s="80"/>
    </row>
    <row r="24" spans="1:2" ht="28.5" customHeight="1" x14ac:dyDescent="0.25">
      <c r="A24" s="187" t="s">
        <v>142</v>
      </c>
      <c r="B24" s="187"/>
    </row>
    <row r="25" spans="1:2" ht="15" customHeight="1" x14ac:dyDescent="0.25">
      <c r="A25" s="124"/>
      <c r="B25" s="80"/>
    </row>
    <row r="26" spans="1:2" ht="60.75" customHeight="1" x14ac:dyDescent="0.25">
      <c r="A26" s="186" t="s">
        <v>153</v>
      </c>
      <c r="B26" s="186"/>
    </row>
    <row r="27" spans="1:2" s="84" customFormat="1" ht="19.5" customHeight="1" x14ac:dyDescent="0.25">
      <c r="A27" s="125" t="s">
        <v>46</v>
      </c>
      <c r="B27" s="125"/>
    </row>
    <row r="28" spans="1:2" ht="15" customHeight="1" x14ac:dyDescent="0.25">
      <c r="A28" s="124"/>
      <c r="B28" s="80"/>
    </row>
    <row r="29" spans="1:2" ht="46.5" customHeight="1" x14ac:dyDescent="0.25">
      <c r="A29" s="181" t="s">
        <v>39</v>
      </c>
      <c r="B29" s="181"/>
    </row>
    <row r="30" spans="1:2" ht="15" customHeight="1" x14ac:dyDescent="0.25">
      <c r="A30" s="124"/>
      <c r="B30" s="80"/>
    </row>
    <row r="31" spans="1:2" ht="30.75" customHeight="1" x14ac:dyDescent="0.25">
      <c r="A31" s="179" t="s">
        <v>101</v>
      </c>
      <c r="B31" s="179"/>
    </row>
    <row r="32" spans="1:2" ht="15" customHeight="1" x14ac:dyDescent="0.25">
      <c r="A32" s="124"/>
      <c r="B32" s="80"/>
    </row>
    <row r="33" spans="1:2" ht="48" customHeight="1" x14ac:dyDescent="0.25">
      <c r="A33" s="179" t="s">
        <v>116</v>
      </c>
      <c r="B33" s="179"/>
    </row>
    <row r="34" spans="1:2" ht="15" customHeight="1" x14ac:dyDescent="0.25">
      <c r="A34" s="124"/>
      <c r="B34" s="78"/>
    </row>
    <row r="35" spans="1:2" ht="15.75" customHeight="1" x14ac:dyDescent="0.25">
      <c r="A35" s="183" t="s">
        <v>140</v>
      </c>
      <c r="B35" s="183"/>
    </row>
    <row r="36" spans="1:2" ht="12.75" customHeight="1" x14ac:dyDescent="0.25">
      <c r="A36" s="124"/>
      <c r="B36" s="80"/>
    </row>
    <row r="37" spans="1:2" ht="15.75" x14ac:dyDescent="0.25">
      <c r="A37" s="179" t="s">
        <v>102</v>
      </c>
      <c r="B37" s="179"/>
    </row>
    <row r="38" spans="1:2" ht="12" customHeight="1" x14ac:dyDescent="0.25">
      <c r="A38" s="124"/>
      <c r="B38" s="80"/>
    </row>
    <row r="39" spans="1:2" ht="21" customHeight="1" x14ac:dyDescent="0.25">
      <c r="A39" s="182" t="s">
        <v>107</v>
      </c>
      <c r="B39" s="182"/>
    </row>
    <row r="40" spans="1:2" ht="29.25" customHeight="1" x14ac:dyDescent="0.25">
      <c r="A40" s="126" t="s">
        <v>99</v>
      </c>
      <c r="B40" s="91" t="s">
        <v>108</v>
      </c>
    </row>
    <row r="41" spans="1:2" ht="15.75" x14ac:dyDescent="0.25">
      <c r="A41" s="126" t="s">
        <v>99</v>
      </c>
      <c r="B41" s="91" t="s">
        <v>117</v>
      </c>
    </row>
    <row r="42" spans="1:2" ht="31.5" x14ac:dyDescent="0.25">
      <c r="A42" s="126" t="s">
        <v>99</v>
      </c>
      <c r="B42" s="91" t="s">
        <v>118</v>
      </c>
    </row>
    <row r="43" spans="1:2" ht="15.75" x14ac:dyDescent="0.25">
      <c r="A43" s="126" t="s">
        <v>99</v>
      </c>
      <c r="B43" s="91" t="s">
        <v>119</v>
      </c>
    </row>
    <row r="44" spans="1:2" ht="15" customHeight="1" x14ac:dyDescent="0.25">
      <c r="A44" s="124"/>
      <c r="B44" s="80"/>
    </row>
    <row r="45" spans="1:2" ht="30" customHeight="1" x14ac:dyDescent="0.25">
      <c r="A45" s="185" t="s">
        <v>40</v>
      </c>
      <c r="B45" s="185"/>
    </row>
    <row r="46" spans="1:2" ht="15" customHeight="1" x14ac:dyDescent="0.25">
      <c r="A46" s="121"/>
      <c r="B46" s="79"/>
    </row>
    <row r="47" spans="1:2" ht="15" customHeight="1" x14ac:dyDescent="0.25">
      <c r="A47" s="175" t="s">
        <v>120</v>
      </c>
      <c r="B47" s="175"/>
    </row>
    <row r="48" spans="1:2" ht="65.25" customHeight="1" x14ac:dyDescent="0.25">
      <c r="A48" s="181" t="s">
        <v>121</v>
      </c>
      <c r="B48" s="181"/>
    </row>
    <row r="49" spans="1:2" s="83" customFormat="1" ht="68.25" customHeight="1" x14ac:dyDescent="0.25">
      <c r="A49" s="181" t="s">
        <v>122</v>
      </c>
      <c r="B49" s="181"/>
    </row>
    <row r="50" spans="1:2" s="83" customFormat="1" ht="71.25" customHeight="1" x14ac:dyDescent="0.25">
      <c r="A50" s="181" t="s">
        <v>123</v>
      </c>
      <c r="B50" s="181"/>
    </row>
    <row r="51" spans="1:2" ht="85.5" customHeight="1" x14ac:dyDescent="0.25">
      <c r="A51" s="181" t="s">
        <v>124</v>
      </c>
      <c r="B51" s="181"/>
    </row>
    <row r="52" spans="1:2" ht="15" customHeight="1" x14ac:dyDescent="0.25">
      <c r="A52" s="178" t="s">
        <v>125</v>
      </c>
      <c r="B52" s="178"/>
    </row>
    <row r="53" spans="1:2" ht="15" customHeight="1" x14ac:dyDescent="0.25">
      <c r="A53" s="176" t="s">
        <v>126</v>
      </c>
      <c r="B53" s="177"/>
    </row>
    <row r="54" spans="1:2" ht="15" customHeight="1" x14ac:dyDescent="0.25">
      <c r="A54" s="176" t="s">
        <v>127</v>
      </c>
      <c r="B54" s="177"/>
    </row>
    <row r="55" spans="1:2" ht="15" customHeight="1" x14ac:dyDescent="0.25">
      <c r="A55" s="178"/>
      <c r="B55" s="178"/>
    </row>
    <row r="56" spans="1:2" ht="15" customHeight="1" x14ac:dyDescent="0.25">
      <c r="A56" s="176"/>
      <c r="B56" s="177"/>
    </row>
    <row r="57" spans="1:2" ht="15.75" customHeight="1" x14ac:dyDescent="0.25">
      <c r="A57" s="176"/>
      <c r="B57" s="177"/>
    </row>
    <row r="58" spans="1:2" ht="15" customHeight="1" x14ac:dyDescent="0.25">
      <c r="A58" s="85"/>
    </row>
    <row r="59" spans="1:2" ht="15" customHeight="1" x14ac:dyDescent="0.25">
      <c r="A59" s="85"/>
    </row>
    <row r="60" spans="1:2" ht="15" customHeight="1" x14ac:dyDescent="0.25">
      <c r="A60" s="85"/>
    </row>
    <row r="61" spans="1:2" ht="15" customHeight="1" x14ac:dyDescent="0.25">
      <c r="A61" s="85"/>
    </row>
    <row r="62" spans="1:2" ht="15" customHeight="1" x14ac:dyDescent="0.25">
      <c r="A62" s="85"/>
    </row>
    <row r="63" spans="1:2" ht="15" customHeight="1" x14ac:dyDescent="0.25">
      <c r="A63" s="85"/>
    </row>
    <row r="64" spans="1:2" ht="15" customHeight="1" x14ac:dyDescent="0.25">
      <c r="A64" s="85"/>
    </row>
    <row r="65" spans="1:1" ht="15" customHeight="1" x14ac:dyDescent="0.25">
      <c r="A65" s="85"/>
    </row>
    <row r="66" spans="1:1" ht="15" customHeight="1" x14ac:dyDescent="0.25">
      <c r="A66" s="85"/>
    </row>
    <row r="67" spans="1:1" ht="15" customHeight="1" x14ac:dyDescent="0.25">
      <c r="A67" s="85"/>
    </row>
    <row r="68" spans="1:1" ht="15" customHeight="1" x14ac:dyDescent="0.25">
      <c r="A68" s="85"/>
    </row>
    <row r="69" spans="1:1" ht="15" customHeight="1" x14ac:dyDescent="0.25">
      <c r="A69" s="85"/>
    </row>
    <row r="70" spans="1:1" ht="15" customHeight="1" x14ac:dyDescent="0.25">
      <c r="A70" s="85"/>
    </row>
    <row r="71" spans="1:1" ht="15" customHeight="1" x14ac:dyDescent="0.25">
      <c r="A71" s="85"/>
    </row>
    <row r="72" spans="1:1" ht="15" customHeight="1" x14ac:dyDescent="0.25">
      <c r="A72" s="85"/>
    </row>
    <row r="73" spans="1:1" ht="15" customHeight="1" x14ac:dyDescent="0.25">
      <c r="A73" s="85"/>
    </row>
    <row r="74" spans="1:1" ht="15" customHeight="1" x14ac:dyDescent="0.25">
      <c r="A74" s="85"/>
    </row>
    <row r="75" spans="1:1" ht="15" customHeight="1" x14ac:dyDescent="0.25">
      <c r="A75" s="85"/>
    </row>
    <row r="76" spans="1:1" ht="15" customHeight="1" x14ac:dyDescent="0.25">
      <c r="A76" s="85"/>
    </row>
    <row r="77" spans="1:1" ht="15" customHeight="1" x14ac:dyDescent="0.25">
      <c r="A77" s="85"/>
    </row>
    <row r="78" spans="1:1" ht="15" customHeight="1" x14ac:dyDescent="0.25">
      <c r="A78" s="85"/>
    </row>
    <row r="79" spans="1:1" ht="15" customHeight="1" x14ac:dyDescent="0.25">
      <c r="A79" s="85"/>
    </row>
    <row r="80" spans="1:1" ht="15" customHeight="1" x14ac:dyDescent="0.25">
      <c r="A80" s="85"/>
    </row>
    <row r="81" spans="1:1" ht="15" customHeight="1" x14ac:dyDescent="0.25">
      <c r="A81" s="85"/>
    </row>
    <row r="82" spans="1:1" ht="15" customHeight="1" x14ac:dyDescent="0.25">
      <c r="A82" s="85"/>
    </row>
    <row r="83" spans="1:1" ht="15" customHeight="1" x14ac:dyDescent="0.25">
      <c r="A83" s="85"/>
    </row>
    <row r="84" spans="1:1" ht="15" customHeight="1" x14ac:dyDescent="0.25">
      <c r="A84" s="85"/>
    </row>
    <row r="85" spans="1:1" ht="15" customHeight="1" x14ac:dyDescent="0.25">
      <c r="A85" s="85"/>
    </row>
    <row r="86" spans="1:1" ht="15" customHeight="1" x14ac:dyDescent="0.25">
      <c r="A86" s="85"/>
    </row>
    <row r="87" spans="1:1" ht="15" customHeight="1" x14ac:dyDescent="0.25">
      <c r="A87" s="85"/>
    </row>
    <row r="88" spans="1:1" ht="15" customHeight="1" x14ac:dyDescent="0.25">
      <c r="A88" s="85"/>
    </row>
    <row r="89" spans="1:1" ht="15" customHeight="1" x14ac:dyDescent="0.25">
      <c r="A89" s="85"/>
    </row>
    <row r="90" spans="1:1" ht="15" customHeight="1" x14ac:dyDescent="0.25">
      <c r="A90" s="85"/>
    </row>
    <row r="91" spans="1:1" ht="15" customHeight="1" x14ac:dyDescent="0.25">
      <c r="A91" s="85"/>
    </row>
    <row r="92" spans="1:1" ht="15" customHeight="1" x14ac:dyDescent="0.25">
      <c r="A92" s="85"/>
    </row>
    <row r="93" spans="1:1" ht="15" customHeight="1" x14ac:dyDescent="0.25">
      <c r="A93" s="85"/>
    </row>
    <row r="94" spans="1:1" ht="15" customHeight="1" x14ac:dyDescent="0.25">
      <c r="A94" s="85"/>
    </row>
    <row r="95" spans="1:1" ht="15" customHeight="1" x14ac:dyDescent="0.25">
      <c r="A95" s="85"/>
    </row>
    <row r="96" spans="1:1" ht="15" customHeight="1" x14ac:dyDescent="0.25">
      <c r="A96" s="85"/>
    </row>
    <row r="97" spans="1:1" ht="15" customHeight="1" x14ac:dyDescent="0.25">
      <c r="A97" s="85"/>
    </row>
    <row r="98" spans="1:1" ht="15" customHeight="1" x14ac:dyDescent="0.25">
      <c r="A98" s="85"/>
    </row>
    <row r="99" spans="1:1" ht="15" customHeight="1" x14ac:dyDescent="0.25">
      <c r="A99" s="85"/>
    </row>
    <row r="100" spans="1:1" ht="15" customHeight="1" x14ac:dyDescent="0.25">
      <c r="A100" s="85"/>
    </row>
    <row r="101" spans="1:1" ht="15" customHeight="1" x14ac:dyDescent="0.25">
      <c r="A101" s="85"/>
    </row>
    <row r="102" spans="1:1" ht="15" customHeight="1" x14ac:dyDescent="0.25">
      <c r="A102" s="85"/>
    </row>
    <row r="103" spans="1:1" ht="15" customHeight="1" x14ac:dyDescent="0.25">
      <c r="A103" s="85"/>
    </row>
    <row r="104" spans="1:1" ht="15" customHeight="1" x14ac:dyDescent="0.25">
      <c r="A104" s="85"/>
    </row>
    <row r="105" spans="1:1" ht="15" customHeight="1" x14ac:dyDescent="0.25">
      <c r="A105" s="85"/>
    </row>
    <row r="106" spans="1:1" ht="15" customHeight="1" x14ac:dyDescent="0.25">
      <c r="A106" s="85"/>
    </row>
    <row r="107" spans="1:1" ht="15" customHeight="1" x14ac:dyDescent="0.25">
      <c r="A107" s="85"/>
    </row>
    <row r="108" spans="1:1" ht="15" customHeight="1" x14ac:dyDescent="0.25">
      <c r="A108" s="85"/>
    </row>
    <row r="109" spans="1:1" ht="15" customHeight="1" x14ac:dyDescent="0.25">
      <c r="A109" s="85"/>
    </row>
    <row r="110" spans="1:1" ht="15" customHeight="1" x14ac:dyDescent="0.25">
      <c r="A110" s="85"/>
    </row>
    <row r="111" spans="1:1" ht="15" customHeight="1" x14ac:dyDescent="0.25">
      <c r="A111" s="85"/>
    </row>
    <row r="112" spans="1:1" ht="15" customHeight="1" x14ac:dyDescent="0.25">
      <c r="A112" s="85"/>
    </row>
    <row r="113" spans="1:1" ht="15" customHeight="1" x14ac:dyDescent="0.25">
      <c r="A113" s="85"/>
    </row>
    <row r="114" spans="1:1" ht="15" customHeight="1" x14ac:dyDescent="0.25">
      <c r="A114" s="85"/>
    </row>
    <row r="115" spans="1:1" ht="15" customHeight="1" x14ac:dyDescent="0.25">
      <c r="A115" s="85"/>
    </row>
    <row r="116" spans="1:1" ht="15" customHeight="1" x14ac:dyDescent="0.25">
      <c r="A116" s="85"/>
    </row>
    <row r="117" spans="1:1" ht="15" customHeight="1" x14ac:dyDescent="0.25">
      <c r="A117" s="85"/>
    </row>
    <row r="118" spans="1:1" ht="15" customHeight="1" x14ac:dyDescent="0.25">
      <c r="A118" s="85"/>
    </row>
    <row r="119" spans="1:1" ht="15" customHeight="1" x14ac:dyDescent="0.25">
      <c r="A119" s="85"/>
    </row>
    <row r="120" spans="1:1" ht="15" customHeight="1" x14ac:dyDescent="0.25">
      <c r="A120" s="85"/>
    </row>
    <row r="121" spans="1:1" ht="15" customHeight="1" x14ac:dyDescent="0.25">
      <c r="A121" s="85"/>
    </row>
    <row r="122" spans="1:1" ht="15" customHeight="1" x14ac:dyDescent="0.25">
      <c r="A122" s="85"/>
    </row>
    <row r="123" spans="1:1" ht="15" customHeight="1" x14ac:dyDescent="0.25">
      <c r="A123" s="85"/>
    </row>
    <row r="124" spans="1:1" ht="15" customHeight="1" x14ac:dyDescent="0.25">
      <c r="A124" s="85"/>
    </row>
    <row r="125" spans="1:1" ht="15" customHeight="1" x14ac:dyDescent="0.25">
      <c r="A125" s="85"/>
    </row>
    <row r="126" spans="1:1" ht="15" customHeight="1" x14ac:dyDescent="0.25">
      <c r="A126" s="85"/>
    </row>
    <row r="127" spans="1:1" ht="15" customHeight="1" x14ac:dyDescent="0.25">
      <c r="A127" s="85"/>
    </row>
    <row r="128" spans="1:1" ht="15" customHeight="1" x14ac:dyDescent="0.25">
      <c r="A128" s="85"/>
    </row>
    <row r="129" spans="1:1" ht="15" customHeight="1" x14ac:dyDescent="0.25">
      <c r="A129" s="85"/>
    </row>
    <row r="130" spans="1:1" ht="15" customHeight="1" x14ac:dyDescent="0.25">
      <c r="A130" s="85"/>
    </row>
    <row r="131" spans="1:1" ht="15" customHeight="1" x14ac:dyDescent="0.25">
      <c r="A131" s="85"/>
    </row>
    <row r="132" spans="1:1" ht="15" customHeight="1" x14ac:dyDescent="0.25">
      <c r="A132" s="85"/>
    </row>
    <row r="133" spans="1:1" ht="15" customHeight="1" x14ac:dyDescent="0.25">
      <c r="A133" s="85"/>
    </row>
    <row r="134" spans="1:1" ht="15" customHeight="1" x14ac:dyDescent="0.25">
      <c r="A134" s="85"/>
    </row>
    <row r="135" spans="1:1" ht="15" customHeight="1" x14ac:dyDescent="0.25">
      <c r="A135" s="85"/>
    </row>
    <row r="136" spans="1:1" ht="15" customHeight="1" x14ac:dyDescent="0.25">
      <c r="A136" s="85"/>
    </row>
    <row r="137" spans="1:1" ht="15" customHeight="1" x14ac:dyDescent="0.25">
      <c r="A137" s="85"/>
    </row>
    <row r="138" spans="1:1" ht="15" customHeight="1" x14ac:dyDescent="0.25">
      <c r="A138" s="85"/>
    </row>
    <row r="139" spans="1:1" ht="15" customHeight="1" x14ac:dyDescent="0.25">
      <c r="A139" s="85"/>
    </row>
    <row r="140" spans="1:1" ht="15" customHeight="1" x14ac:dyDescent="0.25">
      <c r="A140" s="85"/>
    </row>
    <row r="141" spans="1:1" ht="15" customHeight="1" x14ac:dyDescent="0.25">
      <c r="A141" s="85"/>
    </row>
    <row r="142" spans="1:1" ht="15" customHeight="1" x14ac:dyDescent="0.25">
      <c r="A142" s="85"/>
    </row>
    <row r="143" spans="1:1" ht="15" customHeight="1" x14ac:dyDescent="0.25">
      <c r="A143" s="85"/>
    </row>
    <row r="144" spans="1:1" ht="15" customHeight="1" x14ac:dyDescent="0.25">
      <c r="A144" s="85"/>
    </row>
    <row r="145" spans="1:1" ht="15" customHeight="1" x14ac:dyDescent="0.25">
      <c r="A145" s="85"/>
    </row>
    <row r="146" spans="1:1" ht="15" customHeight="1" x14ac:dyDescent="0.25">
      <c r="A146" s="85"/>
    </row>
    <row r="147" spans="1:1" ht="15" customHeight="1" x14ac:dyDescent="0.25">
      <c r="A147" s="85"/>
    </row>
    <row r="148" spans="1:1" ht="15" customHeight="1" x14ac:dyDescent="0.25">
      <c r="A148" s="85"/>
    </row>
    <row r="149" spans="1:1" ht="15" customHeight="1" x14ac:dyDescent="0.25">
      <c r="A149" s="85"/>
    </row>
    <row r="150" spans="1:1" ht="15" customHeight="1" x14ac:dyDescent="0.25">
      <c r="A150" s="85"/>
    </row>
    <row r="151" spans="1:1" ht="15" customHeight="1" x14ac:dyDescent="0.25">
      <c r="A151" s="85"/>
    </row>
    <row r="152" spans="1:1" ht="15" customHeight="1" x14ac:dyDescent="0.25">
      <c r="A152" s="85"/>
    </row>
    <row r="153" spans="1:1" ht="15" customHeight="1" x14ac:dyDescent="0.25">
      <c r="A153" s="85"/>
    </row>
    <row r="154" spans="1:1" ht="15" customHeight="1" x14ac:dyDescent="0.25">
      <c r="A154" s="85"/>
    </row>
    <row r="155" spans="1:1" ht="15" customHeight="1" x14ac:dyDescent="0.25">
      <c r="A155" s="85"/>
    </row>
    <row r="156" spans="1:1" ht="15" customHeight="1" x14ac:dyDescent="0.25">
      <c r="A156" s="85"/>
    </row>
    <row r="157" spans="1:1" ht="15" customHeight="1" x14ac:dyDescent="0.25">
      <c r="A157" s="85"/>
    </row>
    <row r="158" spans="1:1" ht="15" customHeight="1" x14ac:dyDescent="0.25">
      <c r="A158" s="85"/>
    </row>
    <row r="159" spans="1:1" ht="15" customHeight="1" x14ac:dyDescent="0.25">
      <c r="A159" s="85"/>
    </row>
    <row r="160" spans="1:1" ht="15" customHeight="1" x14ac:dyDescent="0.25">
      <c r="A160" s="85"/>
    </row>
    <row r="161" spans="1:1" ht="15" customHeight="1" x14ac:dyDescent="0.25">
      <c r="A161" s="85"/>
    </row>
    <row r="162" spans="1:1" ht="15" customHeight="1" x14ac:dyDescent="0.25">
      <c r="A162" s="85"/>
    </row>
    <row r="163" spans="1:1" ht="15" customHeight="1" x14ac:dyDescent="0.25">
      <c r="A163" s="85"/>
    </row>
    <row r="164" spans="1:1" ht="15" customHeight="1" x14ac:dyDescent="0.25">
      <c r="A164" s="85"/>
    </row>
    <row r="165" spans="1:1" ht="15" customHeight="1" x14ac:dyDescent="0.25">
      <c r="A165" s="85"/>
    </row>
    <row r="166" spans="1:1" ht="15" customHeight="1" x14ac:dyDescent="0.25">
      <c r="A166" s="85"/>
    </row>
    <row r="167" spans="1:1" ht="15" customHeight="1" x14ac:dyDescent="0.25">
      <c r="A167" s="85"/>
    </row>
    <row r="168" spans="1:1" ht="15" customHeight="1" x14ac:dyDescent="0.25">
      <c r="A168" s="85"/>
    </row>
    <row r="169" spans="1:1" ht="15" customHeight="1" x14ac:dyDescent="0.25">
      <c r="A169" s="85"/>
    </row>
    <row r="170" spans="1:1" ht="15" customHeight="1" x14ac:dyDescent="0.25">
      <c r="A170" s="85"/>
    </row>
    <row r="171" spans="1:1" ht="15" customHeight="1" x14ac:dyDescent="0.25">
      <c r="A171" s="85"/>
    </row>
    <row r="172" spans="1:1" ht="15" customHeight="1" x14ac:dyDescent="0.25">
      <c r="A172" s="85"/>
    </row>
    <row r="173" spans="1:1" ht="15" customHeight="1" x14ac:dyDescent="0.25">
      <c r="A173" s="85"/>
    </row>
    <row r="174" spans="1:1" ht="15" customHeight="1" x14ac:dyDescent="0.25">
      <c r="A174" s="85"/>
    </row>
    <row r="175" spans="1:1" ht="15" customHeight="1" x14ac:dyDescent="0.25">
      <c r="A175" s="85"/>
    </row>
    <row r="176" spans="1:1" ht="15" customHeight="1" x14ac:dyDescent="0.25">
      <c r="A176" s="85"/>
    </row>
    <row r="177" spans="1:1" ht="15" customHeight="1" x14ac:dyDescent="0.25">
      <c r="A177" s="85"/>
    </row>
    <row r="178" spans="1:1" ht="15" customHeight="1" x14ac:dyDescent="0.25">
      <c r="A178" s="85"/>
    </row>
    <row r="179" spans="1:1" ht="15" customHeight="1" x14ac:dyDescent="0.25">
      <c r="A179" s="85"/>
    </row>
    <row r="180" spans="1:1" ht="15" customHeight="1" x14ac:dyDescent="0.25">
      <c r="A180" s="85"/>
    </row>
    <row r="181" spans="1:1" ht="15" customHeight="1" x14ac:dyDescent="0.25">
      <c r="A181" s="85"/>
    </row>
    <row r="182" spans="1:1" ht="15" customHeight="1" x14ac:dyDescent="0.25">
      <c r="A182" s="85"/>
    </row>
    <row r="183" spans="1:1" ht="15" customHeight="1" x14ac:dyDescent="0.25">
      <c r="A183" s="85"/>
    </row>
    <row r="184" spans="1:1" ht="15" customHeight="1" x14ac:dyDescent="0.25">
      <c r="A184" s="85"/>
    </row>
    <row r="185" spans="1:1" ht="15" customHeight="1" x14ac:dyDescent="0.25">
      <c r="A185" s="85"/>
    </row>
    <row r="186" spans="1:1" ht="15" customHeight="1" x14ac:dyDescent="0.25">
      <c r="A186" s="85"/>
    </row>
    <row r="187" spans="1:1" ht="15" customHeight="1" x14ac:dyDescent="0.25">
      <c r="A187" s="85"/>
    </row>
    <row r="188" spans="1:1" ht="15" customHeight="1" x14ac:dyDescent="0.25">
      <c r="A188" s="85"/>
    </row>
    <row r="189" spans="1:1" ht="15" customHeight="1" x14ac:dyDescent="0.25">
      <c r="A189" s="85"/>
    </row>
    <row r="190" spans="1:1" ht="15" customHeight="1" x14ac:dyDescent="0.25">
      <c r="A190" s="85"/>
    </row>
    <row r="191" spans="1:1" ht="15" customHeight="1" x14ac:dyDescent="0.25">
      <c r="A191" s="85"/>
    </row>
    <row r="192" spans="1:1" ht="15" customHeight="1" x14ac:dyDescent="0.25">
      <c r="A192" s="85"/>
    </row>
    <row r="193" spans="1:1" ht="15" customHeight="1" x14ac:dyDescent="0.25">
      <c r="A193" s="85"/>
    </row>
    <row r="194" spans="1:1" ht="15" customHeight="1" x14ac:dyDescent="0.25">
      <c r="A194" s="85"/>
    </row>
    <row r="195" spans="1:1" ht="15" customHeight="1" x14ac:dyDescent="0.25">
      <c r="A195" s="85"/>
    </row>
    <row r="196" spans="1:1" ht="15" customHeight="1" x14ac:dyDescent="0.25">
      <c r="A196" s="85"/>
    </row>
    <row r="197" spans="1:1" ht="15" customHeight="1" x14ac:dyDescent="0.25">
      <c r="A197" s="85"/>
    </row>
    <row r="198" spans="1:1" ht="15" customHeight="1" x14ac:dyDescent="0.25">
      <c r="A198" s="85"/>
    </row>
    <row r="199" spans="1:1" ht="15" customHeight="1" x14ac:dyDescent="0.25">
      <c r="A199" s="85"/>
    </row>
    <row r="200" spans="1:1" ht="15" customHeight="1" x14ac:dyDescent="0.25">
      <c r="A200" s="85"/>
    </row>
    <row r="201" spans="1:1" ht="15" customHeight="1" x14ac:dyDescent="0.25">
      <c r="A201" s="85"/>
    </row>
    <row r="202" spans="1:1" ht="15" customHeight="1" x14ac:dyDescent="0.25">
      <c r="A202" s="85"/>
    </row>
    <row r="203" spans="1:1" ht="15" customHeight="1" x14ac:dyDescent="0.25">
      <c r="A203" s="85"/>
    </row>
    <row r="204" spans="1:1" ht="15" customHeight="1" x14ac:dyDescent="0.25">
      <c r="A204" s="85"/>
    </row>
    <row r="205" spans="1:1" ht="15" customHeight="1" x14ac:dyDescent="0.25">
      <c r="A205" s="85"/>
    </row>
    <row r="206" spans="1:1" ht="15" customHeight="1" x14ac:dyDescent="0.25">
      <c r="A206" s="85"/>
    </row>
    <row r="207" spans="1:1" ht="15" customHeight="1" x14ac:dyDescent="0.25">
      <c r="A207" s="85"/>
    </row>
    <row r="208" spans="1:1" ht="15" customHeight="1" x14ac:dyDescent="0.25">
      <c r="A208" s="85"/>
    </row>
    <row r="209" spans="1:1" ht="15" customHeight="1" x14ac:dyDescent="0.25">
      <c r="A209" s="85"/>
    </row>
    <row r="210" spans="1:1" ht="15" customHeight="1" x14ac:dyDescent="0.25">
      <c r="A210" s="85"/>
    </row>
    <row r="211" spans="1:1" ht="15" customHeight="1" x14ac:dyDescent="0.25">
      <c r="A211" s="85"/>
    </row>
    <row r="212" spans="1:1" ht="15" customHeight="1" x14ac:dyDescent="0.25">
      <c r="A212" s="85"/>
    </row>
    <row r="213" spans="1:1" ht="15" customHeight="1" x14ac:dyDescent="0.25">
      <c r="A213" s="85"/>
    </row>
    <row r="214" spans="1:1" ht="15" customHeight="1" x14ac:dyDescent="0.25">
      <c r="A214" s="85"/>
    </row>
    <row r="215" spans="1:1" ht="15" customHeight="1" x14ac:dyDescent="0.25">
      <c r="A215" s="85"/>
    </row>
    <row r="216" spans="1:1" ht="15" customHeight="1" x14ac:dyDescent="0.25">
      <c r="A216" s="85"/>
    </row>
    <row r="217" spans="1:1" ht="15" customHeight="1" x14ac:dyDescent="0.25">
      <c r="A217" s="85"/>
    </row>
    <row r="218" spans="1:1" ht="15" customHeight="1" x14ac:dyDescent="0.25">
      <c r="A218" s="85"/>
    </row>
    <row r="219" spans="1:1" ht="15" customHeight="1" x14ac:dyDescent="0.25">
      <c r="A219" s="85"/>
    </row>
    <row r="220" spans="1:1" ht="15" customHeight="1" x14ac:dyDescent="0.25">
      <c r="A220" s="85"/>
    </row>
    <row r="221" spans="1:1" ht="15" customHeight="1" x14ac:dyDescent="0.25">
      <c r="A221" s="85"/>
    </row>
    <row r="222" spans="1:1" ht="15" customHeight="1" x14ac:dyDescent="0.25">
      <c r="A222" s="85"/>
    </row>
    <row r="223" spans="1:1" ht="15" customHeight="1" x14ac:dyDescent="0.25">
      <c r="A223" s="85"/>
    </row>
    <row r="224" spans="1:1" ht="15" customHeight="1" x14ac:dyDescent="0.25">
      <c r="A224" s="85"/>
    </row>
    <row r="225" spans="1:1" ht="15" customHeight="1" x14ac:dyDescent="0.25">
      <c r="A225" s="85"/>
    </row>
    <row r="226" spans="1:1" ht="15" customHeight="1" x14ac:dyDescent="0.25">
      <c r="A226" s="85"/>
    </row>
    <row r="227" spans="1:1" ht="15" customHeight="1" x14ac:dyDescent="0.25">
      <c r="A227" s="85"/>
    </row>
    <row r="228" spans="1:1" ht="15" customHeight="1" x14ac:dyDescent="0.25">
      <c r="A228" s="85"/>
    </row>
    <row r="229" spans="1:1" ht="15" customHeight="1" x14ac:dyDescent="0.25">
      <c r="A229" s="85"/>
    </row>
    <row r="230" spans="1:1" ht="15" customHeight="1" x14ac:dyDescent="0.25">
      <c r="A230" s="85"/>
    </row>
    <row r="231" spans="1:1" ht="15" customHeight="1" x14ac:dyDescent="0.25">
      <c r="A231" s="85"/>
    </row>
    <row r="232" spans="1:1" ht="15" customHeight="1" x14ac:dyDescent="0.25">
      <c r="A232" s="85"/>
    </row>
    <row r="233" spans="1:1" ht="15" customHeight="1" x14ac:dyDescent="0.25">
      <c r="A233" s="85"/>
    </row>
    <row r="234" spans="1:1" ht="15" customHeight="1" x14ac:dyDescent="0.25">
      <c r="A234" s="85"/>
    </row>
    <row r="235" spans="1:1" ht="15" customHeight="1" x14ac:dyDescent="0.25">
      <c r="A235" s="85"/>
    </row>
    <row r="236" spans="1:1" ht="15" customHeight="1" x14ac:dyDescent="0.25">
      <c r="A236" s="85"/>
    </row>
    <row r="237" spans="1:1" ht="15" customHeight="1" x14ac:dyDescent="0.25">
      <c r="A237" s="85"/>
    </row>
    <row r="238" spans="1:1" ht="15" customHeight="1" x14ac:dyDescent="0.25">
      <c r="A238" s="85"/>
    </row>
    <row r="239" spans="1:1" ht="15" customHeight="1" x14ac:dyDescent="0.25">
      <c r="A239" s="85"/>
    </row>
    <row r="240" spans="1:1" ht="15" customHeight="1" x14ac:dyDescent="0.25">
      <c r="A240" s="85"/>
    </row>
    <row r="241" spans="1:1" ht="15" customHeight="1" x14ac:dyDescent="0.25">
      <c r="A241" s="85"/>
    </row>
    <row r="242" spans="1:1" ht="15" customHeight="1" x14ac:dyDescent="0.25">
      <c r="A242" s="85"/>
    </row>
    <row r="243" spans="1:1" ht="15" customHeight="1" x14ac:dyDescent="0.25">
      <c r="A243" s="85"/>
    </row>
    <row r="244" spans="1:1" ht="15" customHeight="1" x14ac:dyDescent="0.25">
      <c r="A244" s="85"/>
    </row>
    <row r="245" spans="1:1" ht="15" customHeight="1" x14ac:dyDescent="0.25">
      <c r="A245" s="85"/>
    </row>
    <row r="246" spans="1:1" ht="15" customHeight="1" x14ac:dyDescent="0.25">
      <c r="A246" s="85"/>
    </row>
    <row r="247" spans="1:1" ht="15" customHeight="1" x14ac:dyDescent="0.25">
      <c r="A247" s="85"/>
    </row>
    <row r="248" spans="1:1" ht="15" customHeight="1" x14ac:dyDescent="0.25">
      <c r="A248" s="85"/>
    </row>
    <row r="249" spans="1:1" ht="15" customHeight="1" x14ac:dyDescent="0.25">
      <c r="A249" s="85"/>
    </row>
    <row r="250" spans="1:1" ht="15" customHeight="1" x14ac:dyDescent="0.25">
      <c r="A250" s="85"/>
    </row>
    <row r="251" spans="1:1" ht="15" customHeight="1" x14ac:dyDescent="0.25">
      <c r="A251" s="85"/>
    </row>
    <row r="252" spans="1:1" ht="15" customHeight="1" x14ac:dyDescent="0.25">
      <c r="A252" s="85"/>
    </row>
    <row r="253" spans="1:1" ht="15" customHeight="1" x14ac:dyDescent="0.25">
      <c r="A253" s="85"/>
    </row>
    <row r="254" spans="1:1" ht="15" customHeight="1" x14ac:dyDescent="0.25">
      <c r="A254" s="85"/>
    </row>
    <row r="255" spans="1:1" ht="15" customHeight="1" x14ac:dyDescent="0.25">
      <c r="A255" s="85"/>
    </row>
    <row r="256" spans="1:1" ht="15" customHeight="1" x14ac:dyDescent="0.25">
      <c r="A256" s="85"/>
    </row>
    <row r="257" spans="1:1" ht="15" customHeight="1" x14ac:dyDescent="0.25">
      <c r="A257" s="85"/>
    </row>
    <row r="258" spans="1:1" ht="15" customHeight="1" x14ac:dyDescent="0.25">
      <c r="A258" s="85"/>
    </row>
    <row r="259" spans="1:1" ht="15" customHeight="1" x14ac:dyDescent="0.25">
      <c r="A259" s="85"/>
    </row>
    <row r="260" spans="1:1" ht="15" customHeight="1" x14ac:dyDescent="0.25">
      <c r="A260" s="85"/>
    </row>
    <row r="261" spans="1:1" ht="15" customHeight="1" x14ac:dyDescent="0.25">
      <c r="A261" s="85"/>
    </row>
    <row r="262" spans="1:1" ht="15" customHeight="1" x14ac:dyDescent="0.25">
      <c r="A262" s="85"/>
    </row>
    <row r="263" spans="1:1" ht="15" customHeight="1" x14ac:dyDescent="0.25">
      <c r="A263" s="85"/>
    </row>
    <row r="264" spans="1:1" ht="15" customHeight="1" x14ac:dyDescent="0.25">
      <c r="A264" s="85"/>
    </row>
    <row r="265" spans="1:1" ht="15" customHeight="1" x14ac:dyDescent="0.25">
      <c r="A265" s="85"/>
    </row>
    <row r="266" spans="1:1" ht="15" customHeight="1" x14ac:dyDescent="0.25">
      <c r="A266" s="85"/>
    </row>
    <row r="267" spans="1:1" ht="15" customHeight="1" x14ac:dyDescent="0.25">
      <c r="A267" s="85"/>
    </row>
    <row r="268" spans="1:1" ht="15" customHeight="1" x14ac:dyDescent="0.25">
      <c r="A268" s="85"/>
    </row>
    <row r="269" spans="1:1" ht="15" customHeight="1" x14ac:dyDescent="0.25">
      <c r="A269" s="85"/>
    </row>
    <row r="270" spans="1:1" ht="15" customHeight="1" x14ac:dyDescent="0.25">
      <c r="A270" s="85"/>
    </row>
    <row r="271" spans="1:1" ht="15" customHeight="1" x14ac:dyDescent="0.25">
      <c r="A271" s="85"/>
    </row>
    <row r="272" spans="1:1" ht="15" customHeight="1" x14ac:dyDescent="0.25">
      <c r="A272" s="85"/>
    </row>
    <row r="273" spans="1:1" ht="15" customHeight="1" x14ac:dyDescent="0.25">
      <c r="A273" s="85"/>
    </row>
    <row r="274" spans="1:1" ht="15" customHeight="1" x14ac:dyDescent="0.25">
      <c r="A274" s="85"/>
    </row>
    <row r="275" spans="1:1" ht="15" customHeight="1" x14ac:dyDescent="0.25">
      <c r="A275" s="85"/>
    </row>
    <row r="276" spans="1:1" ht="15" customHeight="1" x14ac:dyDescent="0.25">
      <c r="A276" s="85"/>
    </row>
    <row r="277" spans="1:1" ht="15" customHeight="1" x14ac:dyDescent="0.25">
      <c r="A277" s="85"/>
    </row>
    <row r="278" spans="1:1" ht="15" customHeight="1" x14ac:dyDescent="0.25">
      <c r="A278" s="85"/>
    </row>
    <row r="279" spans="1:1" ht="15" customHeight="1" x14ac:dyDescent="0.25">
      <c r="A279" s="85"/>
    </row>
    <row r="280" spans="1:1" ht="15" customHeight="1" x14ac:dyDescent="0.25">
      <c r="A280" s="85"/>
    </row>
    <row r="281" spans="1:1" ht="15" customHeight="1" x14ac:dyDescent="0.25">
      <c r="A281" s="85"/>
    </row>
    <row r="282" spans="1:1" ht="15" customHeight="1" x14ac:dyDescent="0.25">
      <c r="A282" s="85"/>
    </row>
    <row r="283" spans="1:1" ht="15" customHeight="1" x14ac:dyDescent="0.25">
      <c r="A283" s="85"/>
    </row>
    <row r="284" spans="1:1" ht="15" customHeight="1" x14ac:dyDescent="0.25">
      <c r="A284" s="85"/>
    </row>
    <row r="285" spans="1:1" ht="15" customHeight="1" x14ac:dyDescent="0.25">
      <c r="A285" s="85"/>
    </row>
    <row r="286" spans="1:1" ht="15" customHeight="1" x14ac:dyDescent="0.25">
      <c r="A286" s="85"/>
    </row>
    <row r="287" spans="1:1" ht="15" customHeight="1" x14ac:dyDescent="0.25">
      <c r="A287" s="85"/>
    </row>
    <row r="288" spans="1:1" ht="15" customHeight="1" x14ac:dyDescent="0.25">
      <c r="A288" s="85"/>
    </row>
    <row r="289" spans="1:1" ht="15" customHeight="1" x14ac:dyDescent="0.25">
      <c r="A289" s="85"/>
    </row>
    <row r="290" spans="1:1" ht="15" customHeight="1" x14ac:dyDescent="0.25">
      <c r="A290" s="85"/>
    </row>
    <row r="291" spans="1:1" ht="15" customHeight="1" x14ac:dyDescent="0.25">
      <c r="A291" s="85"/>
    </row>
    <row r="292" spans="1:1" ht="15" customHeight="1" x14ac:dyDescent="0.25">
      <c r="A292" s="85"/>
    </row>
    <row r="293" spans="1:1" ht="15" customHeight="1" x14ac:dyDescent="0.25">
      <c r="A293" s="85"/>
    </row>
    <row r="294" spans="1:1" ht="15" customHeight="1" x14ac:dyDescent="0.25">
      <c r="A294" s="85"/>
    </row>
    <row r="295" spans="1:1" ht="15" customHeight="1" x14ac:dyDescent="0.25">
      <c r="A295" s="85"/>
    </row>
    <row r="296" spans="1:1" ht="15" customHeight="1" x14ac:dyDescent="0.25">
      <c r="A296" s="85"/>
    </row>
    <row r="297" spans="1:1" ht="15" customHeight="1" x14ac:dyDescent="0.25">
      <c r="A297" s="85"/>
    </row>
    <row r="298" spans="1:1" ht="15" customHeight="1" x14ac:dyDescent="0.25">
      <c r="A298" s="85"/>
    </row>
    <row r="299" spans="1:1" ht="15" customHeight="1" x14ac:dyDescent="0.25">
      <c r="A299" s="85"/>
    </row>
    <row r="300" spans="1:1" ht="15" customHeight="1" x14ac:dyDescent="0.25">
      <c r="A300" s="85"/>
    </row>
    <row r="301" spans="1:1" ht="15" customHeight="1" x14ac:dyDescent="0.25">
      <c r="A301" s="85"/>
    </row>
    <row r="302" spans="1:1" ht="15" customHeight="1" x14ac:dyDescent="0.25">
      <c r="A302" s="85"/>
    </row>
    <row r="303" spans="1:1" ht="15" customHeight="1" x14ac:dyDescent="0.25">
      <c r="A303" s="85"/>
    </row>
    <row r="304" spans="1:1" ht="15" customHeight="1" x14ac:dyDescent="0.25">
      <c r="A304" s="85"/>
    </row>
    <row r="305" spans="1:1" ht="15" customHeight="1" x14ac:dyDescent="0.25">
      <c r="A305" s="85"/>
    </row>
    <row r="306" spans="1:1" ht="15" customHeight="1" x14ac:dyDescent="0.25">
      <c r="A306" s="85"/>
    </row>
    <row r="307" spans="1:1" ht="15" customHeight="1" x14ac:dyDescent="0.25">
      <c r="A307" s="85"/>
    </row>
    <row r="308" spans="1:1" ht="15" customHeight="1" x14ac:dyDescent="0.25">
      <c r="A308" s="85"/>
    </row>
    <row r="309" spans="1:1" ht="15" customHeight="1" x14ac:dyDescent="0.25">
      <c r="A309" s="85"/>
    </row>
    <row r="310" spans="1:1" ht="15" customHeight="1" x14ac:dyDescent="0.25">
      <c r="A310" s="85"/>
    </row>
    <row r="311" spans="1:1" ht="15" customHeight="1" x14ac:dyDescent="0.25">
      <c r="A311" s="85"/>
    </row>
    <row r="312" spans="1:1" ht="15" customHeight="1" x14ac:dyDescent="0.25">
      <c r="A312" s="85"/>
    </row>
    <row r="313" spans="1:1" ht="15" customHeight="1" x14ac:dyDescent="0.25">
      <c r="A313" s="85"/>
    </row>
    <row r="314" spans="1:1" ht="15" customHeight="1" x14ac:dyDescent="0.25">
      <c r="A314" s="85"/>
    </row>
    <row r="315" spans="1:1" ht="15" customHeight="1" x14ac:dyDescent="0.25">
      <c r="A315" s="85"/>
    </row>
    <row r="316" spans="1:1" ht="15" customHeight="1" x14ac:dyDescent="0.25">
      <c r="A316" s="85"/>
    </row>
    <row r="317" spans="1:1" ht="15" customHeight="1" x14ac:dyDescent="0.25">
      <c r="A317" s="85"/>
    </row>
    <row r="318" spans="1:1" ht="15" customHeight="1" x14ac:dyDescent="0.25">
      <c r="A318" s="85"/>
    </row>
    <row r="319" spans="1:1" x14ac:dyDescent="0.25">
      <c r="A319" s="85"/>
    </row>
  </sheetData>
  <mergeCells count="1518">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3" customFormat="1" ht="15.75" x14ac:dyDescent="0.25">
      <c r="A1" s="188" t="s">
        <v>49</v>
      </c>
      <c r="B1" s="188"/>
      <c r="C1" s="188"/>
      <c r="D1" s="188"/>
    </row>
    <row r="2" spans="1:4" s="73" customFormat="1" ht="15.75" x14ac:dyDescent="0.25">
      <c r="A2" s="189" t="s">
        <v>29</v>
      </c>
      <c r="B2" s="189"/>
      <c r="C2" s="189"/>
      <c r="D2" s="189"/>
    </row>
    <row r="3" spans="1:4" s="73" customFormat="1" ht="15.75" x14ac:dyDescent="0.25">
      <c r="A3" s="189" t="s">
        <v>30</v>
      </c>
      <c r="B3" s="189"/>
      <c r="C3" s="189"/>
      <c r="D3" s="189"/>
    </row>
    <row r="4" spans="1:4" s="73" customFormat="1" ht="15.75" x14ac:dyDescent="0.25">
      <c r="A4" s="189" t="s">
        <v>32</v>
      </c>
      <c r="B4" s="189"/>
      <c r="C4" s="189"/>
      <c r="D4" s="189"/>
    </row>
    <row r="5" spans="1:4" ht="3.75" customHeight="1" x14ac:dyDescent="0.25"/>
    <row r="6" spans="1:4" s="73" customFormat="1" ht="15" customHeight="1" x14ac:dyDescent="0.25">
      <c r="A6" s="190" t="s">
        <v>0</v>
      </c>
      <c r="B6" s="190"/>
      <c r="C6" s="190"/>
      <c r="D6" s="190" t="s">
        <v>53</v>
      </c>
    </row>
    <row r="7" spans="1:4" s="73" customFormat="1" ht="15.75" x14ac:dyDescent="0.25">
      <c r="A7" s="190"/>
      <c r="B7" s="190"/>
      <c r="C7" s="190"/>
      <c r="D7" s="191"/>
    </row>
    <row r="8" spans="1:4" s="23" customFormat="1" x14ac:dyDescent="0.25">
      <c r="A8" s="69" t="s">
        <v>60</v>
      </c>
      <c r="B8" s="51"/>
      <c r="C8" s="21" t="s">
        <v>10</v>
      </c>
      <c r="D8" s="75">
        <f>'3. Detailed Budget Template'!H15</f>
        <v>0</v>
      </c>
    </row>
    <row r="9" spans="1:4" s="23" customFormat="1" x14ac:dyDescent="0.25">
      <c r="A9" s="42" t="s">
        <v>61</v>
      </c>
      <c r="B9" s="54"/>
      <c r="C9" s="43" t="s">
        <v>13</v>
      </c>
      <c r="D9" s="75">
        <f>'3. Detailed Budget Template'!H21</f>
        <v>0</v>
      </c>
    </row>
    <row r="10" spans="1:4" ht="15.75" customHeight="1" x14ac:dyDescent="0.25">
      <c r="A10" s="42" t="s">
        <v>62</v>
      </c>
      <c r="B10" s="54"/>
      <c r="C10" s="43" t="s">
        <v>14</v>
      </c>
      <c r="D10" s="75">
        <f>'3. Detailed Budget Template'!H31</f>
        <v>0</v>
      </c>
    </row>
    <row r="11" spans="1:4" ht="17.25" customHeight="1" x14ac:dyDescent="0.25">
      <c r="A11" s="42" t="s">
        <v>63</v>
      </c>
      <c r="B11" s="54"/>
      <c r="C11" s="43" t="s">
        <v>34</v>
      </c>
      <c r="D11" s="75">
        <f>'3. Detailed Budget Template'!H34</f>
        <v>0</v>
      </c>
    </row>
    <row r="12" spans="1:4" x14ac:dyDescent="0.25">
      <c r="A12" s="42" t="s">
        <v>64</v>
      </c>
      <c r="B12" s="54"/>
      <c r="C12" s="43" t="s">
        <v>35</v>
      </c>
      <c r="D12" s="75">
        <f>'3. Detailed Budget Template'!H37</f>
        <v>0</v>
      </c>
    </row>
    <row r="13" spans="1:4" x14ac:dyDescent="0.25">
      <c r="A13" s="50" t="s">
        <v>65</v>
      </c>
      <c r="B13" s="56"/>
      <c r="C13" s="47" t="s">
        <v>48</v>
      </c>
      <c r="D13" s="75">
        <f>'3. Detailed Budget Template'!H41</f>
        <v>0</v>
      </c>
    </row>
    <row r="14" spans="1:4" ht="16.5" customHeight="1" x14ac:dyDescent="0.25">
      <c r="A14" s="24" t="s">
        <v>66</v>
      </c>
      <c r="B14" s="57"/>
      <c r="C14" s="21" t="s">
        <v>36</v>
      </c>
      <c r="D14" s="75" t="s">
        <v>105</v>
      </c>
    </row>
    <row r="15" spans="1:4" x14ac:dyDescent="0.25">
      <c r="A15" s="24" t="s">
        <v>67</v>
      </c>
      <c r="B15" s="57"/>
      <c r="C15" s="21" t="s">
        <v>24</v>
      </c>
      <c r="D15" s="75">
        <f>'3. Detailed Budget Template'!H46</f>
        <v>0</v>
      </c>
    </row>
    <row r="16" spans="1:4" x14ac:dyDescent="0.25">
      <c r="A16" s="24" t="s">
        <v>68</v>
      </c>
      <c r="B16" s="57"/>
      <c r="C16" s="74" t="s">
        <v>26</v>
      </c>
      <c r="D16" s="75">
        <f>'3. Detailed Budget Template'!H47</f>
        <v>0</v>
      </c>
    </row>
    <row r="17" spans="1:4" x14ac:dyDescent="0.25">
      <c r="A17" s="50" t="s">
        <v>69</v>
      </c>
      <c r="B17" s="56"/>
      <c r="C17" s="47" t="s">
        <v>106</v>
      </c>
      <c r="D17" s="75">
        <f>'3. Detailed Budget Template'!H49</f>
        <v>0</v>
      </c>
    </row>
    <row r="18" spans="1:4" s="73" customFormat="1" ht="15.75" x14ac:dyDescent="0.25">
      <c r="A18" s="70" t="s">
        <v>70</v>
      </c>
      <c r="B18" s="71"/>
      <c r="C18" s="58" t="s">
        <v>27</v>
      </c>
      <c r="D18" s="72">
        <f>'3. Detailed Budget Template'!H50</f>
        <v>0</v>
      </c>
    </row>
    <row r="19" spans="1:4" s="73" customFormat="1" ht="15.75" x14ac:dyDescent="0.25">
      <c r="A19" s="70"/>
      <c r="B19" s="71"/>
      <c r="C19" s="58" t="s">
        <v>50</v>
      </c>
      <c r="D19" s="72">
        <f>'3. Detailed Budget Template'!J50</f>
        <v>0</v>
      </c>
    </row>
    <row r="20" spans="1:4" ht="12" customHeight="1" x14ac:dyDescent="0.25"/>
    <row r="21" spans="1:4" ht="15.75" x14ac:dyDescent="0.25">
      <c r="A21" s="76"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200" zoomScaleNormal="200" workbookViewId="0">
      <selection activeCell="C44" sqref="C44"/>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6" t="s">
        <v>56</v>
      </c>
      <c r="B1" s="216"/>
      <c r="C1" s="216"/>
      <c r="D1" s="216"/>
      <c r="E1" s="216"/>
      <c r="F1" s="216"/>
      <c r="G1" s="216"/>
      <c r="H1" s="216"/>
      <c r="I1" s="216"/>
      <c r="J1" s="216"/>
      <c r="K1" s="216"/>
      <c r="L1" s="216"/>
    </row>
    <row r="2" spans="1:13" ht="12.75" customHeight="1" x14ac:dyDescent="0.25">
      <c r="A2" s="217" t="s">
        <v>51</v>
      </c>
      <c r="B2" s="217"/>
      <c r="C2" s="217"/>
      <c r="D2" s="217"/>
      <c r="E2" s="217"/>
      <c r="F2" s="217" t="s">
        <v>29</v>
      </c>
      <c r="G2" s="217"/>
      <c r="H2" s="217"/>
      <c r="I2" s="217"/>
      <c r="J2" s="217"/>
      <c r="K2" s="217"/>
      <c r="L2" s="217"/>
    </row>
    <row r="3" spans="1:13" ht="12.75" customHeight="1" x14ac:dyDescent="0.25">
      <c r="A3" s="217" t="s">
        <v>30</v>
      </c>
      <c r="B3" s="217"/>
      <c r="C3" s="217"/>
      <c r="D3" s="217"/>
      <c r="E3" s="217"/>
      <c r="F3" s="217" t="s">
        <v>30</v>
      </c>
      <c r="G3" s="217"/>
      <c r="H3" s="217"/>
      <c r="I3" s="217"/>
      <c r="J3" s="217"/>
      <c r="K3" s="217"/>
      <c r="L3" s="217"/>
    </row>
    <row r="4" spans="1:13" ht="12.75" customHeight="1" x14ac:dyDescent="0.25">
      <c r="A4" s="217" t="s">
        <v>152</v>
      </c>
      <c r="B4" s="217"/>
      <c r="C4" s="217"/>
      <c r="D4" s="217"/>
      <c r="E4" s="217"/>
      <c r="F4" s="217" t="s">
        <v>31</v>
      </c>
      <c r="G4" s="217"/>
      <c r="H4" s="217"/>
      <c r="I4" s="217"/>
      <c r="J4" s="217"/>
      <c r="K4" s="217"/>
      <c r="L4" s="217"/>
    </row>
    <row r="5" spans="1:13" ht="3.75" customHeight="1" x14ac:dyDescent="0.25"/>
    <row r="6" spans="1:13" x14ac:dyDescent="0.25">
      <c r="A6" s="222" t="s">
        <v>0</v>
      </c>
      <c r="B6" s="222"/>
      <c r="C6" s="222"/>
      <c r="D6" s="218" t="s">
        <v>1</v>
      </c>
      <c r="E6" s="218"/>
      <c r="F6" s="218"/>
      <c r="G6" s="218"/>
      <c r="H6" s="219" t="s">
        <v>54</v>
      </c>
      <c r="I6" s="221"/>
      <c r="J6" s="223" t="s">
        <v>33</v>
      </c>
      <c r="K6" s="67"/>
      <c r="L6" s="223" t="s">
        <v>28</v>
      </c>
    </row>
    <row r="7" spans="1:13" ht="21" x14ac:dyDescent="0.25">
      <c r="A7" s="222"/>
      <c r="B7" s="222"/>
      <c r="C7" s="222"/>
      <c r="D7" s="68" t="s">
        <v>2</v>
      </c>
      <c r="E7" s="68" t="s">
        <v>3</v>
      </c>
      <c r="F7" s="68" t="s">
        <v>4</v>
      </c>
      <c r="G7" s="68" t="s">
        <v>5</v>
      </c>
      <c r="H7" s="220"/>
      <c r="I7" s="221"/>
      <c r="J7" s="223"/>
      <c r="K7" s="67"/>
      <c r="L7" s="223"/>
    </row>
    <row r="8" spans="1:13" s="23" customFormat="1" ht="20.100000000000001" customHeight="1" x14ac:dyDescent="0.25">
      <c r="A8" s="24" t="s">
        <v>60</v>
      </c>
      <c r="B8" s="51"/>
      <c r="C8" s="21" t="s">
        <v>10</v>
      </c>
      <c r="D8" s="11" t="s">
        <v>128</v>
      </c>
      <c r="E8" s="11" t="s">
        <v>16</v>
      </c>
      <c r="F8" s="11" t="s">
        <v>143</v>
      </c>
      <c r="G8" s="11" t="s">
        <v>11</v>
      </c>
      <c r="H8" s="36"/>
      <c r="I8" s="22"/>
      <c r="J8" s="59"/>
      <c r="L8" s="59"/>
      <c r="M8" s="88"/>
    </row>
    <row r="9" spans="1:13" ht="20.100000000000001" customHeight="1" x14ac:dyDescent="0.25">
      <c r="A9" s="12" t="s">
        <v>93</v>
      </c>
      <c r="B9" s="52"/>
      <c r="C9" s="63" t="s">
        <v>59</v>
      </c>
      <c r="D9" s="13"/>
      <c r="E9" s="13"/>
      <c r="F9" s="13"/>
      <c r="G9" s="13"/>
      <c r="H9" s="37"/>
      <c r="I9" s="2"/>
      <c r="J9" s="33"/>
      <c r="L9" s="33"/>
    </row>
    <row r="10" spans="1:13" ht="20.100000000000001" customHeight="1" x14ac:dyDescent="0.25">
      <c r="A10" s="212" t="s">
        <v>92</v>
      </c>
      <c r="B10" s="213"/>
      <c r="C10" s="64" t="s">
        <v>57</v>
      </c>
      <c r="D10" s="8" t="s">
        <v>128</v>
      </c>
      <c r="E10" s="1"/>
      <c r="F10" s="29"/>
      <c r="G10" s="25"/>
      <c r="H10" s="134"/>
      <c r="I10" s="3"/>
      <c r="J10" s="134"/>
      <c r="K10" s="112"/>
      <c r="L10" s="134">
        <f>H10+J10</f>
        <v>0</v>
      </c>
    </row>
    <row r="11" spans="1:13" ht="20.100000000000001" customHeight="1" x14ac:dyDescent="0.25">
      <c r="A11" s="212" t="s">
        <v>91</v>
      </c>
      <c r="B11" s="213"/>
      <c r="C11" s="65" t="s">
        <v>58</v>
      </c>
      <c r="D11" s="8" t="s">
        <v>128</v>
      </c>
      <c r="E11" s="1"/>
      <c r="F11" s="29"/>
      <c r="G11" s="25"/>
      <c r="H11" s="134"/>
      <c r="I11" s="4"/>
      <c r="J11" s="134"/>
      <c r="K11" s="112"/>
      <c r="L11" s="134">
        <f t="shared" ref="L11:L14" si="0">H11+J11</f>
        <v>0</v>
      </c>
    </row>
    <row r="12" spans="1:13" ht="20.100000000000001" customHeight="1" x14ac:dyDescent="0.25">
      <c r="A12" s="14" t="s">
        <v>90</v>
      </c>
      <c r="B12" s="53"/>
      <c r="C12" s="66" t="s">
        <v>6</v>
      </c>
      <c r="D12" s="15"/>
      <c r="E12" s="15"/>
      <c r="F12" s="30"/>
      <c r="G12" s="26"/>
      <c r="H12" s="38"/>
      <c r="I12" s="4"/>
      <c r="J12" s="39"/>
      <c r="L12" s="61">
        <f t="shared" si="0"/>
        <v>0</v>
      </c>
    </row>
    <row r="13" spans="1:13" ht="20.100000000000001" customHeight="1" x14ac:dyDescent="0.25">
      <c r="A13" s="212" t="s">
        <v>89</v>
      </c>
      <c r="B13" s="213"/>
      <c r="C13" s="64" t="s">
        <v>57</v>
      </c>
      <c r="D13" s="9" t="s">
        <v>128</v>
      </c>
      <c r="E13" s="9"/>
      <c r="F13" s="31"/>
      <c r="G13" s="27"/>
      <c r="H13" s="135"/>
      <c r="I13" s="4"/>
      <c r="J13" s="134"/>
      <c r="K13" s="23"/>
      <c r="L13" s="137">
        <f t="shared" si="0"/>
        <v>0</v>
      </c>
    </row>
    <row r="14" spans="1:13" ht="20.100000000000001" customHeight="1" x14ac:dyDescent="0.25">
      <c r="A14" s="212" t="s">
        <v>88</v>
      </c>
      <c r="B14" s="213"/>
      <c r="C14" s="65" t="s">
        <v>58</v>
      </c>
      <c r="D14" s="10" t="s">
        <v>128</v>
      </c>
      <c r="E14" s="10"/>
      <c r="F14" s="32"/>
      <c r="G14" s="28"/>
      <c r="H14" s="136"/>
      <c r="I14" s="4"/>
      <c r="J14" s="134"/>
      <c r="K14" s="23"/>
      <c r="L14" s="137">
        <f t="shared" si="0"/>
        <v>0</v>
      </c>
    </row>
    <row r="15" spans="1:13" ht="20.100000000000001" customHeight="1" x14ac:dyDescent="0.25">
      <c r="A15" s="228" t="s">
        <v>12</v>
      </c>
      <c r="B15" s="229"/>
      <c r="C15" s="229"/>
      <c r="D15" s="16"/>
      <c r="E15" s="17"/>
      <c r="F15" s="44"/>
      <c r="G15" s="16"/>
      <c r="H15" s="139">
        <f>SUM(H10:H14)</f>
        <v>0</v>
      </c>
      <c r="I15" s="4"/>
      <c r="J15" s="138">
        <f>SUM(J10:J14)</f>
        <v>0</v>
      </c>
      <c r="K15" s="113"/>
      <c r="L15" s="138">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26" t="s">
        <v>87</v>
      </c>
      <c r="B17" s="227"/>
      <c r="C17" s="65" t="s">
        <v>134</v>
      </c>
      <c r="D17" s="239" t="s">
        <v>128</v>
      </c>
      <c r="E17" s="240"/>
      <c r="F17" s="31">
        <f>H10</f>
        <v>0</v>
      </c>
      <c r="G17" s="9"/>
      <c r="H17" s="142"/>
      <c r="I17" s="2"/>
      <c r="J17" s="140"/>
      <c r="K17" s="112"/>
      <c r="L17" s="134">
        <f>H17+J17</f>
        <v>0</v>
      </c>
    </row>
    <row r="18" spans="1:13" s="92" customFormat="1" ht="20.100000000000001" customHeight="1" x14ac:dyDescent="0.25">
      <c r="A18" s="106" t="s">
        <v>86</v>
      </c>
      <c r="B18" s="107"/>
      <c r="C18" s="65" t="s">
        <v>135</v>
      </c>
      <c r="D18" s="239" t="s">
        <v>128</v>
      </c>
      <c r="E18" s="240"/>
      <c r="F18" s="29">
        <f>H11</f>
        <v>0</v>
      </c>
      <c r="G18" s="1"/>
      <c r="H18" s="140"/>
      <c r="I18" s="2"/>
      <c r="J18" s="140"/>
      <c r="K18" s="112"/>
      <c r="L18" s="134"/>
    </row>
    <row r="19" spans="1:13" s="92" customFormat="1" ht="20.100000000000001" customHeight="1" x14ac:dyDescent="0.25">
      <c r="A19" s="106" t="s">
        <v>136</v>
      </c>
      <c r="B19" s="107"/>
      <c r="C19" s="65" t="s">
        <v>138</v>
      </c>
      <c r="D19" s="239" t="s">
        <v>128</v>
      </c>
      <c r="E19" s="240"/>
      <c r="F19" s="29">
        <f>H13</f>
        <v>0</v>
      </c>
      <c r="G19" s="1"/>
      <c r="H19" s="140"/>
      <c r="I19" s="2"/>
      <c r="J19" s="140"/>
      <c r="K19" s="112"/>
      <c r="L19" s="134"/>
    </row>
    <row r="20" spans="1:13" ht="20.100000000000001" customHeight="1" x14ac:dyDescent="0.25">
      <c r="A20" s="212" t="s">
        <v>137</v>
      </c>
      <c r="B20" s="213"/>
      <c r="C20" s="65" t="s">
        <v>139</v>
      </c>
      <c r="D20" s="239" t="s">
        <v>128</v>
      </c>
      <c r="E20" s="240"/>
      <c r="F20" s="159">
        <f>H14</f>
        <v>0</v>
      </c>
      <c r="G20" s="158" t="s">
        <v>7</v>
      </c>
      <c r="H20" s="141"/>
      <c r="I20" s="5"/>
      <c r="J20" s="140"/>
      <c r="K20" s="112"/>
      <c r="L20" s="134">
        <f>H20+J20</f>
        <v>0</v>
      </c>
    </row>
    <row r="21" spans="1:13" ht="20.100000000000001" customHeight="1" x14ac:dyDescent="0.25">
      <c r="A21" s="228" t="s">
        <v>15</v>
      </c>
      <c r="B21" s="229"/>
      <c r="C21" s="229"/>
      <c r="D21" s="16"/>
      <c r="E21" s="17"/>
      <c r="F21" s="44"/>
      <c r="G21" s="16"/>
      <c r="H21" s="139">
        <f>SUM(H17:H20)</f>
        <v>0</v>
      </c>
      <c r="I21" s="4"/>
      <c r="J21" s="138">
        <f>SUM(J17:J20)</f>
        <v>0</v>
      </c>
      <c r="K21" s="114"/>
      <c r="L21" s="138">
        <f>H21+J21</f>
        <v>0</v>
      </c>
    </row>
    <row r="22" spans="1:13" ht="20.100000000000001" customHeight="1" x14ac:dyDescent="0.25">
      <c r="A22" s="24" t="s">
        <v>62</v>
      </c>
      <c r="B22" s="57"/>
      <c r="C22" s="21" t="s">
        <v>14</v>
      </c>
      <c r="D22" s="11" t="s">
        <v>130</v>
      </c>
      <c r="E22" s="11" t="s">
        <v>16</v>
      </c>
      <c r="F22" s="234" t="s">
        <v>98</v>
      </c>
      <c r="G22" s="234"/>
      <c r="H22" s="40"/>
      <c r="I22" s="2"/>
      <c r="J22" s="60"/>
      <c r="L22" s="60"/>
    </row>
    <row r="23" spans="1:13" ht="20.100000000000001" customHeight="1" x14ac:dyDescent="0.25">
      <c r="A23" s="224" t="s">
        <v>85</v>
      </c>
      <c r="B23" s="225"/>
      <c r="C23" s="166" t="s">
        <v>73</v>
      </c>
      <c r="D23" s="167"/>
      <c r="E23" s="167"/>
      <c r="F23" s="210"/>
      <c r="G23" s="211"/>
      <c r="H23" s="168"/>
      <c r="I23" s="169"/>
      <c r="J23" s="170"/>
      <c r="K23" s="171"/>
      <c r="L23" s="170">
        <f>H23+J23</f>
        <v>0</v>
      </c>
      <c r="M23" s="87"/>
    </row>
    <row r="24" spans="1:13" s="92" customFormat="1" ht="20.100000000000001" customHeight="1" x14ac:dyDescent="0.25">
      <c r="A24" s="226" t="s">
        <v>84</v>
      </c>
      <c r="B24" s="227"/>
      <c r="C24" s="64" t="s">
        <v>132</v>
      </c>
      <c r="D24" s="1"/>
      <c r="E24" s="1"/>
      <c r="F24" s="230"/>
      <c r="G24" s="231"/>
      <c r="H24" s="134">
        <f>E24*F24</f>
        <v>0</v>
      </c>
      <c r="I24" s="4"/>
      <c r="J24" s="134"/>
      <c r="K24" s="23"/>
      <c r="L24" s="134">
        <f>H24+J24</f>
        <v>0</v>
      </c>
      <c r="M24" s="87"/>
    </row>
    <row r="25" spans="1:13" s="92" customFormat="1" ht="20.100000000000001" customHeight="1" x14ac:dyDescent="0.25">
      <c r="A25" s="226" t="s">
        <v>83</v>
      </c>
      <c r="B25" s="227"/>
      <c r="C25" s="64" t="s">
        <v>131</v>
      </c>
      <c r="D25" s="1"/>
      <c r="E25" s="1"/>
      <c r="F25" s="230"/>
      <c r="G25" s="231"/>
      <c r="H25" s="134">
        <f>E25*F25</f>
        <v>0</v>
      </c>
      <c r="I25" s="4"/>
      <c r="J25" s="134"/>
      <c r="K25" s="23"/>
      <c r="L25" s="134">
        <f>H25+J25</f>
        <v>0</v>
      </c>
      <c r="M25" s="87"/>
    </row>
    <row r="26" spans="1:13" s="92" customFormat="1" ht="20.100000000000001" customHeight="1" x14ac:dyDescent="0.25">
      <c r="A26" s="226" t="s">
        <v>82</v>
      </c>
      <c r="B26" s="227"/>
      <c r="C26" s="64" t="s">
        <v>71</v>
      </c>
      <c r="D26" s="1"/>
      <c r="E26" s="1"/>
      <c r="F26" s="230"/>
      <c r="G26" s="231"/>
      <c r="H26" s="134">
        <f>E26*F26</f>
        <v>0</v>
      </c>
      <c r="I26" s="4"/>
      <c r="J26" s="134"/>
      <c r="K26" s="23"/>
      <c r="L26" s="134">
        <f>H26+J26</f>
        <v>0</v>
      </c>
      <c r="M26" s="87"/>
    </row>
    <row r="27" spans="1:13" ht="20.100000000000001" customHeight="1" x14ac:dyDescent="0.25">
      <c r="A27" s="18" t="s">
        <v>81</v>
      </c>
      <c r="B27" s="55"/>
      <c r="C27" s="109" t="s">
        <v>146</v>
      </c>
      <c r="D27" s="19"/>
      <c r="E27" s="20"/>
      <c r="F27" s="35"/>
      <c r="G27" s="19"/>
      <c r="H27" s="41"/>
      <c r="I27" s="4"/>
      <c r="J27" s="39"/>
      <c r="L27" s="134"/>
    </row>
    <row r="28" spans="1:13" ht="20.100000000000001" customHeight="1" x14ac:dyDescent="0.25">
      <c r="A28" s="212" t="s">
        <v>80</v>
      </c>
      <c r="B28" s="213"/>
      <c r="C28" s="64" t="s">
        <v>72</v>
      </c>
      <c r="D28" s="160"/>
      <c r="E28" s="160"/>
      <c r="F28" s="232"/>
      <c r="G28" s="233"/>
      <c r="H28" s="143">
        <f>E28*F28</f>
        <v>0</v>
      </c>
      <c r="I28" s="108"/>
      <c r="J28" s="143"/>
      <c r="K28" s="115"/>
      <c r="L28" s="143">
        <f>H28+J28</f>
        <v>0</v>
      </c>
    </row>
    <row r="29" spans="1:13" s="92" customFormat="1" ht="20.100000000000001" customHeight="1" x14ac:dyDescent="0.25">
      <c r="A29" s="212" t="s">
        <v>79</v>
      </c>
      <c r="B29" s="213"/>
      <c r="C29" s="64" t="s">
        <v>131</v>
      </c>
      <c r="D29" s="160"/>
      <c r="E29" s="160"/>
      <c r="F29" s="232"/>
      <c r="G29" s="233"/>
      <c r="H29" s="143">
        <f>E29*F29</f>
        <v>0</v>
      </c>
      <c r="I29" s="108"/>
      <c r="J29" s="143"/>
      <c r="K29" s="115"/>
      <c r="L29" s="143">
        <f>H29+J29</f>
        <v>0</v>
      </c>
    </row>
    <row r="30" spans="1:13" s="92" customFormat="1" ht="20.100000000000001" customHeight="1" x14ac:dyDescent="0.25">
      <c r="A30" s="212" t="s">
        <v>78</v>
      </c>
      <c r="B30" s="213"/>
      <c r="C30" s="64" t="s">
        <v>71</v>
      </c>
      <c r="D30" s="160"/>
      <c r="E30" s="160"/>
      <c r="F30" s="232"/>
      <c r="G30" s="233"/>
      <c r="H30" s="143">
        <f>E30*F30</f>
        <v>0</v>
      </c>
      <c r="I30" s="108"/>
      <c r="J30" s="143"/>
      <c r="K30" s="115"/>
      <c r="L30" s="143">
        <f>H30+J30</f>
        <v>0</v>
      </c>
    </row>
    <row r="31" spans="1:13" ht="20.100000000000001" customHeight="1" x14ac:dyDescent="0.25">
      <c r="A31" s="214" t="s">
        <v>19</v>
      </c>
      <c r="B31" s="215"/>
      <c r="C31" s="215"/>
      <c r="D31" s="45"/>
      <c r="E31" s="45"/>
      <c r="F31" s="46"/>
      <c r="G31" s="45"/>
      <c r="H31" s="144">
        <f>SUM(H23:H30)</f>
        <v>0</v>
      </c>
      <c r="I31" s="110"/>
      <c r="J31" s="138">
        <f>SUM(J23:J30)</f>
        <v>0</v>
      </c>
      <c r="K31" s="62"/>
      <c r="L31" s="138">
        <f>H31+J31</f>
        <v>0</v>
      </c>
    </row>
    <row r="32" spans="1:13" ht="20.100000000000001" customHeight="1" x14ac:dyDescent="0.25">
      <c r="A32" s="50" t="s">
        <v>63</v>
      </c>
      <c r="B32" s="56"/>
      <c r="C32" s="47" t="s">
        <v>17</v>
      </c>
      <c r="D32" s="48"/>
      <c r="E32" s="48" t="s">
        <v>16</v>
      </c>
      <c r="F32" s="234" t="s">
        <v>20</v>
      </c>
      <c r="G32" s="234"/>
      <c r="H32" s="49"/>
      <c r="I32" s="2"/>
      <c r="J32" s="60"/>
      <c r="L32" s="60"/>
    </row>
    <row r="33" spans="1:13" ht="20.100000000000001" customHeight="1" x14ac:dyDescent="0.25">
      <c r="A33" s="212" t="s">
        <v>77</v>
      </c>
      <c r="B33" s="213"/>
      <c r="C33" s="64" t="s">
        <v>148</v>
      </c>
      <c r="D33" s="161"/>
      <c r="E33" s="1"/>
      <c r="F33" s="230"/>
      <c r="G33" s="231"/>
      <c r="H33" s="134">
        <f>E33*F33</f>
        <v>0</v>
      </c>
      <c r="I33" s="3"/>
      <c r="J33" s="134"/>
      <c r="L33" s="134">
        <f>H33+J33</f>
        <v>0</v>
      </c>
      <c r="M33" s="87"/>
    </row>
    <row r="34" spans="1:13" ht="20.100000000000001" customHeight="1" x14ac:dyDescent="0.25">
      <c r="A34" s="214" t="s">
        <v>18</v>
      </c>
      <c r="B34" s="215"/>
      <c r="C34" s="215" t="s">
        <v>8</v>
      </c>
      <c r="D34" s="45"/>
      <c r="E34" s="45"/>
      <c r="F34" s="46"/>
      <c r="G34" s="45"/>
      <c r="H34" s="144">
        <f>SUM(H33:H33)</f>
        <v>0</v>
      </c>
      <c r="I34" s="4"/>
      <c r="J34" s="138">
        <f>SUM(J33:J33)</f>
        <v>0</v>
      </c>
      <c r="K34" s="62"/>
      <c r="L34" s="138">
        <f>H34+J34</f>
        <v>0</v>
      </c>
    </row>
    <row r="35" spans="1:13" ht="20.100000000000001" customHeight="1" x14ac:dyDescent="0.25">
      <c r="A35" s="50" t="s">
        <v>64</v>
      </c>
      <c r="B35" s="56"/>
      <c r="C35" s="47" t="s">
        <v>21</v>
      </c>
      <c r="D35" s="48"/>
      <c r="E35" s="48" t="s">
        <v>16</v>
      </c>
      <c r="F35" s="234" t="s">
        <v>20</v>
      </c>
      <c r="G35" s="234"/>
      <c r="H35" s="49"/>
      <c r="I35" s="2"/>
      <c r="J35" s="60"/>
      <c r="L35" s="60"/>
    </row>
    <row r="36" spans="1:13" ht="20.100000000000001" customHeight="1" x14ac:dyDescent="0.25">
      <c r="A36" s="212" t="s">
        <v>76</v>
      </c>
      <c r="B36" s="213"/>
      <c r="C36" s="64" t="s">
        <v>147</v>
      </c>
      <c r="D36" s="116"/>
      <c r="E36" s="111"/>
      <c r="F36" s="235"/>
      <c r="G36" s="236"/>
      <c r="H36" s="145">
        <f>E36*F36</f>
        <v>0</v>
      </c>
      <c r="I36" s="2"/>
      <c r="J36" s="140"/>
      <c r="L36" s="134">
        <f>H36+J36</f>
        <v>0</v>
      </c>
      <c r="M36" s="87"/>
    </row>
    <row r="37" spans="1:13" ht="20.100000000000001" customHeight="1" x14ac:dyDescent="0.25">
      <c r="A37" s="214" t="s">
        <v>22</v>
      </c>
      <c r="B37" s="215"/>
      <c r="C37" s="215" t="s">
        <v>9</v>
      </c>
      <c r="D37" s="45"/>
      <c r="E37" s="45"/>
      <c r="F37" s="46"/>
      <c r="G37" s="45"/>
      <c r="H37" s="144">
        <f>SUM(H36:H36)</f>
        <v>0</v>
      </c>
      <c r="I37" s="4"/>
      <c r="J37" s="138">
        <f>SUM(J36:J36)</f>
        <v>0</v>
      </c>
      <c r="K37" s="62"/>
      <c r="L37" s="138">
        <f>H37+J37</f>
        <v>0</v>
      </c>
    </row>
    <row r="38" spans="1:13" ht="20.100000000000001" customHeight="1" x14ac:dyDescent="0.25">
      <c r="A38" s="50" t="s">
        <v>65</v>
      </c>
      <c r="B38" s="56"/>
      <c r="C38" s="47" t="s">
        <v>23</v>
      </c>
      <c r="D38" s="48" t="s">
        <v>133</v>
      </c>
      <c r="E38" s="48" t="s">
        <v>16</v>
      </c>
      <c r="F38" s="234" t="s">
        <v>20</v>
      </c>
      <c r="G38" s="234"/>
      <c r="H38" s="49"/>
      <c r="I38" s="2"/>
      <c r="J38" s="60"/>
      <c r="L38" s="60"/>
    </row>
    <row r="39" spans="1:13" ht="20.100000000000001" customHeight="1" x14ac:dyDescent="0.25">
      <c r="A39" s="206" t="s">
        <v>75</v>
      </c>
      <c r="B39" s="207"/>
      <c r="C39" s="133" t="s">
        <v>141</v>
      </c>
      <c r="D39" s="162"/>
      <c r="E39" s="163"/>
      <c r="F39" s="198"/>
      <c r="G39" s="199"/>
      <c r="H39" s="148">
        <f>E39*F39</f>
        <v>0</v>
      </c>
      <c r="I39" s="2"/>
      <c r="J39" s="147"/>
      <c r="L39" s="146">
        <f>H39+J39</f>
        <v>0</v>
      </c>
    </row>
    <row r="40" spans="1:13" ht="20.100000000000001" customHeight="1" x14ac:dyDescent="0.25">
      <c r="A40" s="206" t="s">
        <v>74</v>
      </c>
      <c r="B40" s="207"/>
      <c r="C40" s="89" t="s">
        <v>149</v>
      </c>
      <c r="D40" s="128"/>
      <c r="E40" s="128"/>
      <c r="F40" s="210"/>
      <c r="G40" s="211"/>
      <c r="H40" s="148">
        <f>E40*F40</f>
        <v>0</v>
      </c>
      <c r="I40" s="2"/>
      <c r="J40" s="147"/>
      <c r="L40" s="146">
        <f>H40+J40</f>
        <v>0</v>
      </c>
      <c r="M40" s="87"/>
    </row>
    <row r="41" spans="1:13" ht="20.100000000000001" customHeight="1" x14ac:dyDescent="0.25">
      <c r="A41" s="214" t="s">
        <v>52</v>
      </c>
      <c r="B41" s="215"/>
      <c r="C41" s="215"/>
      <c r="D41" s="45"/>
      <c r="E41" s="45"/>
      <c r="F41" s="46"/>
      <c r="G41" s="45"/>
      <c r="H41" s="149">
        <f>SUM(H39:H40)</f>
        <v>0</v>
      </c>
      <c r="I41" s="2"/>
      <c r="J41" s="147">
        <f>SUM(J39:J40)</f>
        <v>0</v>
      </c>
      <c r="L41" s="147">
        <f>H41+J41</f>
        <v>0</v>
      </c>
      <c r="M41" s="87"/>
    </row>
    <row r="42" spans="1:13" ht="20.100000000000001" customHeight="1" x14ac:dyDescent="0.25">
      <c r="A42" s="24" t="s">
        <v>66</v>
      </c>
      <c r="B42" s="57"/>
      <c r="C42" s="21" t="s">
        <v>36</v>
      </c>
      <c r="D42" s="208" t="s">
        <v>95</v>
      </c>
      <c r="E42" s="208"/>
      <c r="F42" s="208"/>
      <c r="G42" s="208"/>
      <c r="H42" s="209"/>
      <c r="I42" s="2"/>
      <c r="J42" s="60"/>
      <c r="L42" s="60"/>
    </row>
    <row r="43" spans="1:13" ht="20.100000000000001" customHeight="1" x14ac:dyDescent="0.25">
      <c r="A43" s="50" t="s">
        <v>67</v>
      </c>
      <c r="B43" s="56"/>
      <c r="C43" s="47" t="s">
        <v>24</v>
      </c>
      <c r="D43" s="48" t="s">
        <v>129</v>
      </c>
      <c r="E43" s="48" t="s">
        <v>16</v>
      </c>
      <c r="F43" s="234" t="s">
        <v>20</v>
      </c>
      <c r="G43" s="234"/>
      <c r="H43" s="49"/>
      <c r="I43" s="2"/>
      <c r="J43" s="60"/>
      <c r="L43" s="60"/>
    </row>
    <row r="44" spans="1:13" ht="20.100000000000001" customHeight="1" x14ac:dyDescent="0.25">
      <c r="A44" s="212" t="s">
        <v>94</v>
      </c>
      <c r="B44" s="213"/>
      <c r="C44" s="64" t="s">
        <v>150</v>
      </c>
      <c r="D44" s="116"/>
      <c r="E44" s="116"/>
      <c r="F44" s="237"/>
      <c r="G44" s="238"/>
      <c r="H44" s="145">
        <f>E44*F44</f>
        <v>0</v>
      </c>
      <c r="I44" s="5"/>
      <c r="J44" s="134"/>
      <c r="K44" s="23"/>
      <c r="L44" s="134">
        <f t="shared" ref="L44:L46" si="1">H44+J44</f>
        <v>0</v>
      </c>
      <c r="M44" s="87"/>
    </row>
    <row r="45" spans="1:13" ht="20.100000000000001" customHeight="1" x14ac:dyDescent="0.25">
      <c r="A45" s="202" t="s">
        <v>96</v>
      </c>
      <c r="B45" s="203"/>
      <c r="C45" s="64" t="s">
        <v>151</v>
      </c>
      <c r="D45" s="116"/>
      <c r="E45" s="116"/>
      <c r="F45" s="237"/>
      <c r="G45" s="238"/>
      <c r="H45" s="150">
        <f>E45*F45</f>
        <v>0</v>
      </c>
      <c r="I45" s="5"/>
      <c r="J45" s="134"/>
      <c r="K45" s="23"/>
      <c r="L45" s="134">
        <f t="shared" si="1"/>
        <v>0</v>
      </c>
      <c r="M45" s="87"/>
    </row>
    <row r="46" spans="1:13" ht="20.100000000000001" customHeight="1" x14ac:dyDescent="0.25">
      <c r="A46" s="204" t="s">
        <v>97</v>
      </c>
      <c r="B46" s="205"/>
      <c r="C46" s="205"/>
      <c r="D46" s="119"/>
      <c r="E46" s="119"/>
      <c r="F46" s="120"/>
      <c r="G46" s="119"/>
      <c r="H46" s="144">
        <f>SUM(H44:H45)</f>
        <v>0</v>
      </c>
      <c r="I46" s="117"/>
      <c r="J46" s="151">
        <f>SUM(J44:J45)</f>
        <v>0</v>
      </c>
      <c r="K46" s="118"/>
      <c r="L46" s="138">
        <f t="shared" si="1"/>
        <v>0</v>
      </c>
    </row>
    <row r="47" spans="1:13" ht="20.100000000000001" customHeight="1" x14ac:dyDescent="0.25">
      <c r="A47" s="94" t="s">
        <v>68</v>
      </c>
      <c r="B47" s="95"/>
      <c r="C47" s="96" t="s">
        <v>26</v>
      </c>
      <c r="D47" s="97"/>
      <c r="E47" s="97"/>
      <c r="F47" s="98"/>
      <c r="G47" s="97"/>
      <c r="H47" s="152">
        <f>SUM(H15+H21+H31+H34+H37+H41+H46)</f>
        <v>0</v>
      </c>
      <c r="I47" s="130">
        <f>SUM(I15+I21+I31+I34+I37+I41+I46)</f>
        <v>0</v>
      </c>
      <c r="J47" s="152">
        <f>SUM(J15+J21+J31+J34+J37+J41+J46)</f>
        <v>0</v>
      </c>
      <c r="K47" s="129">
        <f>SUM(K15+K21+K31+K34+K37+K41+K46)</f>
        <v>0</v>
      </c>
      <c r="L47" s="152">
        <f>SUM(L15+L21+L31+L34+L37+L41+L46)</f>
        <v>0</v>
      </c>
    </row>
    <row r="48" spans="1:13" s="92" customFormat="1" ht="56.25" x14ac:dyDescent="0.25">
      <c r="A48" s="24" t="s">
        <v>69</v>
      </c>
      <c r="B48" s="57"/>
      <c r="C48" s="74" t="s">
        <v>103</v>
      </c>
      <c r="D48" s="200" t="s">
        <v>104</v>
      </c>
      <c r="E48" s="201"/>
      <c r="F48" s="194" t="s">
        <v>55</v>
      </c>
      <c r="G48" s="195"/>
      <c r="H48" s="156"/>
      <c r="I48" s="105"/>
      <c r="J48" s="153"/>
      <c r="K48" s="93"/>
      <c r="L48" s="153"/>
    </row>
    <row r="49" spans="1:12" s="92" customFormat="1" ht="20.100000000000001" customHeight="1" x14ac:dyDescent="0.25">
      <c r="A49" s="42"/>
      <c r="B49" s="54"/>
      <c r="C49" s="43"/>
      <c r="D49" s="192"/>
      <c r="E49" s="193"/>
      <c r="F49" s="196"/>
      <c r="G49" s="197"/>
      <c r="H49" s="156">
        <f>D49*F49</f>
        <v>0</v>
      </c>
      <c r="I49" s="2"/>
      <c r="J49" s="154">
        <v>0</v>
      </c>
      <c r="K49" s="6"/>
      <c r="L49" s="154">
        <f>H49+J49</f>
        <v>0</v>
      </c>
    </row>
    <row r="50" spans="1:12" ht="20.100000000000001" customHeight="1" x14ac:dyDescent="0.25">
      <c r="A50" s="99" t="s">
        <v>70</v>
      </c>
      <c r="B50" s="100"/>
      <c r="C50" s="101" t="s">
        <v>27</v>
      </c>
      <c r="D50" s="102" t="s">
        <v>25</v>
      </c>
      <c r="E50" s="103"/>
      <c r="F50" s="104"/>
      <c r="G50" s="103"/>
      <c r="H50" s="157">
        <f>H47+H49</f>
        <v>0</v>
      </c>
      <c r="I50" s="131"/>
      <c r="J50" s="155">
        <f>J47+J49</f>
        <v>0</v>
      </c>
      <c r="K50" s="132"/>
      <c r="L50" s="155">
        <f>H50+J50</f>
        <v>0</v>
      </c>
    </row>
    <row r="51" spans="1:12" ht="10.5" customHeight="1" x14ac:dyDescent="0.25"/>
  </sheetData>
  <mergeCells count="63">
    <mergeCell ref="D17:E17"/>
    <mergeCell ref="D18:E18"/>
    <mergeCell ref="D19:E19"/>
    <mergeCell ref="D20:E20"/>
    <mergeCell ref="F22:G22"/>
    <mergeCell ref="F35:G35"/>
    <mergeCell ref="F38:G38"/>
    <mergeCell ref="F44:G44"/>
    <mergeCell ref="F45:G45"/>
    <mergeCell ref="F43:G43"/>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A1:L1"/>
    <mergeCell ref="A2:L2"/>
    <mergeCell ref="A3:L3"/>
    <mergeCell ref="A4:L4"/>
    <mergeCell ref="D6:G6"/>
    <mergeCell ref="H6:H7"/>
    <mergeCell ref="I6:I7"/>
    <mergeCell ref="A6:C7"/>
    <mergeCell ref="J6:J7"/>
    <mergeCell ref="L6:L7"/>
    <mergeCell ref="A45:B45"/>
    <mergeCell ref="A46:C46"/>
    <mergeCell ref="A39:B39"/>
    <mergeCell ref="D42:H42"/>
    <mergeCell ref="F40:G40"/>
    <mergeCell ref="A40:B40"/>
    <mergeCell ref="A44:B44"/>
    <mergeCell ref="A41:C41"/>
    <mergeCell ref="D49:E49"/>
    <mergeCell ref="F48:G48"/>
    <mergeCell ref="F49:G49"/>
    <mergeCell ref="F39:G39"/>
    <mergeCell ref="D48:E48"/>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CherkaouiAD</cp:lastModifiedBy>
  <cp:lastPrinted>2015-11-03T15:56:28Z</cp:lastPrinted>
  <dcterms:created xsi:type="dcterms:W3CDTF">2011-04-25T16:36:39Z</dcterms:created>
  <dcterms:modified xsi:type="dcterms:W3CDTF">2017-04-28T18:12:18Z</dcterms:modified>
</cp:coreProperties>
</file>