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OAA\COPUB\0. RFAs_RFPs_RFTOPs\- REQUEST FOR APPLICATIONS (RFA)\72051422RFA00001 - Restoring Our Future\II RFA\B Final RFA - Amendments - Q&amp;A\"/>
    </mc:Choice>
  </mc:AlternateContent>
  <xr:revisionPtr revIDLastSave="0" documentId="13_ncr:1_{9385FA5D-CDBC-46C0-AD47-24AA8E58BFD5}" xr6:coauthVersionLast="47" xr6:coauthVersionMax="47" xr10:uidLastSave="{00000000-0000-0000-0000-000000000000}"/>
  <bookViews>
    <workbookView xWindow="28680" yWindow="-120" windowWidth="29040" windowHeight="15840" tabRatio="685" xr2:uid="{00000000-000D-0000-FFFF-FFFF00000000}"/>
  </bookViews>
  <sheets>
    <sheet name="Summary" sheetId="5" r:id="rId1"/>
    <sheet name="DETAIL USAID" sheetId="7" r:id="rId2"/>
    <sheet name="TRAVEL TABLE USAID" sheetId="30" r:id="rId3"/>
    <sheet name="Formula Sheet" sheetId="32" state="hidden" r:id="rId4"/>
    <sheet name="DETAIL Alliance Partner" sheetId="34" r:id="rId5"/>
  </sheets>
  <externalReferences>
    <externalReference r:id="rId6"/>
  </externalReferences>
  <definedNames>
    <definedName name="_YR1">#REF!</definedName>
    <definedName name="_YR2">#REF!</definedName>
    <definedName name="Country">#REF!</definedName>
    <definedName name="Location">#REF!</definedName>
    <definedName name="PHCC">[1]Facilities!$H$10</definedName>
    <definedName name="PHCU">[1]Facilities!$G$10</definedName>
    <definedName name="_xlnm.Print_Area" localSheetId="1">'DETAIL USAID'!$A$1:$W$103</definedName>
    <definedName name="_xlnm.Print_Area" localSheetId="0">Summary!$A$1:$I$19</definedName>
    <definedName name="_xlnm.Print_Titles" localSheetId="1">'DETAIL USAID'!$7:$10</definedName>
    <definedName name="Technical_Sector">#REF!</definedName>
    <definedName name="Unit">'Formula Sheet'!$A$4:$A$10</definedName>
    <definedName name="Year1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0" i="30" l="1"/>
  <c r="L16" i="30"/>
  <c r="L44" i="30"/>
  <c r="L40" i="30"/>
  <c r="L21" i="30"/>
  <c r="I21" i="30"/>
  <c r="M21" i="30"/>
  <c r="I20" i="30"/>
  <c r="M20" i="30"/>
  <c r="L19" i="30"/>
  <c r="I19" i="30"/>
  <c r="L17" i="30"/>
  <c r="I17" i="30"/>
  <c r="I16" i="30"/>
  <c r="M16" i="30"/>
  <c r="L15" i="30"/>
  <c r="I15" i="30"/>
  <c r="M15" i="30"/>
  <c r="L13" i="30"/>
  <c r="I13" i="30"/>
  <c r="M13" i="30"/>
  <c r="L12" i="30"/>
  <c r="I12" i="30"/>
  <c r="L11" i="30"/>
  <c r="I11" i="30"/>
  <c r="M11" i="30"/>
  <c r="L9" i="30"/>
  <c r="I9" i="30"/>
  <c r="M9" i="30"/>
  <c r="L8" i="30"/>
  <c r="I8" i="30"/>
  <c r="L7" i="30"/>
  <c r="I7" i="30"/>
  <c r="M7" i="30"/>
  <c r="L5" i="30"/>
  <c r="I5" i="30"/>
  <c r="L4" i="30"/>
  <c r="I4" i="30"/>
  <c r="L3" i="30"/>
  <c r="I3" i="30"/>
  <c r="I44" i="30"/>
  <c r="M44" i="30"/>
  <c r="I45" i="30"/>
  <c r="I40" i="30"/>
  <c r="M40" i="30"/>
  <c r="I41" i="30"/>
  <c r="I36" i="30"/>
  <c r="I37" i="30"/>
  <c r="I32" i="30"/>
  <c r="L32" i="30"/>
  <c r="M32" i="30"/>
  <c r="I33" i="30"/>
  <c r="L33" i="30"/>
  <c r="M33" i="30"/>
  <c r="I29" i="30"/>
  <c r="I28" i="30"/>
  <c r="I43" i="30"/>
  <c r="I39" i="30"/>
  <c r="I35" i="30"/>
  <c r="I31" i="30"/>
  <c r="I27" i="30"/>
  <c r="L27" i="30"/>
  <c r="M27" i="30"/>
  <c r="L28" i="30"/>
  <c r="L29" i="30"/>
  <c r="L31" i="30"/>
  <c r="L35" i="30"/>
  <c r="M35" i="30"/>
  <c r="L36" i="30"/>
  <c r="L37" i="30"/>
  <c r="L39" i="30"/>
  <c r="L41" i="30"/>
  <c r="M41" i="30"/>
  <c r="L43" i="30"/>
  <c r="L45" i="30"/>
  <c r="M39" i="30"/>
  <c r="M5" i="30"/>
  <c r="M43" i="30"/>
  <c r="M28" i="30"/>
  <c r="M17" i="30"/>
  <c r="M18" i="30"/>
  <c r="M42" i="30"/>
  <c r="M45" i="30"/>
  <c r="M46" i="30"/>
  <c r="M37" i="30"/>
  <c r="M12" i="30"/>
  <c r="M19" i="30"/>
  <c r="M22" i="30"/>
  <c r="M29" i="30"/>
  <c r="M30" i="30"/>
  <c r="M4" i="30"/>
  <c r="M3" i="30"/>
  <c r="M36" i="30"/>
  <c r="M38" i="30"/>
  <c r="M31" i="30"/>
  <c r="M34" i="30"/>
  <c r="M14" i="30"/>
  <c r="M8" i="30"/>
  <c r="M10" i="30"/>
  <c r="M6" i="30"/>
  <c r="M23" i="30"/>
  <c r="M47" i="30"/>
</calcChain>
</file>

<file path=xl/sharedStrings.xml><?xml version="1.0" encoding="utf-8"?>
<sst xmlns="http://schemas.openxmlformats.org/spreadsheetml/2006/main" count="477" uniqueCount="355">
  <si>
    <t>Description</t>
  </si>
  <si>
    <t>&lt;Expatriate position&gt;</t>
  </si>
  <si>
    <t>&lt;Insert more Expatriate Staff lines here&gt;</t>
  </si>
  <si>
    <t>&lt;Specific construction activity&gt;</t>
  </si>
  <si>
    <t>&lt;Insert more Construction lines here&gt;</t>
  </si>
  <si>
    <t>Cost Category</t>
  </si>
  <si>
    <t>Year 5</t>
  </si>
  <si>
    <t>Year 4</t>
  </si>
  <si>
    <t>Year 3</t>
  </si>
  <si>
    <t>Year 2</t>
  </si>
  <si>
    <t>FRINGE BENEFITS</t>
  </si>
  <si>
    <t>EQUIPMENT</t>
  </si>
  <si>
    <t>SUPPLIES</t>
  </si>
  <si>
    <t>PERSONNEL</t>
  </si>
  <si>
    <t>&lt;HQ Technical position&gt;</t>
  </si>
  <si>
    <t>&lt;Insert more HQ Technical position lines here&gt;</t>
  </si>
  <si>
    <t>HQ Technical Staff</t>
  </si>
  <si>
    <t>a.</t>
  </si>
  <si>
    <t>Personnel</t>
  </si>
  <si>
    <t>b.</t>
  </si>
  <si>
    <t>Fringe Benefits</t>
  </si>
  <si>
    <t>c.</t>
  </si>
  <si>
    <t xml:space="preserve">Travel </t>
  </si>
  <si>
    <t>d.</t>
  </si>
  <si>
    <t>Equipment</t>
  </si>
  <si>
    <t>e.</t>
  </si>
  <si>
    <t>Supplies</t>
  </si>
  <si>
    <t xml:space="preserve">f. </t>
  </si>
  <si>
    <t>Contractual</t>
  </si>
  <si>
    <t>g.</t>
  </si>
  <si>
    <t>h.</t>
  </si>
  <si>
    <t>i.</t>
  </si>
  <si>
    <t>Total Direct Charges</t>
  </si>
  <si>
    <t>j.</t>
  </si>
  <si>
    <t>Indirect Charges</t>
  </si>
  <si>
    <t>TOTALS</t>
  </si>
  <si>
    <t>Expatriate Staff</t>
  </si>
  <si>
    <t>SUBTOTAL INTERNATIONAL STAFF</t>
  </si>
  <si>
    <t>SUBTOTAL NATIONAL STAFF</t>
  </si>
  <si>
    <t>TOTAL PERSONNEL</t>
  </si>
  <si>
    <t>TOTAL FRINGE BENEFITS</t>
  </si>
  <si>
    <t>TOTAL TRAVEL</t>
  </si>
  <si>
    <t>TOTAL EQUIPMENT</t>
  </si>
  <si>
    <t>TOTAL SUPPLIES</t>
  </si>
  <si>
    <t>Construction - Program</t>
  </si>
  <si>
    <t>TOTAL CONSTRUCTION</t>
  </si>
  <si>
    <t>TOTAL OTHER COSTS</t>
  </si>
  <si>
    <t xml:space="preserve">DIRECT COSTS </t>
  </si>
  <si>
    <t xml:space="preserve">TOTAL COSTS </t>
  </si>
  <si>
    <t>Year 1</t>
  </si>
  <si>
    <t>Year</t>
  </si>
  <si>
    <t>Origin</t>
  </si>
  <si>
    <t>Destination</t>
  </si>
  <si>
    <t># of Trips</t>
  </si>
  <si>
    <t># of Travelers per Trip</t>
  </si>
  <si>
    <t>Purpose</t>
  </si>
  <si>
    <t>Estimated Unit Cost - Airfare</t>
  </si>
  <si>
    <t>Total Cost - Airfare</t>
  </si>
  <si>
    <t># of Days</t>
  </si>
  <si>
    <t>Per Diem Rate</t>
  </si>
  <si>
    <t>Total Cost - Per Diem</t>
  </si>
  <si>
    <t>Total Trip Cost</t>
  </si>
  <si>
    <t>&lt;Insert more ODC lines here&gt;</t>
  </si>
  <si>
    <t>INDIRECT COSTS</t>
  </si>
  <si>
    <t>TOTAL INDIRECT COSTS</t>
  </si>
  <si>
    <t>l.</t>
  </si>
  <si>
    <t>Other Direct Costs</t>
  </si>
  <si>
    <t>No. of Units</t>
  </si>
  <si>
    <t>Year 1   Estimate</t>
  </si>
  <si>
    <t>Day</t>
  </si>
  <si>
    <t>Month</t>
  </si>
  <si>
    <t>Each</t>
  </si>
  <si>
    <t>Indirect</t>
  </si>
  <si>
    <t xml:space="preserve">Unit </t>
  </si>
  <si>
    <t>Year 2   Estimate</t>
  </si>
  <si>
    <t>Year 3   Estimate</t>
  </si>
  <si>
    <t>Year 4   Estimate</t>
  </si>
  <si>
    <t>Year 5   Estimate</t>
  </si>
  <si>
    <t>Percent</t>
  </si>
  <si>
    <t>Total</t>
  </si>
  <si>
    <t>Year 1 Sub-Total</t>
  </si>
  <si>
    <t>Year 2 Sub-Total</t>
  </si>
  <si>
    <t>Year 4 Sub-Total</t>
  </si>
  <si>
    <t>Year 3 Sub-Total</t>
  </si>
  <si>
    <t>Year 5 Sub-Total</t>
  </si>
  <si>
    <t>TOTAL INTERNATIONAL TRAVEL</t>
  </si>
  <si>
    <t>TOTAL DOMESTIC TRAVEL</t>
  </si>
  <si>
    <t>International Travel</t>
  </si>
  <si>
    <t>Local &amp; Domestic Travel</t>
  </si>
  <si>
    <t>TRAVEL (SEE TRAVEL TABLE FOR ADDITIONAL INFO)</t>
  </si>
  <si>
    <t>Andorra</t>
  </si>
  <si>
    <t>Anguilla</t>
  </si>
  <si>
    <t>Aruba</t>
  </si>
  <si>
    <t>Bahrain</t>
  </si>
  <si>
    <t>Barbados</t>
  </si>
  <si>
    <t>Bermuda</t>
  </si>
  <si>
    <t>Bhutan</t>
  </si>
  <si>
    <t>Cayman Islands</t>
  </si>
  <si>
    <t>Christmas Island</t>
  </si>
  <si>
    <t>Dominica</t>
  </si>
  <si>
    <t>Faroe Islands</t>
  </si>
  <si>
    <t>French Guiana</t>
  </si>
  <si>
    <t>French Polynesia</t>
  </si>
  <si>
    <t>Gibraltar</t>
  </si>
  <si>
    <t>Grenada</t>
  </si>
  <si>
    <t>Hong Kong</t>
  </si>
  <si>
    <t>Liechtenstein</t>
  </si>
  <si>
    <t>Luxembourg</t>
  </si>
  <si>
    <t>Maldives</t>
  </si>
  <si>
    <t>Malta</t>
  </si>
  <si>
    <t>Martinique</t>
  </si>
  <si>
    <t>Mauritius</t>
  </si>
  <si>
    <t>Monaco</t>
  </si>
  <si>
    <t>Montserrat</t>
  </si>
  <si>
    <t>Nauru</t>
  </si>
  <si>
    <t>New Caledonia</t>
  </si>
  <si>
    <t>Niue</t>
  </si>
  <si>
    <t>Reunion</t>
  </si>
  <si>
    <t>Saint Helena</t>
  </si>
  <si>
    <t>Saint Lucia</t>
  </si>
  <si>
    <t>Samoa</t>
  </si>
  <si>
    <t>San Marino</t>
  </si>
  <si>
    <t>Seychelles</t>
  </si>
  <si>
    <t>Singapore</t>
  </si>
  <si>
    <t>Solomon Islands</t>
  </si>
  <si>
    <t>Tuvalu</t>
  </si>
  <si>
    <t>Virgin Islands, British</t>
  </si>
  <si>
    <t>Total Estimate</t>
  </si>
  <si>
    <t>DOMESTIC TRAVEL</t>
  </si>
  <si>
    <t>CountryName</t>
  </si>
  <si>
    <t>Afghanistan</t>
  </si>
  <si>
    <t>Aland Islands</t>
  </si>
  <si>
    <t>Albania</t>
  </si>
  <si>
    <t>Algeria</t>
  </si>
  <si>
    <t>American Samoa</t>
  </si>
  <si>
    <t>Angola</t>
  </si>
  <si>
    <t>Antarctica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</si>
  <si>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</si>
  <si>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</si>
  <si>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</si>
  <si>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</si>
  <si>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</si>
  <si>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</si>
  <si>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</si>
  <si>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</si>
  <si>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</si>
  <si>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</si>
  <si>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</si>
  <si>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</si>
  <si>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</si>
  <si>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</si>
  <si>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</si>
  <si>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</si>
  <si>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</si>
  <si>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</si>
  <si>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</si>
  <si>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</si>
  <si>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</si>
  <si>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</si>
  <si>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</si>
  <si>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</si>
  <si>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</si>
  <si>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</si>
  <si>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Central African Republic</t>
  </si>
  <si>
    <t>Chad</t>
  </si>
  <si>
    <t>Chile</t>
  </si>
  <si>
    <t>China</t>
  </si>
  <si>
    <t>Cocos (Keeling) Islands</t>
  </si>
  <si>
    <t>Colombia</t>
  </si>
  <si>
    <t>Comoros</t>
  </si>
  <si>
    <t>Congo</t>
  </si>
  <si>
    <t>Congo, The Democratic Republic Of The</t>
  </si>
  <si>
    <t>Cook Islands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</si>
  <si>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</si>
  <si>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</si>
  <si>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</si>
  <si>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</si>
  <si>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</si>
  <si>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</si>
  <si>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</si>
  <si>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</si>
  <si>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</si>
  <si>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</si>
  <si>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</si>
  <si>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</si>
  <si>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</si>
  <si>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</si>
  <si>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</si>
  <si>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</si>
  <si>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</si>
  <si>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Fiji</t>
  </si>
  <si>
    <t>Finland</t>
  </si>
  <si>
    <t>France</t>
  </si>
  <si>
    <t>French Southern Territories</t>
  </si>
  <si>
    <t>Gabon</t>
  </si>
  <si>
    <t>Gambia</t>
  </si>
  <si>
    <t>Georgia</t>
  </si>
  <si>
    <t>Germany</t>
  </si>
  <si>
    <t>Ghana</t>
  </si>
  <si>
    <t>Greece</t>
  </si>
  <si>
    <t>Greenland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</si>
  <si>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</si>
  <si>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</si>
  <si>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</si>
  <si>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</si>
  <si>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</si>
  <si>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</si>
  <si>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</si>
  <si>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</si>
  <si>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</si>
  <si>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</si>
  <si>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</si>
  <si>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Hungary</t>
  </si>
  <si>
    <t>Iceland</t>
  </si>
  <si>
    <t>India</t>
  </si>
  <si>
    <t>Indonesia</t>
  </si>
  <si>
    <t>Iran, Islamic Republic Of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</si>
  <si>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</si>
  <si>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</si>
  <si>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</si>
  <si>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</si>
  <si>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</si>
  <si>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</si>
  <si>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</si>
  <si>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</si>
  <si>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</si>
  <si>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</si>
  <si>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</si>
  <si>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</si>
  <si>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Democratic People'S Republic Of</t>
  </si>
  <si>
    <t>Korea, Republic Of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</si>
  <si>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</si>
  <si>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</si>
  <si>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</si>
  <si>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</si>
  <si>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</si>
  <si>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</si>
  <si>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</si>
  <si>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Libyan Arab Jamahiriya</t>
  </si>
  <si>
    <t>Lithuania</t>
  </si>
  <si>
    <t>Macao</t>
  </si>
  <si>
    <t>Macedonia, The Former Yugoslav Republic Of</t>
  </si>
  <si>
    <t>Madagascar</t>
  </si>
  <si>
    <t>Malawi</t>
  </si>
  <si>
    <t>Malaysia</t>
  </si>
  <si>
    <t>Mali</t>
  </si>
  <si>
    <t>Marshall Islands</t>
  </si>
  <si>
    <t>Mauritania</t>
  </si>
  <si>
    <t>Mayotte</t>
  </si>
  <si>
    <t>Mexico</t>
  </si>
  <si>
    <t>Micronesia, Federated States Of</t>
  </si>
  <si>
    <t>Moldova, Republic Of</t>
  </si>
  <si>
    <t>Mongolia</t>
  </si>
  <si>
    <t>Morocco</t>
  </si>
  <si>
    <t>Mozambique</t>
  </si>
  <si>
    <t>Myanmar</t>
  </si>
  <si>
    <t>Namibia</t>
  </si>
  <si>
    <t>Nepal</t>
  </si>
  <si>
    <t>Netherlands</t>
  </si>
  <si>
    <t>Netherlands Antilles</t>
  </si>
  <si>
    <t>New Zealand</t>
  </si>
  <si>
    <t>Nicaragua</t>
  </si>
  <si>
    <t>Niger</t>
  </si>
  <si>
    <t>Nigeria</t>
  </si>
  <si>
    <t>Norfolk Island</t>
  </si>
  <si>
    <t>Northern Mariana Islands</t>
  </si>
  <si>
    <t>Norway</t>
  </si>
  <si>
    <t>Oman</t>
  </si>
  <si>
    <t>Pakistan</t>
  </si>
  <si>
    <t>Palau</t>
  </si>
  <si>
    <t>Palestinian Territory, Occupied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</si>
  <si>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</si>
  <si>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</si>
  <si>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</si>
  <si>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</si>
  <si>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</si>
  <si>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</si>
  <si>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</si>
  <si>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</si>
  <si>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</si>
  <si>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</si>
  <si>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Romania</t>
  </si>
  <si>
    <t>Russian Federation</t>
  </si>
  <si>
    <t>Rwanda</t>
  </si>
  <si>
    <t>Saint Kitts And Nevis</t>
  </si>
  <si>
    <t>Saint Pierre And Miquelon</t>
  </si>
  <si>
    <t>Saint Vincent And The Grenadines</t>
  </si>
  <si>
    <t>Sao Tome And Principe</t>
  </si>
  <si>
    <t>Saudi Arabia</t>
  </si>
  <si>
    <t>Senegal</t>
  </si>
  <si>
    <t>Serbia And Montenegro</t>
  </si>
  <si>
    <t>Sierra Leone</t>
  </si>
  <si>
    <t>Slovakia</t>
  </si>
  <si>
    <t>Slovenia</t>
  </si>
  <si>
    <t>Somalia</t>
  </si>
  <si>
    <t>South Africa</t>
  </si>
  <si>
    <t>South Georgia And The South Sandwich Islands</t>
  </si>
  <si>
    <t>Spain</t>
  </si>
  <si>
    <t>Sri Lanka</t>
  </si>
  <si>
    <t>Sudan</t>
  </si>
  <si>
    <t>Suriname</t>
  </si>
  <si>
    <t>Svalbard And Jan Mayen</t>
  </si>
  <si>
    <t>Swaziland</t>
  </si>
  <si>
    <t>Sweden</t>
  </si>
  <si>
    <t>Switzerland</t>
  </si>
  <si>
    <t>Syrian Arab Republic</t>
  </si>
  <si>
    <t>Taiwan, Province Of China</t>
  </si>
  <si>
    <t>Tajikistan</t>
  </si>
  <si>
    <t>Tanzania, United Republic Of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</si>
  <si>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</si>
  <si>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</si>
  <si>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</si>
  <si>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</si>
  <si>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</si>
  <si>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</si>
  <si>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</si>
  <si>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</si>
  <si>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</si>
  <si>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</si>
  <si>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Uganda</t>
  </si>
  <si>
    <t>Ukraine</t>
  </si>
  <si>
    <t>United Arab Emirates</t>
  </si>
  <si>
    <t>United Kingdom</t>
  </si>
  <si>
    <t>United States</t>
  </si>
  <si>
    <t>United States Minor Outlying Islands</t>
  </si>
  <si>
    <t>Uruguay</t>
  </si>
  <si>
    <t>Uzbekistan</t>
  </si>
  <si>
    <t>Vanuatu</t>
  </si>
  <si>
    <t>Venezuela</t>
  </si>
  <si>
    <t>Viet Nam</t>
  </si>
  <si>
    <t>Virgin Islands, U.S.</t>
  </si>
  <si>
    <t>Wallis And Futuna</t>
  </si>
  <si>
    <t>Western Sahara</t>
  </si>
  <si>
    <t>Yemen</t>
  </si>
  <si>
    <t>Zambia</t>
  </si>
  <si>
    <t>Zimbabwe</t>
  </si>
  <si>
    <t>(Not Specified)</t>
  </si>
  <si>
    <t>Fee</t>
  </si>
  <si>
    <t>N/A</t>
  </si>
  <si>
    <t>LOCAL IN-COUNTRY STAFF</t>
  </si>
  <si>
    <t>OTHER DIRECT COSTS</t>
  </si>
  <si>
    <t>Unit Cost (USD)</t>
  </si>
  <si>
    <t>No. of Units (days)</t>
  </si>
  <si>
    <t>INTERNATIONAL STAFF (if applicable)</t>
  </si>
  <si>
    <t>&lt;In-Country staff position&gt;</t>
  </si>
  <si>
    <t>SUBCONTRACTS AND SUBGRANTS</t>
  </si>
  <si>
    <t>TOTAL SUBCONTRACTS AND SUBGRANTS</t>
  </si>
  <si>
    <t>USAID</t>
  </si>
  <si>
    <t xml:space="preserve">Total All Years           </t>
  </si>
  <si>
    <r>
      <t>Construction</t>
    </r>
    <r>
      <rPr>
        <sz val="10"/>
        <rFont val="Arial"/>
        <family val="2"/>
      </rPr>
      <t xml:space="preserve"> (if applicable)</t>
    </r>
  </si>
  <si>
    <t>CONSTRUCTION (if applicable)</t>
  </si>
  <si>
    <t>Security Costs</t>
  </si>
  <si>
    <t>INTERNATIONAL TRAVEL (if applicable)</t>
  </si>
  <si>
    <t>Cost Share</t>
  </si>
  <si>
    <t>Cost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</si>
</sst>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m/d/yy;@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0"/>
      <color indexed="27"/>
      <name val="Arial"/>
      <family val="2"/>
    </font>
    <font>
      <b/>
      <sz val="10"/>
      <color indexed="9"/>
      <name val="Arial"/>
      <family val="2"/>
    </font>
    <font>
      <i/>
      <sz val="10"/>
      <color indexed="10"/>
      <name val="Arial"/>
      <family val="2"/>
    </font>
    <font>
      <i/>
      <sz val="12"/>
      <color indexed="10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indexed="39"/>
      </bottom>
      <diagonal/>
    </border>
    <border>
      <left/>
      <right/>
      <top style="thin">
        <color indexed="39"/>
      </top>
      <bottom style="thin">
        <color indexed="39"/>
      </bottom>
      <diagonal/>
    </border>
    <border>
      <left style="thin">
        <color auto="1"/>
      </left>
      <right/>
      <top style="thin">
        <color indexed="39"/>
      </top>
      <bottom style="thin">
        <color indexed="39"/>
      </bottom>
      <diagonal/>
    </border>
    <border>
      <left/>
      <right/>
      <top style="thin">
        <color indexed="39"/>
      </top>
      <bottom style="thin">
        <color auto="1"/>
      </bottom>
      <diagonal/>
    </border>
    <border>
      <left style="thin">
        <color auto="1"/>
      </left>
      <right/>
      <top style="thin">
        <color indexed="39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39"/>
      </bottom>
      <diagonal/>
    </border>
    <border>
      <left style="medium">
        <color auto="1"/>
      </left>
      <right style="medium">
        <color auto="1"/>
      </right>
      <top style="thin">
        <color indexed="39"/>
      </top>
      <bottom style="thin">
        <color indexed="39"/>
      </bottom>
      <diagonal/>
    </border>
    <border>
      <left style="medium">
        <color auto="1"/>
      </left>
      <right style="medium">
        <color auto="1"/>
      </right>
      <top style="thin">
        <color indexed="39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39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39"/>
      </bottom>
      <diagonal/>
    </border>
    <border>
      <left/>
      <right style="thin">
        <color auto="1"/>
      </right>
      <top style="thin">
        <color indexed="39"/>
      </top>
      <bottom style="thin">
        <color indexed="39"/>
      </bottom>
      <diagonal/>
    </border>
    <border>
      <left/>
      <right style="thin">
        <color auto="1"/>
      </right>
      <top style="thin">
        <color indexed="39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indexed="39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39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indexed="39"/>
      </bottom>
      <diagonal/>
    </border>
    <border>
      <left/>
      <right style="medium">
        <color auto="1"/>
      </right>
      <top style="thin">
        <color indexed="39"/>
      </top>
      <bottom style="thin">
        <color indexed="39"/>
      </bottom>
      <diagonal/>
    </border>
    <border>
      <left/>
      <right style="medium">
        <color auto="1"/>
      </right>
      <top style="thin">
        <color indexed="39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39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3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3" fillId="0" borderId="0" xfId="0" applyFont="1"/>
    <xf numFmtId="0" fontId="4" fillId="0" borderId="0" xfId="0" applyFont="1" applyFill="1"/>
    <xf numFmtId="0" fontId="0" fillId="0" borderId="0" xfId="0" applyFill="1"/>
    <xf numFmtId="41" fontId="0" fillId="0" borderId="0" xfId="0" applyNumberFormat="1"/>
    <xf numFmtId="43" fontId="1" fillId="0" borderId="0" xfId="1"/>
    <xf numFmtId="0" fontId="0" fillId="0" borderId="0" xfId="0" applyBorder="1"/>
    <xf numFmtId="0" fontId="0" fillId="0" borderId="0" xfId="0" applyAlignment="1">
      <alignment vertical="center"/>
    </xf>
    <xf numFmtId="0" fontId="6" fillId="0" borderId="0" xfId="0" applyFont="1" applyFill="1"/>
    <xf numFmtId="0" fontId="1" fillId="0" borderId="0" xfId="0" applyFont="1" applyFill="1" applyBorder="1"/>
    <xf numFmtId="0" fontId="2" fillId="0" borderId="1" xfId="0" applyFont="1" applyFill="1" applyBorder="1" applyAlignment="1"/>
    <xf numFmtId="9" fontId="3" fillId="0" borderId="2" xfId="3" applyFont="1" applyBorder="1" applyAlignment="1"/>
    <xf numFmtId="0" fontId="3" fillId="0" borderId="2" xfId="0" applyFont="1" applyBorder="1"/>
    <xf numFmtId="41" fontId="3" fillId="0" borderId="2" xfId="1" applyNumberFormat="1" applyFont="1" applyBorder="1"/>
    <xf numFmtId="41" fontId="3" fillId="0" borderId="2" xfId="1" applyNumberFormat="1" applyFont="1" applyFill="1" applyBorder="1"/>
    <xf numFmtId="9" fontId="9" fillId="2" borderId="3" xfId="3" applyFont="1" applyFill="1" applyBorder="1" applyAlignment="1">
      <alignment wrapText="1"/>
    </xf>
    <xf numFmtId="4" fontId="9" fillId="2" borderId="3" xfId="0" applyNumberFormat="1" applyFont="1" applyFill="1" applyBorder="1" applyAlignment="1">
      <alignment wrapText="1"/>
    </xf>
    <xf numFmtId="41" fontId="9" fillId="2" borderId="3" xfId="0" applyNumberFormat="1" applyFont="1" applyFill="1" applyBorder="1"/>
    <xf numFmtId="41" fontId="9" fillId="2" borderId="3" xfId="0" applyNumberFormat="1" applyFont="1" applyFill="1" applyBorder="1" applyAlignment="1">
      <alignment wrapText="1"/>
    </xf>
    <xf numFmtId="9" fontId="3" fillId="0" borderId="1" xfId="3" applyFont="1" applyFill="1" applyBorder="1" applyAlignment="1"/>
    <xf numFmtId="4" fontId="3" fillId="0" borderId="1" xfId="0" applyNumberFormat="1" applyFont="1" applyFill="1" applyBorder="1"/>
    <xf numFmtId="41" fontId="3" fillId="0" borderId="1" xfId="0" applyNumberFormat="1" applyFont="1" applyFill="1" applyBorder="1"/>
    <xf numFmtId="0" fontId="3" fillId="0" borderId="2" xfId="0" applyFont="1" applyBorder="1" applyAlignment="1"/>
    <xf numFmtId="0" fontId="9" fillId="2" borderId="3" xfId="0" applyFont="1" applyFill="1" applyBorder="1" applyAlignment="1"/>
    <xf numFmtId="0" fontId="3" fillId="0" borderId="0" xfId="0" applyFont="1" applyFill="1" applyBorder="1"/>
    <xf numFmtId="4" fontId="3" fillId="0" borderId="0" xfId="0" applyNumberFormat="1" applyFont="1" applyFill="1" applyBorder="1"/>
    <xf numFmtId="0" fontId="2" fillId="3" borderId="4" xfId="0" applyFont="1" applyFill="1" applyBorder="1" applyAlignment="1"/>
    <xf numFmtId="4" fontId="3" fillId="3" borderId="4" xfId="0" applyNumberFormat="1" applyFont="1" applyFill="1" applyBorder="1"/>
    <xf numFmtId="41" fontId="3" fillId="3" borderId="4" xfId="0" applyNumberFormat="1" applyFont="1" applyFill="1" applyBorder="1"/>
    <xf numFmtId="41" fontId="2" fillId="3" borderId="4" xfId="1" applyNumberFormat="1" applyFont="1" applyFill="1" applyBorder="1"/>
    <xf numFmtId="9" fontId="3" fillId="3" borderId="5" xfId="3" applyFont="1" applyFill="1" applyBorder="1" applyAlignment="1"/>
    <xf numFmtId="0" fontId="2" fillId="0" borderId="0" xfId="0" applyFont="1" applyFill="1" applyBorder="1" applyAlignment="1"/>
    <xf numFmtId="41" fontId="3" fillId="0" borderId="0" xfId="0" applyNumberFormat="1" applyFont="1" applyFill="1" applyBorder="1"/>
    <xf numFmtId="9" fontId="3" fillId="0" borderId="0" xfId="3" applyFont="1" applyFill="1" applyBorder="1" applyAlignment="1"/>
    <xf numFmtId="0" fontId="2" fillId="3" borderId="6" xfId="0" applyFont="1" applyFill="1" applyBorder="1" applyAlignment="1"/>
    <xf numFmtId="4" fontId="3" fillId="3" borderId="6" xfId="0" applyNumberFormat="1" applyFont="1" applyFill="1" applyBorder="1"/>
    <xf numFmtId="41" fontId="3" fillId="3" borderId="6" xfId="0" applyNumberFormat="1" applyFont="1" applyFill="1" applyBorder="1"/>
    <xf numFmtId="41" fontId="2" fillId="3" borderId="6" xfId="1" applyNumberFormat="1" applyFont="1" applyFill="1" applyBorder="1"/>
    <xf numFmtId="9" fontId="3" fillId="3" borderId="7" xfId="3" applyFont="1" applyFill="1" applyBorder="1" applyAlignment="1"/>
    <xf numFmtId="0" fontId="2" fillId="0" borderId="2" xfId="0" applyFont="1" applyFill="1" applyBorder="1" applyAlignment="1"/>
    <xf numFmtId="9" fontId="3" fillId="0" borderId="2" xfId="3" applyFont="1" applyFill="1" applyBorder="1" applyAlignment="1"/>
    <xf numFmtId="4" fontId="3" fillId="0" borderId="2" xfId="0" applyNumberFormat="1" applyFont="1" applyFill="1" applyBorder="1"/>
    <xf numFmtId="41" fontId="3" fillId="0" borderId="2" xfId="0" applyNumberFormat="1" applyFont="1" applyFill="1" applyBorder="1"/>
    <xf numFmtId="0" fontId="2" fillId="0" borderId="0" xfId="0" applyFont="1" applyBorder="1"/>
    <xf numFmtId="0" fontId="5" fillId="0" borderId="8" xfId="0" applyFont="1" applyFill="1" applyBorder="1" applyAlignment="1"/>
    <xf numFmtId="4" fontId="2" fillId="0" borderId="8" xfId="0" applyNumberFormat="1" applyFont="1" applyFill="1" applyBorder="1"/>
    <xf numFmtId="41" fontId="2" fillId="0" borderId="8" xfId="0" applyNumberFormat="1" applyFont="1" applyFill="1" applyBorder="1"/>
    <xf numFmtId="0" fontId="2" fillId="0" borderId="9" xfId="0" applyFont="1" applyFill="1" applyBorder="1" applyAlignment="1"/>
    <xf numFmtId="0" fontId="5" fillId="0" borderId="9" xfId="0" applyFont="1" applyFill="1" applyBorder="1" applyAlignment="1"/>
    <xf numFmtId="4" fontId="2" fillId="0" borderId="9" xfId="0" applyNumberFormat="1" applyFont="1" applyFill="1" applyBorder="1"/>
    <xf numFmtId="41" fontId="2" fillId="0" borderId="9" xfId="0" applyNumberFormat="1" applyFont="1" applyFill="1" applyBorder="1"/>
    <xf numFmtId="0" fontId="3" fillId="0" borderId="9" xfId="0" applyFont="1" applyBorder="1"/>
    <xf numFmtId="4" fontId="3" fillId="0" borderId="9" xfId="0" applyNumberFormat="1" applyFont="1" applyFill="1" applyBorder="1"/>
    <xf numFmtId="0" fontId="3" fillId="0" borderId="9" xfId="0" applyFont="1" applyFill="1" applyBorder="1"/>
    <xf numFmtId="41" fontId="3" fillId="0" borderId="9" xfId="1" applyNumberFormat="1" applyFont="1" applyFill="1" applyBorder="1"/>
    <xf numFmtId="9" fontId="3" fillId="0" borderId="10" xfId="3" applyFont="1" applyFill="1" applyBorder="1" applyAlignment="1"/>
    <xf numFmtId="0" fontId="0" fillId="0" borderId="9" xfId="0" applyBorder="1"/>
    <xf numFmtId="0" fontId="3" fillId="0" borderId="9" xfId="0" applyFont="1" applyFill="1" applyBorder="1" applyAlignment="1"/>
    <xf numFmtId="41" fontId="3" fillId="0" borderId="9" xfId="1" applyNumberFormat="1" applyFont="1" applyBorder="1"/>
    <xf numFmtId="9" fontId="3" fillId="0" borderId="10" xfId="3" applyFont="1" applyBorder="1" applyAlignment="1"/>
    <xf numFmtId="0" fontId="3" fillId="0" borderId="9" xfId="0" applyFont="1" applyBorder="1" applyAlignment="1"/>
    <xf numFmtId="0" fontId="10" fillId="0" borderId="9" xfId="0" applyFont="1" applyFill="1" applyBorder="1" applyAlignment="1"/>
    <xf numFmtId="0" fontId="3" fillId="0" borderId="11" xfId="0" applyFont="1" applyBorder="1" applyAlignment="1"/>
    <xf numFmtId="0" fontId="3" fillId="0" borderId="11" xfId="0" applyFont="1" applyBorder="1"/>
    <xf numFmtId="41" fontId="3" fillId="0" borderId="11" xfId="0" applyNumberFormat="1" applyFont="1" applyBorder="1"/>
    <xf numFmtId="41" fontId="3" fillId="0" borderId="11" xfId="0" applyNumberFormat="1" applyFont="1" applyFill="1" applyBorder="1" applyAlignment="1">
      <alignment horizontal="center"/>
    </xf>
    <xf numFmtId="9" fontId="3" fillId="0" borderId="12" xfId="3" applyFont="1" applyBorder="1" applyAlignment="1"/>
    <xf numFmtId="0" fontId="3" fillId="0" borderId="8" xfId="0" applyFont="1" applyBorder="1" applyAlignment="1"/>
    <xf numFmtId="0" fontId="3" fillId="0" borderId="8" xfId="0" applyFont="1" applyBorder="1"/>
    <xf numFmtId="41" fontId="3" fillId="0" borderId="8" xfId="0" applyNumberFormat="1" applyFont="1" applyBorder="1"/>
    <xf numFmtId="9" fontId="3" fillId="0" borderId="13" xfId="3" applyFont="1" applyBorder="1" applyAlignment="1"/>
    <xf numFmtId="0" fontId="0" fillId="0" borderId="9" xfId="0" applyFill="1" applyBorder="1"/>
    <xf numFmtId="41" fontId="3" fillId="0" borderId="11" xfId="1" applyNumberFormat="1" applyFont="1" applyBorder="1"/>
    <xf numFmtId="4" fontId="6" fillId="0" borderId="9" xfId="0" applyNumberFormat="1" applyFont="1" applyFill="1" applyBorder="1"/>
    <xf numFmtId="41" fontId="6" fillId="0" borderId="9" xfId="0" applyNumberFormat="1" applyFont="1" applyFill="1" applyBorder="1"/>
    <xf numFmtId="9" fontId="6" fillId="0" borderId="10" xfId="3" applyFont="1" applyFill="1" applyBorder="1"/>
    <xf numFmtId="9" fontId="3" fillId="0" borderId="12" xfId="3" applyFont="1" applyBorder="1"/>
    <xf numFmtId="0" fontId="3" fillId="0" borderId="14" xfId="0" applyFont="1" applyBorder="1" applyAlignment="1"/>
    <xf numFmtId="0" fontId="3" fillId="0" borderId="14" xfId="0" applyFont="1" applyBorder="1"/>
    <xf numFmtId="41" fontId="3" fillId="0" borderId="14" xfId="1" applyNumberFormat="1" applyFont="1" applyBorder="1"/>
    <xf numFmtId="0" fontId="5" fillId="4" borderId="11" xfId="0" applyFont="1" applyFill="1" applyBorder="1" applyAlignment="1"/>
    <xf numFmtId="4" fontId="3" fillId="4" borderId="11" xfId="0" applyNumberFormat="1" applyFont="1" applyFill="1" applyBorder="1"/>
    <xf numFmtId="41" fontId="3" fillId="4" borderId="11" xfId="0" applyNumberFormat="1" applyFont="1" applyFill="1" applyBorder="1"/>
    <xf numFmtId="41" fontId="2" fillId="4" borderId="11" xfId="1" applyNumberFormat="1" applyFont="1" applyFill="1" applyBorder="1"/>
    <xf numFmtId="9" fontId="3" fillId="4" borderId="12" xfId="3" applyFont="1" applyFill="1" applyBorder="1" applyAlignment="1"/>
    <xf numFmtId="43" fontId="1" fillId="0" borderId="0" xfId="1" applyAlignment="1">
      <alignment horizontal="center" vertical="center" wrapText="1"/>
    </xf>
    <xf numFmtId="0" fontId="3" fillId="5" borderId="16" xfId="0" applyFont="1" applyFill="1" applyBorder="1" applyAlignment="1">
      <alignment vertical="center"/>
    </xf>
    <xf numFmtId="164" fontId="1" fillId="5" borderId="16" xfId="1" applyNumberFormat="1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164" fontId="1" fillId="5" borderId="15" xfId="1" applyNumberFormat="1" applyFill="1" applyBorder="1" applyAlignment="1">
      <alignment vertical="center"/>
    </xf>
    <xf numFmtId="0" fontId="3" fillId="5" borderId="17" xfId="0" applyFont="1" applyFill="1" applyBorder="1" applyAlignment="1">
      <alignment vertical="center"/>
    </xf>
    <xf numFmtId="164" fontId="1" fillId="5" borderId="17" xfId="1" applyNumberFormat="1" applyFill="1" applyBorder="1" applyAlignment="1">
      <alignment vertical="center"/>
    </xf>
    <xf numFmtId="164" fontId="2" fillId="5" borderId="16" xfId="1" applyNumberFormat="1" applyFont="1" applyFill="1" applyBorder="1" applyAlignment="1">
      <alignment vertical="center"/>
    </xf>
    <xf numFmtId="164" fontId="2" fillId="5" borderId="18" xfId="1" applyNumberFormat="1" applyFont="1" applyFill="1" applyBorder="1" applyAlignment="1">
      <alignment vertical="center"/>
    </xf>
    <xf numFmtId="0" fontId="2" fillId="5" borderId="19" xfId="0" applyFont="1" applyFill="1" applyBorder="1" applyAlignment="1">
      <alignment vertical="center"/>
    </xf>
    <xf numFmtId="164" fontId="2" fillId="5" borderId="20" xfId="1" applyNumberFormat="1" applyFont="1" applyFill="1" applyBorder="1" applyAlignment="1">
      <alignment vertical="center"/>
    </xf>
    <xf numFmtId="0" fontId="3" fillId="5" borderId="21" xfId="0" applyFont="1" applyFill="1" applyBorder="1" applyAlignment="1">
      <alignment vertical="center"/>
    </xf>
    <xf numFmtId="164" fontId="1" fillId="5" borderId="21" xfId="1" applyNumberFormat="1" applyFill="1" applyBorder="1" applyAlignment="1">
      <alignment vertical="center"/>
    </xf>
    <xf numFmtId="41" fontId="2" fillId="0" borderId="22" xfId="0" applyNumberFormat="1" applyFont="1" applyFill="1" applyBorder="1"/>
    <xf numFmtId="41" fontId="2" fillId="0" borderId="23" xfId="0" applyNumberFormat="1" applyFont="1" applyFill="1" applyBorder="1"/>
    <xf numFmtId="41" fontId="3" fillId="0" borderId="23" xfId="1" applyNumberFormat="1" applyFont="1" applyFill="1" applyBorder="1"/>
    <xf numFmtId="41" fontId="2" fillId="4" borderId="24" xfId="1" applyNumberFormat="1" applyFont="1" applyFill="1" applyBorder="1"/>
    <xf numFmtId="41" fontId="3" fillId="0" borderId="25" xfId="1" applyNumberFormat="1" applyFont="1" applyBorder="1"/>
    <xf numFmtId="41" fontId="3" fillId="0" borderId="24" xfId="0" applyNumberFormat="1" applyFont="1" applyFill="1" applyBorder="1" applyAlignment="1">
      <alignment horizontal="center"/>
    </xf>
    <xf numFmtId="41" fontId="2" fillId="3" borderId="26" xfId="1" applyNumberFormat="1" applyFont="1" applyFill="1" applyBorder="1"/>
    <xf numFmtId="41" fontId="3" fillId="0" borderId="22" xfId="0" applyNumberFormat="1" applyFont="1" applyBorder="1"/>
    <xf numFmtId="41" fontId="3" fillId="0" borderId="24" xfId="0" applyNumberFormat="1" applyFont="1" applyBorder="1"/>
    <xf numFmtId="41" fontId="3" fillId="0" borderId="24" xfId="1" applyNumberFormat="1" applyFont="1" applyBorder="1"/>
    <xf numFmtId="164" fontId="6" fillId="0" borderId="23" xfId="1" applyNumberFormat="1" applyFont="1" applyFill="1" applyBorder="1"/>
    <xf numFmtId="41" fontId="2" fillId="3" borderId="27" xfId="1" applyNumberFormat="1" applyFont="1" applyFill="1" applyBorder="1"/>
    <xf numFmtId="164" fontId="1" fillId="5" borderId="28" xfId="1" applyNumberFormat="1" applyFill="1" applyBorder="1" applyAlignment="1">
      <alignment vertical="center"/>
    </xf>
    <xf numFmtId="164" fontId="1" fillId="5" borderId="29" xfId="1" applyNumberFormat="1" applyFill="1" applyBorder="1" applyAlignment="1">
      <alignment vertical="center"/>
    </xf>
    <xf numFmtId="164" fontId="1" fillId="5" borderId="30" xfId="1" applyNumberFormat="1" applyFill="1" applyBorder="1" applyAlignment="1">
      <alignment vertical="center"/>
    </xf>
    <xf numFmtId="164" fontId="2" fillId="5" borderId="28" xfId="1" applyNumberFormat="1" applyFont="1" applyFill="1" applyBorder="1" applyAlignment="1">
      <alignment vertical="center"/>
    </xf>
    <xf numFmtId="164" fontId="1" fillId="5" borderId="26" xfId="1" applyNumberFormat="1" applyFill="1" applyBorder="1" applyAlignment="1">
      <alignment vertical="center"/>
    </xf>
    <xf numFmtId="164" fontId="2" fillId="5" borderId="31" xfId="1" applyNumberFormat="1" applyFont="1" applyFill="1" applyBorder="1" applyAlignment="1">
      <alignment vertical="center"/>
    </xf>
    <xf numFmtId="43" fontId="2" fillId="0" borderId="0" xfId="1" applyFont="1" applyAlignment="1">
      <alignment horizontal="center"/>
    </xf>
    <xf numFmtId="9" fontId="3" fillId="3" borderId="6" xfId="3" applyFont="1" applyFill="1" applyBorder="1" applyAlignment="1"/>
    <xf numFmtId="9" fontId="3" fillId="0" borderId="8" xfId="3" applyFont="1" applyBorder="1" applyAlignment="1"/>
    <xf numFmtId="9" fontId="3" fillId="0" borderId="9" xfId="3" applyFont="1" applyFill="1" applyBorder="1" applyAlignment="1"/>
    <xf numFmtId="9" fontId="3" fillId="0" borderId="9" xfId="3" applyFont="1" applyBorder="1" applyAlignment="1"/>
    <xf numFmtId="9" fontId="3" fillId="0" borderId="11" xfId="3" applyFont="1" applyBorder="1" applyAlignment="1"/>
    <xf numFmtId="9" fontId="3" fillId="3" borderId="4" xfId="3" applyFont="1" applyFill="1" applyBorder="1" applyAlignment="1"/>
    <xf numFmtId="9" fontId="6" fillId="0" borderId="9" xfId="3" applyFont="1" applyFill="1" applyBorder="1"/>
    <xf numFmtId="9" fontId="3" fillId="0" borderId="9" xfId="3" applyFont="1" applyFill="1" applyBorder="1"/>
    <xf numFmtId="9" fontId="3" fillId="4" borderId="11" xfId="3" applyFont="1" applyFill="1" applyBorder="1" applyAlignment="1"/>
    <xf numFmtId="9" fontId="2" fillId="0" borderId="8" xfId="3" applyFont="1" applyFill="1" applyBorder="1" applyAlignment="1"/>
    <xf numFmtId="9" fontId="2" fillId="0" borderId="9" xfId="3" applyFont="1" applyFill="1" applyBorder="1" applyAlignment="1"/>
    <xf numFmtId="9" fontId="3" fillId="0" borderId="14" xfId="3" applyFont="1" applyBorder="1" applyAlignment="1"/>
    <xf numFmtId="165" fontId="3" fillId="0" borderId="39" xfId="2" applyNumberFormat="1" applyFont="1" applyBorder="1" applyAlignment="1">
      <alignment wrapText="1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wrapText="1"/>
    </xf>
    <xf numFmtId="0" fontId="3" fillId="0" borderId="0" xfId="2" applyAlignment="1">
      <alignment wrapText="1"/>
    </xf>
    <xf numFmtId="0" fontId="3" fillId="0" borderId="0" xfId="2" applyFont="1" applyAlignment="1">
      <alignment wrapText="1"/>
    </xf>
    <xf numFmtId="165" fontId="3" fillId="0" borderId="0" xfId="2" applyNumberFormat="1" applyFont="1" applyAlignment="1">
      <alignment wrapText="1"/>
    </xf>
    <xf numFmtId="0" fontId="3" fillId="0" borderId="28" xfId="2" applyFont="1" applyBorder="1" applyAlignment="1">
      <alignment wrapText="1"/>
    </xf>
    <xf numFmtId="0" fontId="3" fillId="0" borderId="29" xfId="2" applyFont="1" applyBorder="1" applyAlignment="1">
      <alignment wrapText="1"/>
    </xf>
    <xf numFmtId="164" fontId="3" fillId="0" borderId="29" xfId="1" applyNumberFormat="1" applyFont="1" applyFill="1" applyBorder="1" applyAlignment="1">
      <alignment wrapText="1"/>
    </xf>
    <xf numFmtId="164" fontId="3" fillId="0" borderId="40" xfId="1" applyNumberFormat="1" applyFont="1" applyFill="1" applyBorder="1" applyAlignment="1">
      <alignment wrapText="1"/>
    </xf>
    <xf numFmtId="0" fontId="3" fillId="6" borderId="29" xfId="2" applyFont="1" applyFill="1" applyBorder="1" applyAlignment="1">
      <alignment wrapText="1"/>
    </xf>
    <xf numFmtId="164" fontId="3" fillId="6" borderId="29" xfId="1" applyNumberFormat="1" applyFont="1" applyFill="1" applyBorder="1" applyAlignment="1">
      <alignment wrapText="1"/>
    </xf>
    <xf numFmtId="164" fontId="3" fillId="6" borderId="40" xfId="1" applyNumberFormat="1" applyFont="1" applyFill="1" applyBorder="1" applyAlignment="1">
      <alignment wrapText="1"/>
    </xf>
    <xf numFmtId="0" fontId="3" fillId="0" borderId="40" xfId="2" applyFont="1" applyFill="1" applyBorder="1" applyAlignment="1">
      <alignment wrapText="1"/>
    </xf>
    <xf numFmtId="0" fontId="3" fillId="0" borderId="29" xfId="2" applyFont="1" applyFill="1" applyBorder="1" applyAlignment="1">
      <alignment wrapText="1"/>
    </xf>
    <xf numFmtId="165" fontId="3" fillId="0" borderId="0" xfId="2" applyNumberFormat="1" applyFont="1" applyFill="1" applyAlignment="1">
      <alignment wrapText="1"/>
    </xf>
    <xf numFmtId="0" fontId="3" fillId="0" borderId="0" xfId="2" applyFont="1" applyFill="1" applyAlignment="1">
      <alignment wrapText="1"/>
    </xf>
    <xf numFmtId="0" fontId="3" fillId="6" borderId="30" xfId="2" applyFont="1" applyFill="1" applyBorder="1" applyAlignment="1">
      <alignment wrapText="1"/>
    </xf>
    <xf numFmtId="0" fontId="3" fillId="6" borderId="40" xfId="2" applyFont="1" applyFill="1" applyBorder="1" applyAlignment="1">
      <alignment wrapText="1"/>
    </xf>
    <xf numFmtId="164" fontId="2" fillId="7" borderId="27" xfId="1" applyNumberFormat="1" applyFont="1" applyFill="1" applyBorder="1" applyAlignment="1">
      <alignment wrapText="1"/>
    </xf>
    <xf numFmtId="165" fontId="2" fillId="0" borderId="0" xfId="2" applyNumberFormat="1" applyFont="1" applyAlignment="1">
      <alignment wrapText="1"/>
    </xf>
    <xf numFmtId="0" fontId="2" fillId="0" borderId="0" xfId="2" applyFont="1" applyAlignment="1">
      <alignment wrapText="1"/>
    </xf>
    <xf numFmtId="0" fontId="3" fillId="0" borderId="30" xfId="2" applyFont="1" applyBorder="1" applyAlignment="1">
      <alignment wrapText="1"/>
    </xf>
    <xf numFmtId="0" fontId="12" fillId="0" borderId="9" xfId="0" applyFont="1" applyBorder="1" applyAlignment="1"/>
    <xf numFmtId="4" fontId="9" fillId="8" borderId="1" xfId="0" applyNumberFormat="1" applyFont="1" applyFill="1" applyBorder="1" applyAlignment="1">
      <alignment horizontal="centerContinuous" wrapText="1"/>
    </xf>
    <xf numFmtId="4" fontId="8" fillId="8" borderId="1" xfId="0" applyNumberFormat="1" applyFont="1" applyFill="1" applyBorder="1" applyAlignment="1">
      <alignment horizontal="centerContinuous"/>
    </xf>
    <xf numFmtId="4" fontId="9" fillId="8" borderId="41" xfId="0" applyNumberFormat="1" applyFont="1" applyFill="1" applyBorder="1" applyAlignment="1">
      <alignment horizontal="centerContinuous" wrapText="1"/>
    </xf>
    <xf numFmtId="4" fontId="8" fillId="8" borderId="41" xfId="0" applyNumberFormat="1" applyFont="1" applyFill="1" applyBorder="1" applyAlignment="1">
      <alignment horizontal="centerContinuous"/>
    </xf>
    <xf numFmtId="4" fontId="9" fillId="8" borderId="42" xfId="0" applyNumberFormat="1" applyFont="1" applyFill="1" applyBorder="1" applyAlignment="1">
      <alignment horizontal="centerContinuous"/>
    </xf>
    <xf numFmtId="4" fontId="8" fillId="8" borderId="43" xfId="0" applyNumberFormat="1" applyFont="1" applyFill="1" applyBorder="1" applyAlignment="1">
      <alignment horizontal="centerContinuous"/>
    </xf>
    <xf numFmtId="0" fontId="8" fillId="8" borderId="44" xfId="0" applyFont="1" applyFill="1" applyBorder="1"/>
    <xf numFmtId="0" fontId="8" fillId="8" borderId="45" xfId="0" applyFont="1" applyFill="1" applyBorder="1" applyAlignment="1">
      <alignment horizontal="center" wrapText="1"/>
    </xf>
    <xf numFmtId="164" fontId="8" fillId="8" borderId="46" xfId="1" applyNumberFormat="1" applyFont="1" applyFill="1" applyBorder="1" applyAlignment="1">
      <alignment horizontal="center" wrapText="1"/>
    </xf>
    <xf numFmtId="41" fontId="8" fillId="8" borderId="46" xfId="0" applyNumberFormat="1" applyFont="1" applyFill="1" applyBorder="1" applyAlignment="1">
      <alignment horizontal="center" wrapText="1"/>
    </xf>
    <xf numFmtId="0" fontId="8" fillId="8" borderId="44" xfId="0" applyFont="1" applyFill="1" applyBorder="1" applyAlignment="1">
      <alignment horizontal="centerContinuous"/>
    </xf>
    <xf numFmtId="0" fontId="8" fillId="8" borderId="2" xfId="0" applyFont="1" applyFill="1" applyBorder="1" applyAlignment="1">
      <alignment horizontal="centerContinuous"/>
    </xf>
    <xf numFmtId="41" fontId="8" fillId="8" borderId="44" xfId="0" applyNumberFormat="1" applyFont="1" applyFill="1" applyBorder="1" applyAlignment="1">
      <alignment horizontal="centerContinuous"/>
    </xf>
    <xf numFmtId="0" fontId="8" fillId="8" borderId="47" xfId="0" applyFont="1" applyFill="1" applyBorder="1" applyAlignment="1">
      <alignment horizontal="centerContinuous"/>
    </xf>
    <xf numFmtId="41" fontId="8" fillId="8" borderId="2" xfId="0" applyNumberFormat="1" applyFont="1" applyFill="1" applyBorder="1" applyAlignment="1">
      <alignment horizontal="centerContinuous"/>
    </xf>
    <xf numFmtId="41" fontId="8" fillId="8" borderId="48" xfId="0" applyNumberFormat="1" applyFont="1" applyFill="1" applyBorder="1" applyAlignment="1">
      <alignment horizontal="centerContinuous"/>
    </xf>
    <xf numFmtId="41" fontId="3" fillId="0" borderId="0" xfId="0" applyNumberFormat="1" applyFont="1" applyFill="1" applyBorder="1" applyAlignment="1">
      <alignment horizontal="center"/>
    </xf>
    <xf numFmtId="0" fontId="9" fillId="9" borderId="49" xfId="0" applyFont="1" applyFill="1" applyBorder="1" applyAlignment="1"/>
    <xf numFmtId="41" fontId="2" fillId="3" borderId="32" xfId="1" applyNumberFormat="1" applyFont="1" applyFill="1" applyBorder="1"/>
    <xf numFmtId="41" fontId="3" fillId="0" borderId="33" xfId="0" applyNumberFormat="1" applyFont="1" applyBorder="1"/>
    <xf numFmtId="41" fontId="3" fillId="0" borderId="35" xfId="0" applyNumberFormat="1" applyFont="1" applyBorder="1"/>
    <xf numFmtId="41" fontId="2" fillId="3" borderId="36" xfId="1" applyNumberFormat="1" applyFont="1" applyFill="1" applyBorder="1"/>
    <xf numFmtId="0" fontId="2" fillId="9" borderId="27" xfId="2" applyFont="1" applyFill="1" applyBorder="1" applyAlignment="1">
      <alignment wrapText="1"/>
    </xf>
    <xf numFmtId="0" fontId="3" fillId="5" borderId="28" xfId="0" applyFont="1" applyFill="1" applyBorder="1" applyAlignment="1">
      <alignment vertical="center"/>
    </xf>
    <xf numFmtId="0" fontId="3" fillId="5" borderId="29" xfId="0" applyFont="1" applyFill="1" applyBorder="1" applyAlignment="1">
      <alignment vertical="center"/>
    </xf>
    <xf numFmtId="0" fontId="3" fillId="5" borderId="30" xfId="0" applyFont="1" applyFill="1" applyBorder="1" applyAlignment="1">
      <alignment vertical="center"/>
    </xf>
    <xf numFmtId="0" fontId="3" fillId="5" borderId="26" xfId="0" applyFont="1" applyFill="1" applyBorder="1" applyAlignment="1">
      <alignment vertical="center"/>
    </xf>
    <xf numFmtId="0" fontId="2" fillId="5" borderId="31" xfId="0" applyFont="1" applyFill="1" applyBorder="1" applyAlignment="1">
      <alignment vertical="center"/>
    </xf>
    <xf numFmtId="41" fontId="2" fillId="0" borderId="33" xfId="0" applyNumberFormat="1" applyFont="1" applyFill="1" applyBorder="1"/>
    <xf numFmtId="41" fontId="2" fillId="0" borderId="34" xfId="0" applyNumberFormat="1" applyFont="1" applyFill="1" applyBorder="1"/>
    <xf numFmtId="41" fontId="3" fillId="0" borderId="34" xfId="1" applyNumberFormat="1" applyFont="1" applyFill="1" applyBorder="1"/>
    <xf numFmtId="41" fontId="2" fillId="4" borderId="35" xfId="1" applyNumberFormat="1" applyFont="1" applyFill="1" applyBorder="1"/>
    <xf numFmtId="9" fontId="2" fillId="0" borderId="8" xfId="3" applyFont="1" applyFill="1" applyBorder="1"/>
    <xf numFmtId="9" fontId="2" fillId="0" borderId="9" xfId="3" applyFont="1" applyFill="1" applyBorder="1"/>
    <xf numFmtId="41" fontId="3" fillId="0" borderId="8" xfId="1" applyNumberFormat="1" applyFont="1" applyBorder="1"/>
    <xf numFmtId="41" fontId="3" fillId="0" borderId="33" xfId="1" applyNumberFormat="1" applyFont="1" applyBorder="1"/>
    <xf numFmtId="41" fontId="3" fillId="0" borderId="35" xfId="0" applyNumberFormat="1" applyFont="1" applyFill="1" applyBorder="1" applyAlignment="1">
      <alignment horizontal="center"/>
    </xf>
    <xf numFmtId="0" fontId="3" fillId="0" borderId="59" xfId="0" applyFont="1" applyBorder="1"/>
    <xf numFmtId="9" fontId="3" fillId="0" borderId="0" xfId="3" applyFont="1" applyBorder="1" applyAlignment="1"/>
    <xf numFmtId="0" fontId="3" fillId="0" borderId="0" xfId="0" applyFont="1" applyBorder="1"/>
    <xf numFmtId="9" fontId="3" fillId="0" borderId="0" xfId="3" applyFont="1" applyFill="1" applyBorder="1"/>
    <xf numFmtId="9" fontId="3" fillId="3" borderId="52" xfId="3" applyFont="1" applyFill="1" applyBorder="1" applyAlignment="1"/>
    <xf numFmtId="4" fontId="3" fillId="3" borderId="52" xfId="0" applyNumberFormat="1" applyFont="1" applyFill="1" applyBorder="1"/>
    <xf numFmtId="41" fontId="3" fillId="3" borderId="52" xfId="0" applyNumberFormat="1" applyFont="1" applyFill="1" applyBorder="1"/>
    <xf numFmtId="41" fontId="3" fillId="0" borderId="0" xfId="1" applyNumberFormat="1" applyFont="1" applyFill="1" applyBorder="1"/>
    <xf numFmtId="41" fontId="2" fillId="3" borderId="52" xfId="1" applyNumberFormat="1" applyFont="1" applyFill="1" applyBorder="1"/>
    <xf numFmtId="9" fontId="3" fillId="3" borderId="61" xfId="3" applyFont="1" applyFill="1" applyBorder="1" applyAlignment="1"/>
    <xf numFmtId="41" fontId="2" fillId="3" borderId="62" xfId="1" applyNumberFormat="1" applyFont="1" applyFill="1" applyBorder="1"/>
    <xf numFmtId="41" fontId="2" fillId="3" borderId="31" xfId="1" applyNumberFormat="1" applyFont="1" applyFill="1" applyBorder="1"/>
    <xf numFmtId="0" fontId="3" fillId="0" borderId="1" xfId="0" applyFont="1" applyBorder="1"/>
    <xf numFmtId="41" fontId="3" fillId="0" borderId="1" xfId="0" applyNumberFormat="1" applyFont="1" applyBorder="1"/>
    <xf numFmtId="164" fontId="3" fillId="0" borderId="30" xfId="1" applyNumberFormat="1" applyFont="1" applyFill="1" applyBorder="1" applyAlignment="1">
      <alignment wrapText="1"/>
    </xf>
    <xf numFmtId="164" fontId="3" fillId="0" borderId="63" xfId="1" applyNumberFormat="1" applyFont="1" applyFill="1" applyBorder="1" applyAlignment="1">
      <alignment wrapText="1"/>
    </xf>
    <xf numFmtId="0" fontId="3" fillId="0" borderId="60" xfId="0" applyFont="1" applyBorder="1"/>
    <xf numFmtId="41" fontId="3" fillId="0" borderId="0" xfId="0" applyNumberFormat="1" applyFont="1" applyBorder="1"/>
    <xf numFmtId="41" fontId="3" fillId="0" borderId="64" xfId="0" applyNumberFormat="1" applyFont="1" applyBorder="1"/>
    <xf numFmtId="41" fontId="3" fillId="0" borderId="65" xfId="1" applyNumberFormat="1" applyFont="1" applyFill="1" applyBorder="1"/>
    <xf numFmtId="41" fontId="3" fillId="0" borderId="66" xfId="0" applyNumberFormat="1" applyFont="1" applyBorder="1"/>
    <xf numFmtId="9" fontId="3" fillId="0" borderId="57" xfId="3" applyFont="1" applyBorder="1" applyAlignment="1"/>
    <xf numFmtId="4" fontId="9" fillId="2" borderId="2" xfId="0" applyNumberFormat="1" applyFont="1" applyFill="1" applyBorder="1" applyAlignment="1">
      <alignment wrapText="1"/>
    </xf>
    <xf numFmtId="41" fontId="9" fillId="2" borderId="2" xfId="0" applyNumberFormat="1" applyFont="1" applyFill="1" applyBorder="1"/>
    <xf numFmtId="41" fontId="3" fillId="0" borderId="1" xfId="3" applyNumberFormat="1" applyFont="1" applyFill="1" applyBorder="1" applyAlignment="1"/>
    <xf numFmtId="41" fontId="3" fillId="0" borderId="1" xfId="0" applyNumberFormat="1" applyFont="1" applyFill="1" applyBorder="1" applyAlignment="1">
      <alignment horizontal="center"/>
    </xf>
    <xf numFmtId="41" fontId="3" fillId="0" borderId="2" xfId="0" applyNumberFormat="1" applyFont="1" applyFill="1" applyBorder="1" applyAlignment="1">
      <alignment horizontal="center"/>
    </xf>
    <xf numFmtId="0" fontId="0" fillId="0" borderId="0" xfId="0" quotePrefix="1" applyNumberFormat="1"/>
    <xf numFmtId="0" fontId="2" fillId="0" borderId="1" xfId="0" applyNumberFormat="1" applyFont="1" applyFill="1" applyBorder="1" applyAlignment="1"/>
    <xf numFmtId="0" fontId="3" fillId="0" borderId="1" xfId="0" applyNumberFormat="1" applyFont="1" applyFill="1" applyBorder="1"/>
    <xf numFmtId="0" fontId="3" fillId="0" borderId="1" xfId="3" applyNumberFormat="1" applyFont="1" applyFill="1" applyBorder="1" applyAlignment="1"/>
    <xf numFmtId="0" fontId="3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41" fontId="1" fillId="0" borderId="0" xfId="0" applyNumberFormat="1" applyFont="1" applyFill="1"/>
    <xf numFmtId="41" fontId="3" fillId="0" borderId="1" xfId="1" applyNumberFormat="1" applyFont="1" applyBorder="1"/>
    <xf numFmtId="41" fontId="9" fillId="2" borderId="67" xfId="0" applyNumberFormat="1" applyFont="1" applyFill="1" applyBorder="1" applyAlignment="1">
      <alignment wrapText="1"/>
    </xf>
    <xf numFmtId="41" fontId="3" fillId="0" borderId="68" xfId="0" applyNumberFormat="1" applyFont="1" applyFill="1" applyBorder="1" applyAlignment="1">
      <alignment horizontal="center"/>
    </xf>
    <xf numFmtId="0" fontId="3" fillId="0" borderId="8" xfId="0" applyFont="1" applyFill="1" applyBorder="1" applyAlignment="1"/>
    <xf numFmtId="9" fontId="9" fillId="2" borderId="69" xfId="3" applyFont="1" applyFill="1" applyBorder="1" applyAlignment="1">
      <alignment wrapText="1"/>
    </xf>
    <xf numFmtId="9" fontId="3" fillId="0" borderId="70" xfId="3" applyFont="1" applyBorder="1" applyAlignment="1"/>
    <xf numFmtId="0" fontId="3" fillId="0" borderId="59" xfId="0" applyFont="1" applyFill="1" applyBorder="1"/>
    <xf numFmtId="41" fontId="0" fillId="0" borderId="0" xfId="0" applyNumberFormat="1" applyProtection="1">
      <protection hidden="1"/>
    </xf>
    <xf numFmtId="41" fontId="8" fillId="8" borderId="2" xfId="0" applyNumberFormat="1" applyFont="1" applyFill="1" applyBorder="1" applyAlignment="1" applyProtection="1">
      <alignment horizontal="centerContinuous"/>
      <protection hidden="1"/>
    </xf>
    <xf numFmtId="4" fontId="8" fillId="8" borderId="1" xfId="0" applyNumberFormat="1" applyFont="1" applyFill="1" applyBorder="1" applyAlignment="1" applyProtection="1">
      <alignment horizontal="centerContinuous"/>
      <protection hidden="1"/>
    </xf>
    <xf numFmtId="41" fontId="8" fillId="8" borderId="46" xfId="0" applyNumberFormat="1" applyFont="1" applyFill="1" applyBorder="1" applyAlignment="1" applyProtection="1">
      <alignment horizontal="center" wrapText="1"/>
      <protection hidden="1"/>
    </xf>
    <xf numFmtId="41" fontId="3" fillId="0" borderId="2" xfId="1" applyNumberFormat="1" applyFont="1" applyFill="1" applyBorder="1" applyProtection="1">
      <protection hidden="1"/>
    </xf>
    <xf numFmtId="41" fontId="9" fillId="2" borderId="3" xfId="0" applyNumberFormat="1" applyFont="1" applyFill="1" applyBorder="1" applyAlignment="1" applyProtection="1">
      <alignment wrapText="1"/>
      <protection hidden="1"/>
    </xf>
    <xf numFmtId="41" fontId="2" fillId="0" borderId="33" xfId="0" applyNumberFormat="1" applyFont="1" applyFill="1" applyBorder="1" applyProtection="1">
      <protection hidden="1"/>
    </xf>
    <xf numFmtId="41" fontId="2" fillId="0" borderId="34" xfId="0" applyNumberFormat="1" applyFont="1" applyFill="1" applyBorder="1" applyProtection="1">
      <protection hidden="1"/>
    </xf>
    <xf numFmtId="41" fontId="3" fillId="0" borderId="34" xfId="1" applyNumberFormat="1" applyFont="1" applyFill="1" applyBorder="1" applyProtection="1">
      <protection hidden="1"/>
    </xf>
    <xf numFmtId="41" fontId="2" fillId="4" borderId="35" xfId="1" applyNumberFormat="1" applyFont="1" applyFill="1" applyBorder="1" applyProtection="1">
      <protection hidden="1"/>
    </xf>
    <xf numFmtId="41" fontId="3" fillId="0" borderId="33" xfId="1" applyNumberFormat="1" applyFont="1" applyBorder="1" applyProtection="1">
      <protection hidden="1"/>
    </xf>
    <xf numFmtId="41" fontId="3" fillId="0" borderId="35" xfId="0" applyNumberFormat="1" applyFont="1" applyFill="1" applyBorder="1" applyAlignment="1" applyProtection="1">
      <alignment horizontal="center"/>
      <protection hidden="1"/>
    </xf>
    <xf numFmtId="41" fontId="2" fillId="3" borderId="36" xfId="1" applyNumberFormat="1" applyFont="1" applyFill="1" applyBorder="1" applyProtection="1">
      <protection hidden="1"/>
    </xf>
    <xf numFmtId="0" fontId="3" fillId="0" borderId="1" xfId="0" applyNumberFormat="1" applyFont="1" applyFill="1" applyBorder="1" applyAlignment="1" applyProtection="1">
      <alignment horizontal="center"/>
      <protection hidden="1"/>
    </xf>
    <xf numFmtId="41" fontId="3" fillId="0" borderId="33" xfId="0" applyNumberFormat="1" applyFont="1" applyBorder="1" applyProtection="1">
      <protection hidden="1"/>
    </xf>
    <xf numFmtId="41" fontId="3" fillId="0" borderId="35" xfId="0" applyNumberFormat="1" applyFont="1" applyBorder="1" applyProtection="1">
      <protection hidden="1"/>
    </xf>
    <xf numFmtId="41" fontId="2" fillId="3" borderId="52" xfId="1" applyNumberFormat="1" applyFont="1" applyFill="1" applyBorder="1" applyProtection="1">
      <protection hidden="1"/>
    </xf>
    <xf numFmtId="41" fontId="3" fillId="0" borderId="1" xfId="0" applyNumberFormat="1" applyFont="1" applyFill="1" applyBorder="1" applyAlignment="1" applyProtection="1">
      <alignment horizontal="center"/>
      <protection hidden="1"/>
    </xf>
    <xf numFmtId="41" fontId="2" fillId="3" borderId="62" xfId="1" applyNumberFormat="1" applyFont="1" applyFill="1" applyBorder="1" applyProtection="1">
      <protection hidden="1"/>
    </xf>
    <xf numFmtId="41" fontId="3" fillId="0" borderId="35" xfId="1" applyNumberFormat="1" applyFont="1" applyBorder="1" applyProtection="1">
      <protection hidden="1"/>
    </xf>
    <xf numFmtId="41" fontId="9" fillId="2" borderId="67" xfId="0" applyNumberFormat="1" applyFont="1" applyFill="1" applyBorder="1" applyAlignment="1" applyProtection="1">
      <alignment wrapText="1"/>
      <protection hidden="1"/>
    </xf>
    <xf numFmtId="41" fontId="3" fillId="0" borderId="0" xfId="0" applyNumberFormat="1" applyFont="1" applyFill="1" applyBorder="1" applyAlignment="1" applyProtection="1">
      <alignment horizontal="center"/>
      <protection hidden="1"/>
    </xf>
    <xf numFmtId="9" fontId="2" fillId="0" borderId="13" xfId="3" applyFont="1" applyFill="1" applyBorder="1" applyAlignment="1"/>
    <xf numFmtId="9" fontId="2" fillId="0" borderId="10" xfId="3" applyFont="1" applyFill="1" applyBorder="1" applyAlignment="1"/>
    <xf numFmtId="9" fontId="3" fillId="0" borderId="57" xfId="3" applyFont="1" applyFill="1" applyBorder="1" applyAlignment="1"/>
    <xf numFmtId="9" fontId="3" fillId="0" borderId="42" xfId="3" applyFont="1" applyBorder="1" applyAlignment="1"/>
    <xf numFmtId="9" fontId="3" fillId="0" borderId="42" xfId="3" applyFont="1" applyFill="1" applyBorder="1" applyAlignment="1"/>
    <xf numFmtId="41" fontId="3" fillId="0" borderId="71" xfId="0" applyNumberFormat="1" applyFont="1" applyFill="1" applyBorder="1" applyAlignment="1" applyProtection="1">
      <alignment horizontal="center"/>
      <protection hidden="1"/>
    </xf>
    <xf numFmtId="9" fontId="9" fillId="2" borderId="47" xfId="3" applyFont="1" applyFill="1" applyBorder="1" applyAlignment="1">
      <alignment wrapText="1"/>
    </xf>
    <xf numFmtId="9" fontId="3" fillId="3" borderId="72" xfId="3" applyFont="1" applyFill="1" applyBorder="1" applyAlignment="1"/>
    <xf numFmtId="4" fontId="3" fillId="3" borderId="73" xfId="0" applyNumberFormat="1" applyFont="1" applyFill="1" applyBorder="1"/>
    <xf numFmtId="41" fontId="3" fillId="3" borderId="73" xfId="0" applyNumberFormat="1" applyFont="1" applyFill="1" applyBorder="1"/>
    <xf numFmtId="41" fontId="2" fillId="3" borderId="74" xfId="1" applyNumberFormat="1" applyFont="1" applyFill="1" applyBorder="1" applyProtection="1">
      <protection hidden="1"/>
    </xf>
    <xf numFmtId="0" fontId="13" fillId="0" borderId="9" xfId="0" applyFont="1" applyBorder="1" applyAlignment="1"/>
    <xf numFmtId="9" fontId="3" fillId="0" borderId="58" xfId="3" applyFont="1" applyBorder="1" applyAlignment="1"/>
    <xf numFmtId="0" fontId="3" fillId="0" borderId="0" xfId="0" applyFont="1" applyBorder="1" applyAlignment="1"/>
    <xf numFmtId="41" fontId="3" fillId="0" borderId="38" xfId="0" applyNumberFormat="1" applyFont="1" applyBorder="1" applyProtection="1">
      <protection hidden="1"/>
    </xf>
    <xf numFmtId="41" fontId="3" fillId="0" borderId="63" xfId="0" applyNumberFormat="1" applyFont="1" applyBorder="1"/>
    <xf numFmtId="41" fontId="3" fillId="0" borderId="60" xfId="1" applyNumberFormat="1" applyFont="1" applyFill="1" applyBorder="1"/>
    <xf numFmtId="9" fontId="3" fillId="0" borderId="60" xfId="3" applyFont="1" applyFill="1" applyBorder="1"/>
    <xf numFmtId="41" fontId="3" fillId="0" borderId="33" xfId="0" applyNumberFormat="1" applyFont="1" applyFill="1" applyBorder="1" applyProtection="1">
      <protection hidden="1"/>
    </xf>
    <xf numFmtId="9" fontId="3" fillId="0" borderId="8" xfId="3" applyFont="1" applyFill="1" applyBorder="1" applyAlignment="1"/>
    <xf numFmtId="0" fontId="3" fillId="0" borderId="8" xfId="0" applyFont="1" applyFill="1" applyBorder="1"/>
    <xf numFmtId="41" fontId="3" fillId="0" borderId="8" xfId="0" applyNumberFormat="1" applyFont="1" applyFill="1" applyBorder="1"/>
    <xf numFmtId="9" fontId="3" fillId="0" borderId="13" xfId="3" applyFont="1" applyFill="1" applyBorder="1" applyAlignment="1"/>
    <xf numFmtId="41" fontId="3" fillId="0" borderId="22" xfId="0" applyNumberFormat="1" applyFont="1" applyFill="1" applyBorder="1"/>
    <xf numFmtId="9" fontId="3" fillId="0" borderId="70" xfId="3" applyFont="1" applyFill="1" applyBorder="1" applyAlignment="1"/>
    <xf numFmtId="9" fontId="3" fillId="0" borderId="37" xfId="3" applyFont="1" applyFill="1" applyBorder="1" applyAlignment="1"/>
    <xf numFmtId="41" fontId="3" fillId="0" borderId="11" xfId="1" applyNumberFormat="1" applyFont="1" applyFill="1" applyBorder="1"/>
    <xf numFmtId="9" fontId="3" fillId="0" borderId="12" xfId="3" applyFont="1" applyFill="1" applyBorder="1"/>
    <xf numFmtId="0" fontId="3" fillId="0" borderId="11" xfId="0" applyFont="1" applyFill="1" applyBorder="1"/>
    <xf numFmtId="41" fontId="3" fillId="0" borderId="24" xfId="1" applyNumberFormat="1" applyFont="1" applyFill="1" applyBorder="1"/>
    <xf numFmtId="41" fontId="3" fillId="0" borderId="33" xfId="0" applyNumberFormat="1" applyFont="1" applyFill="1" applyBorder="1"/>
    <xf numFmtId="9" fontId="3" fillId="0" borderId="12" xfId="3" applyFont="1" applyFill="1" applyBorder="1" applyAlignment="1"/>
    <xf numFmtId="41" fontId="3" fillId="0" borderId="11" xfId="0" applyNumberFormat="1" applyFont="1" applyFill="1" applyBorder="1"/>
    <xf numFmtId="41" fontId="3" fillId="0" borderId="35" xfId="0" applyNumberFormat="1" applyFont="1" applyFill="1" applyBorder="1"/>
    <xf numFmtId="9" fontId="3" fillId="0" borderId="11" xfId="3" applyFont="1" applyFill="1" applyBorder="1" applyAlignment="1"/>
    <xf numFmtId="41" fontId="3" fillId="0" borderId="24" xfId="0" applyNumberFormat="1" applyFont="1" applyFill="1" applyBorder="1"/>
    <xf numFmtId="9" fontId="3" fillId="0" borderId="60" xfId="3" applyFont="1" applyFill="1" applyBorder="1" applyAlignment="1"/>
    <xf numFmtId="9" fontId="3" fillId="0" borderId="14" xfId="3" applyFont="1" applyFill="1" applyBorder="1" applyAlignment="1"/>
    <xf numFmtId="9" fontId="3" fillId="0" borderId="11" xfId="3" applyFont="1" applyFill="1" applyBorder="1"/>
    <xf numFmtId="9" fontId="9" fillId="2" borderId="72" xfId="3" applyFont="1" applyFill="1" applyBorder="1" applyAlignment="1">
      <alignment wrapText="1"/>
    </xf>
    <xf numFmtId="4" fontId="9" fillId="2" borderId="73" xfId="0" applyNumberFormat="1" applyFont="1" applyFill="1" applyBorder="1" applyAlignment="1">
      <alignment wrapText="1"/>
    </xf>
    <xf numFmtId="41" fontId="9" fillId="2" borderId="73" xfId="0" applyNumberFormat="1" applyFont="1" applyFill="1" applyBorder="1"/>
    <xf numFmtId="41" fontId="9" fillId="2" borderId="74" xfId="0" applyNumberFormat="1" applyFont="1" applyFill="1" applyBorder="1" applyAlignment="1" applyProtection="1">
      <alignment wrapText="1"/>
      <protection hidden="1"/>
    </xf>
    <xf numFmtId="41" fontId="6" fillId="0" borderId="34" xfId="0" applyNumberFormat="1" applyFont="1" applyFill="1" applyBorder="1" applyProtection="1">
      <protection hidden="1"/>
    </xf>
    <xf numFmtId="41" fontId="3" fillId="0" borderId="35" xfId="1" applyNumberFormat="1" applyFont="1" applyFill="1" applyBorder="1" applyProtection="1">
      <protection hidden="1"/>
    </xf>
    <xf numFmtId="9" fontId="3" fillId="0" borderId="47" xfId="3" applyFont="1" applyFill="1" applyBorder="1" applyAlignment="1"/>
    <xf numFmtId="9" fontId="3" fillId="3" borderId="69" xfId="3" applyFont="1" applyFill="1" applyBorder="1" applyAlignment="1"/>
    <xf numFmtId="4" fontId="3" fillId="3" borderId="3" xfId="0" applyNumberFormat="1" applyFont="1" applyFill="1" applyBorder="1"/>
    <xf numFmtId="41" fontId="3" fillId="3" borderId="3" xfId="0" applyNumberFormat="1" applyFont="1" applyFill="1" applyBorder="1"/>
    <xf numFmtId="41" fontId="3" fillId="0" borderId="38" xfId="0" applyNumberFormat="1" applyFont="1" applyFill="1" applyBorder="1" applyAlignment="1" applyProtection="1">
      <alignment horizontal="center"/>
      <protection hidden="1"/>
    </xf>
    <xf numFmtId="41" fontId="9" fillId="2" borderId="74" xfId="0" applyNumberFormat="1" applyFont="1" applyFill="1" applyBorder="1" applyAlignment="1">
      <alignment wrapText="1"/>
    </xf>
    <xf numFmtId="41" fontId="2" fillId="3" borderId="67" xfId="1" applyNumberFormat="1" applyFont="1" applyFill="1" applyBorder="1"/>
    <xf numFmtId="0" fontId="9" fillId="9" borderId="27" xfId="0" applyFont="1" applyFill="1" applyBorder="1" applyAlignment="1">
      <alignment horizontal="center" vertical="center"/>
    </xf>
    <xf numFmtId="41" fontId="9" fillId="9" borderId="54" xfId="0" applyNumberFormat="1" applyFont="1" applyFill="1" applyBorder="1" applyAlignment="1">
      <alignment horizontal="center" vertical="center" wrapText="1"/>
    </xf>
    <xf numFmtId="41" fontId="9" fillId="9" borderId="27" xfId="0" applyNumberFormat="1" applyFont="1" applyFill="1" applyBorder="1" applyAlignment="1">
      <alignment horizontal="center" vertical="center" wrapText="1"/>
    </xf>
    <xf numFmtId="0" fontId="0" fillId="5" borderId="29" xfId="0" applyFont="1" applyFill="1" applyBorder="1" applyAlignment="1">
      <alignment vertical="center"/>
    </xf>
    <xf numFmtId="43" fontId="2" fillId="0" borderId="52" xfId="1" applyFont="1" applyBorder="1" applyAlignment="1">
      <alignment horizontal="center"/>
    </xf>
    <xf numFmtId="43" fontId="2" fillId="0" borderId="52" xfId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Fill="1" applyBorder="1"/>
    <xf numFmtId="41" fontId="0" fillId="0" borderId="0" xfId="0" applyNumberFormat="1" applyBorder="1"/>
    <xf numFmtId="49" fontId="7" fillId="0" borderId="0" xfId="3" applyNumberFormat="1" applyFont="1" applyFill="1" applyBorder="1"/>
    <xf numFmtId="49" fontId="0" fillId="0" borderId="0" xfId="0" applyNumberFormat="1" applyFill="1" applyBorder="1" applyProtection="1">
      <protection hidden="1"/>
    </xf>
    <xf numFmtId="49" fontId="0" fillId="0" borderId="0" xfId="0" applyNumberFormat="1" applyFill="1" applyBorder="1"/>
    <xf numFmtId="0" fontId="0" fillId="0" borderId="0" xfId="0" applyFill="1" applyBorder="1"/>
    <xf numFmtId="9" fontId="0" fillId="0" borderId="0" xfId="3" applyFont="1" applyFill="1" applyBorder="1"/>
    <xf numFmtId="41" fontId="0" fillId="0" borderId="0" xfId="0" applyNumberFormat="1" applyFill="1" applyBorder="1"/>
    <xf numFmtId="41" fontId="0" fillId="0" borderId="0" xfId="0" applyNumberFormat="1" applyFill="1" applyBorder="1" applyProtection="1">
      <protection hidden="1"/>
    </xf>
    <xf numFmtId="41" fontId="0" fillId="0" borderId="0" xfId="0" applyNumberFormat="1" applyFill="1"/>
    <xf numFmtId="41" fontId="0" fillId="0" borderId="0" xfId="0" applyNumberFormat="1" applyFill="1" applyProtection="1">
      <protection hidden="1"/>
    </xf>
    <xf numFmtId="0" fontId="2" fillId="0" borderId="0" xfId="0" applyFont="1" applyAlignment="1">
      <alignment horizontal="center"/>
    </xf>
    <xf numFmtId="0" fontId="11" fillId="0" borderId="5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164" fontId="8" fillId="8" borderId="55" xfId="1" applyNumberFormat="1" applyFont="1" applyFill="1" applyBorder="1" applyAlignment="1">
      <alignment horizontal="center" wrapText="1"/>
    </xf>
    <xf numFmtId="164" fontId="8" fillId="8" borderId="31" xfId="1" applyNumberFormat="1" applyFont="1" applyFill="1" applyBorder="1" applyAlignment="1">
      <alignment horizontal="center" wrapText="1"/>
    </xf>
    <xf numFmtId="41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41" fontId="0" fillId="0" borderId="0" xfId="0" applyNumberFormat="1" applyFill="1" applyBorder="1" applyAlignment="1">
      <alignment horizontal="center"/>
    </xf>
    <xf numFmtId="41" fontId="5" fillId="0" borderId="0" xfId="0" applyNumberFormat="1" applyFont="1" applyFill="1" applyBorder="1" applyAlignment="1">
      <alignment horizontal="center"/>
    </xf>
    <xf numFmtId="0" fontId="2" fillId="7" borderId="49" xfId="2" applyFont="1" applyFill="1" applyBorder="1" applyAlignment="1">
      <alignment horizontal="left" wrapText="1"/>
    </xf>
    <xf numFmtId="0" fontId="2" fillId="7" borderId="6" xfId="2" applyFont="1" applyFill="1" applyBorder="1" applyAlignment="1">
      <alignment horizontal="left" wrapText="1"/>
    </xf>
    <xf numFmtId="0" fontId="2" fillId="7" borderId="56" xfId="2" applyFont="1" applyFill="1" applyBorder="1" applyAlignment="1">
      <alignment horizontal="left" wrapText="1"/>
    </xf>
    <xf numFmtId="0" fontId="2" fillId="9" borderId="49" xfId="2" applyFont="1" applyFill="1" applyBorder="1" applyAlignment="1">
      <alignment horizontal="center" wrapText="1"/>
    </xf>
    <xf numFmtId="0" fontId="2" fillId="9" borderId="6" xfId="2" applyFont="1" applyFill="1" applyBorder="1" applyAlignment="1">
      <alignment horizontal="center" wrapText="1"/>
    </xf>
    <xf numFmtId="0" fontId="2" fillId="9" borderId="56" xfId="2" applyFont="1" applyFill="1" applyBorder="1" applyAlignment="1">
      <alignment horizontal="center" wrapText="1"/>
    </xf>
    <xf numFmtId="0" fontId="1" fillId="5" borderId="75" xfId="0" applyFont="1" applyFill="1" applyBorder="1" applyAlignment="1">
      <alignment vertical="center"/>
    </xf>
    <xf numFmtId="43" fontId="1" fillId="0" borderId="75" xfId="1" applyBorder="1"/>
  </cellXfs>
  <cellStyles count="6">
    <cellStyle name="Comma" xfId="1" builtinId="3"/>
    <cellStyle name="Followed Hyperlink" xfId="5" builtinId="9" hidden="1"/>
    <cellStyle name="Hyperlink" xfId="4" builtinId="8" hidden="1"/>
    <cellStyle name="Normal" xfId="0" builtinId="0"/>
    <cellStyle name="Normal 2" xfId="2" xr:uid="{00000000-0005-0000-0000-000004000000}"/>
    <cellStyle name="Percent" xfId="3" builtinId="5"/>
  </cellStyles>
  <dxfs count="53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auto="1"/>
      </font>
    </dxf>
    <dxf>
      <font>
        <b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auto="1"/>
      </font>
    </dxf>
    <dxf>
      <font>
        <b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ont>
        <b val="0"/>
        <i val="0"/>
        <condense val="0"/>
        <extend val="0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E1B32"/>
      <rgbColor rgb="00DAD6CB"/>
      <rgbColor rgb="00675545"/>
      <rgbColor rgb="00FFFFFF"/>
      <rgbColor rgb="00EDB700"/>
      <rgbColor rgb="00A2AD00"/>
      <rgbColor rgb="002C95B5"/>
      <rgbColor rgb="00000000"/>
      <rgbColor rgb="00000080"/>
      <rgbColor rgb="00FF00FF"/>
      <rgbColor rgb="00FFFF00"/>
      <rgbColor rgb="0000FFFF"/>
      <rgbColor rgb="00800080"/>
      <rgbColor rgb="00800000"/>
      <rgbColor rgb="00F1F1F1"/>
      <rgbColor rgb="00EAEAEA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OFDA%20Budget%204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Full"/>
      <sheetName val="Budget - Prog Ops"/>
      <sheetName val="NBI-Loki Ops"/>
      <sheetName val="Office Operations"/>
      <sheetName val="Prog Supplies"/>
      <sheetName val="Materials and Equipment"/>
      <sheetName val="Staff at Locations"/>
      <sheetName val="Facilities"/>
      <sheetName val="Salaries"/>
      <sheetName val="HQ Technical Sup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0">
          <cell r="G10">
            <v>50</v>
          </cell>
          <cell r="H10">
            <v>10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tabSelected="1" zoomScale="150" zoomScaleNormal="150" zoomScalePageLayoutView="150" workbookViewId="0">
      <selection activeCell="I16" sqref="I16"/>
    </sheetView>
  </sheetViews>
  <sheetFormatPr defaultColWidth="8.85546875" defaultRowHeight="12.75" x14ac:dyDescent="0.2"/>
  <cols>
    <col min="1" max="1" width="2.7109375" customWidth="1"/>
    <col min="2" max="2" width="23.5703125" customWidth="1"/>
    <col min="3" max="3" width="13.42578125" style="8" customWidth="1"/>
    <col min="4" max="6" width="12.42578125" style="8" bestFit="1" customWidth="1"/>
    <col min="7" max="7" width="11.28515625" style="8" customWidth="1"/>
    <col min="8" max="8" width="12" style="8" customWidth="1"/>
    <col min="9" max="9" width="25.85546875" customWidth="1"/>
  </cols>
  <sheetData>
    <row r="1" spans="1:9" ht="15" x14ac:dyDescent="0.25">
      <c r="A1" s="5"/>
      <c r="B1" s="5"/>
    </row>
    <row r="2" spans="1:9" ht="15" x14ac:dyDescent="0.25">
      <c r="B2" s="5"/>
      <c r="C2" s="326"/>
      <c r="D2" s="326"/>
      <c r="F2" s="314"/>
    </row>
    <row r="3" spans="1:9" ht="15" x14ac:dyDescent="0.25">
      <c r="B3" s="5"/>
      <c r="F3" s="119"/>
    </row>
    <row r="5" spans="1:9" ht="41.25" customHeight="1" thickBot="1" x14ac:dyDescent="0.25">
      <c r="B5" s="2"/>
      <c r="C5" s="312" t="s">
        <v>49</v>
      </c>
      <c r="D5" s="312" t="s">
        <v>9</v>
      </c>
      <c r="E5" s="312" t="s">
        <v>8</v>
      </c>
      <c r="F5" s="312" t="s">
        <v>7</v>
      </c>
      <c r="G5" s="312" t="s">
        <v>6</v>
      </c>
      <c r="H5" s="313" t="s">
        <v>348</v>
      </c>
    </row>
    <row r="6" spans="1:9" ht="41.25" customHeight="1" thickBot="1" x14ac:dyDescent="0.25">
      <c r="A6" s="173" t="s">
        <v>5</v>
      </c>
      <c r="B6" s="308"/>
      <c r="C6" s="309" t="s">
        <v>347</v>
      </c>
      <c r="D6" s="309" t="s">
        <v>347</v>
      </c>
      <c r="E6" s="309" t="s">
        <v>347</v>
      </c>
      <c r="F6" s="309" t="s">
        <v>347</v>
      </c>
      <c r="G6" s="309" t="s">
        <v>347</v>
      </c>
      <c r="H6" s="310" t="s">
        <v>347</v>
      </c>
    </row>
    <row r="7" spans="1:9" s="10" customFormat="1" ht="20.100000000000001" customHeight="1" x14ac:dyDescent="0.2">
      <c r="A7" s="89" t="s">
        <v>17</v>
      </c>
      <c r="B7" s="179" t="s">
        <v>18</v>
      </c>
      <c r="C7" s="90"/>
      <c r="D7" s="90"/>
      <c r="E7" s="90"/>
      <c r="F7" s="90"/>
      <c r="G7" s="90"/>
      <c r="H7" s="113"/>
      <c r="I7" s="88"/>
    </row>
    <row r="8" spans="1:9" s="10" customFormat="1" ht="20.100000000000001" customHeight="1" x14ac:dyDescent="0.2">
      <c r="A8" s="91" t="s">
        <v>19</v>
      </c>
      <c r="B8" s="180" t="s">
        <v>20</v>
      </c>
      <c r="C8" s="92"/>
      <c r="D8" s="92"/>
      <c r="E8" s="92"/>
      <c r="F8" s="92"/>
      <c r="G8" s="92"/>
      <c r="H8" s="114"/>
      <c r="I8" s="88"/>
    </row>
    <row r="9" spans="1:9" s="10" customFormat="1" ht="20.100000000000001" customHeight="1" x14ac:dyDescent="0.2">
      <c r="A9" s="91" t="s">
        <v>21</v>
      </c>
      <c r="B9" s="180" t="s">
        <v>22</v>
      </c>
      <c r="C9" s="92"/>
      <c r="D9" s="92"/>
      <c r="E9" s="92"/>
      <c r="F9" s="92"/>
      <c r="G9" s="92"/>
      <c r="H9" s="114"/>
      <c r="I9" s="88"/>
    </row>
    <row r="10" spans="1:9" s="10" customFormat="1" ht="20.100000000000001" customHeight="1" x14ac:dyDescent="0.2">
      <c r="A10" s="91" t="s">
        <v>23</v>
      </c>
      <c r="B10" s="180" t="s">
        <v>24</v>
      </c>
      <c r="C10" s="92"/>
      <c r="D10" s="92"/>
      <c r="E10" s="92"/>
      <c r="F10" s="92"/>
      <c r="G10" s="92"/>
      <c r="H10" s="114"/>
      <c r="I10" s="88"/>
    </row>
    <row r="11" spans="1:9" s="10" customFormat="1" ht="20.100000000000001" customHeight="1" x14ac:dyDescent="0.2">
      <c r="A11" s="91" t="s">
        <v>25</v>
      </c>
      <c r="B11" s="180" t="s">
        <v>26</v>
      </c>
      <c r="C11" s="92"/>
      <c r="D11" s="92"/>
      <c r="E11" s="92"/>
      <c r="F11" s="92"/>
      <c r="G11" s="92"/>
      <c r="H11" s="114"/>
      <c r="I11" s="88"/>
    </row>
    <row r="12" spans="1:9" s="10" customFormat="1" ht="20.100000000000001" customHeight="1" x14ac:dyDescent="0.2">
      <c r="A12" s="91" t="s">
        <v>27</v>
      </c>
      <c r="B12" s="180" t="s">
        <v>28</v>
      </c>
      <c r="C12" s="92"/>
      <c r="D12" s="92"/>
      <c r="E12" s="92"/>
      <c r="F12" s="92"/>
      <c r="G12" s="92"/>
      <c r="H12" s="114"/>
      <c r="I12" s="88"/>
    </row>
    <row r="13" spans="1:9" s="10" customFormat="1" ht="20.100000000000001" customHeight="1" x14ac:dyDescent="0.2">
      <c r="A13" s="91" t="s">
        <v>29</v>
      </c>
      <c r="B13" s="311" t="s">
        <v>349</v>
      </c>
      <c r="C13" s="92"/>
      <c r="D13" s="92"/>
      <c r="E13" s="92"/>
      <c r="F13" s="92"/>
      <c r="G13" s="92"/>
      <c r="H13" s="114"/>
      <c r="I13" s="88"/>
    </row>
    <row r="14" spans="1:9" s="10" customFormat="1" ht="20.100000000000001" customHeight="1" thickBot="1" x14ac:dyDescent="0.25">
      <c r="A14" s="93" t="s">
        <v>30</v>
      </c>
      <c r="B14" s="181" t="s">
        <v>66</v>
      </c>
      <c r="C14" s="94"/>
      <c r="D14" s="94"/>
      <c r="E14" s="94"/>
      <c r="F14" s="94"/>
      <c r="G14" s="94"/>
      <c r="H14" s="115"/>
      <c r="I14" s="88"/>
    </row>
    <row r="15" spans="1:9" s="10" customFormat="1" ht="20.100000000000001" customHeight="1" x14ac:dyDescent="0.2">
      <c r="A15" s="89" t="s">
        <v>31</v>
      </c>
      <c r="B15" s="179" t="s">
        <v>32</v>
      </c>
      <c r="C15" s="95"/>
      <c r="D15" s="96"/>
      <c r="E15" s="95"/>
      <c r="F15" s="95"/>
      <c r="G15" s="95"/>
      <c r="H15" s="116"/>
      <c r="I15" s="88"/>
    </row>
    <row r="16" spans="1:9" s="10" customFormat="1" ht="20.100000000000001" customHeight="1" thickBot="1" x14ac:dyDescent="0.25">
      <c r="A16" s="99" t="s">
        <v>33</v>
      </c>
      <c r="B16" s="182" t="s">
        <v>34</v>
      </c>
      <c r="C16" s="100"/>
      <c r="D16" s="100"/>
      <c r="E16" s="100"/>
      <c r="F16" s="100"/>
      <c r="G16" s="100"/>
      <c r="H16" s="117"/>
      <c r="I16" s="88"/>
    </row>
    <row r="17" spans="1:9" s="10" customFormat="1" ht="20.100000000000001" customHeight="1" thickBot="1" x14ac:dyDescent="0.25">
      <c r="A17" s="97" t="s">
        <v>65</v>
      </c>
      <c r="B17" s="183" t="s">
        <v>35</v>
      </c>
      <c r="C17" s="98"/>
      <c r="D17" s="98"/>
      <c r="E17" s="98"/>
      <c r="F17" s="98"/>
      <c r="G17" s="98"/>
      <c r="H17" s="118"/>
      <c r="I17" s="88"/>
    </row>
    <row r="19" spans="1:9" x14ac:dyDescent="0.2">
      <c r="B19" s="347" t="s">
        <v>353</v>
      </c>
      <c r="C19" s="348"/>
      <c r="D19" s="348"/>
      <c r="E19" s="348"/>
      <c r="F19" s="348"/>
      <c r="G19" s="348"/>
      <c r="H19" s="348"/>
    </row>
  </sheetData>
  <sheetProtection formatColumns="0" selectLockedCells="1"/>
  <mergeCells count="1">
    <mergeCell ref="C2:D2"/>
  </mergeCells>
  <phoneticPr fontId="0" type="noConversion"/>
  <conditionalFormatting sqref="I7:I17">
    <cfRule type="cellIs" dxfId="52" priority="6" stopIfTrue="1" operator="equal">
      <formula>"Doesn't Tie to Detail Sheet"</formula>
    </cfRule>
  </conditionalFormatting>
  <conditionalFormatting sqref="C19:H19">
    <cfRule type="cellIs" dxfId="51" priority="7" stopIfTrue="1" operator="equal">
      <formula>"Doesn't Foot"</formula>
    </cfRule>
  </conditionalFormatting>
  <pageMargins left="0.75" right="0.75" top="1" bottom="1" header="0.5" footer="0.5"/>
  <pageSetup orientation="portrait"/>
  <headerFooter alignWithMargins="0">
    <oddFooter>&amp;C&amp;A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  <pageSetUpPr fitToPage="1"/>
  </sheetPr>
  <dimension ref="A1:X103"/>
  <sheetViews>
    <sheetView showGridLines="0" topLeftCell="C7" zoomScale="115" zoomScaleNormal="115" zoomScalePageLayoutView="115" workbookViewId="0">
      <selection activeCell="X13" sqref="X13"/>
    </sheetView>
  </sheetViews>
  <sheetFormatPr defaultColWidth="8.85546875" defaultRowHeight="12.75" outlineLevelRow="1" x14ac:dyDescent="0.2"/>
  <cols>
    <col min="1" max="1" width="2" customWidth="1"/>
    <col min="2" max="2" width="51.28515625" customWidth="1"/>
    <col min="3" max="4" width="9.42578125" customWidth="1"/>
    <col min="5" max="5" width="9.42578125" style="7" customWidth="1"/>
    <col min="6" max="6" width="9.42578125" style="234" customWidth="1"/>
    <col min="7" max="7" width="9.42578125" style="7" customWidth="1"/>
    <col min="8" max="8" width="9.42578125" customWidth="1"/>
    <col min="9" max="11" width="9.42578125" style="7" customWidth="1"/>
    <col min="12" max="12" width="9.42578125" customWidth="1"/>
    <col min="13" max="15" width="9.42578125" style="7" customWidth="1"/>
    <col min="16" max="16" width="9.42578125" customWidth="1"/>
    <col min="17" max="19" width="9.42578125" style="7" customWidth="1"/>
    <col min="20" max="20" width="9.42578125" customWidth="1"/>
    <col min="21" max="23" width="9.42578125" style="7" customWidth="1"/>
    <col min="24" max="24" width="10.42578125" bestFit="1" customWidth="1"/>
  </cols>
  <sheetData>
    <row r="1" spans="1:24" ht="15" hidden="1" outlineLevel="1" x14ac:dyDescent="0.25">
      <c r="A1" s="327"/>
      <c r="B1" s="328"/>
      <c r="C1" s="315"/>
      <c r="D1" s="315"/>
      <c r="E1" s="317"/>
      <c r="F1" s="318"/>
      <c r="G1" s="319"/>
      <c r="H1" s="340"/>
      <c r="I1" s="340"/>
      <c r="J1" s="340"/>
      <c r="K1" s="340"/>
      <c r="L1" s="338"/>
      <c r="M1" s="338"/>
      <c r="N1" s="338"/>
      <c r="O1" s="338"/>
      <c r="P1" s="320"/>
    </row>
    <row r="2" spans="1:24" ht="15" hidden="1" outlineLevel="1" x14ac:dyDescent="0.25">
      <c r="A2" s="329"/>
      <c r="B2" s="330"/>
      <c r="C2" s="315"/>
      <c r="D2" s="315"/>
      <c r="E2" s="317"/>
      <c r="F2" s="318"/>
      <c r="G2" s="319"/>
      <c r="H2" s="336"/>
      <c r="I2" s="336"/>
      <c r="J2" s="336"/>
      <c r="K2" s="321"/>
      <c r="L2" s="339"/>
      <c r="M2" s="339"/>
      <c r="N2" s="339"/>
      <c r="O2" s="339"/>
      <c r="P2" s="322"/>
      <c r="Q2"/>
      <c r="T2" s="7"/>
      <c r="U2"/>
    </row>
    <row r="3" spans="1:24" ht="15" hidden="1" outlineLevel="1" x14ac:dyDescent="0.25">
      <c r="A3" s="329"/>
      <c r="B3" s="330"/>
      <c r="C3" s="315"/>
      <c r="D3" s="315"/>
      <c r="E3" s="317"/>
      <c r="F3" s="318"/>
      <c r="G3" s="319"/>
      <c r="H3" s="336"/>
      <c r="I3" s="336"/>
      <c r="J3" s="336"/>
      <c r="K3" s="321"/>
      <c r="L3" s="339"/>
      <c r="M3" s="339"/>
      <c r="N3" s="339"/>
      <c r="O3" s="339"/>
      <c r="P3" s="322"/>
      <c r="Q3"/>
      <c r="T3" s="7"/>
      <c r="U3"/>
    </row>
    <row r="4" spans="1:24" ht="15" hidden="1" outlineLevel="1" x14ac:dyDescent="0.25">
      <c r="A4" s="329"/>
      <c r="B4" s="330"/>
      <c r="C4" s="315"/>
      <c r="D4" s="315"/>
      <c r="E4" s="317"/>
      <c r="F4" s="318"/>
      <c r="G4" s="319"/>
      <c r="H4" s="337"/>
      <c r="I4" s="337"/>
      <c r="J4" s="337"/>
      <c r="K4" s="321"/>
      <c r="L4" s="339"/>
      <c r="M4" s="339"/>
      <c r="N4" s="339"/>
      <c r="O4" s="339"/>
      <c r="P4" s="322"/>
      <c r="Q4"/>
      <c r="T4" s="7"/>
      <c r="U4"/>
    </row>
    <row r="5" spans="1:24" hidden="1" outlineLevel="1" x14ac:dyDescent="0.2">
      <c r="A5" s="329"/>
      <c r="B5" s="330"/>
      <c r="C5" s="320"/>
      <c r="D5" s="320"/>
      <c r="E5" s="322"/>
      <c r="F5" s="323"/>
      <c r="G5" s="322"/>
      <c r="H5" s="320"/>
      <c r="I5" s="322"/>
      <c r="J5" s="322"/>
      <c r="K5" s="322"/>
      <c r="L5" s="320"/>
      <c r="M5" s="322"/>
      <c r="N5" s="322"/>
      <c r="O5" s="322"/>
      <c r="P5" s="320"/>
    </row>
    <row r="6" spans="1:24" ht="13.5" hidden="1" outlineLevel="1" thickBot="1" x14ac:dyDescent="0.25">
      <c r="A6" s="329"/>
      <c r="B6" s="331"/>
      <c r="G6"/>
      <c r="I6"/>
      <c r="K6"/>
      <c r="O6"/>
      <c r="S6"/>
    </row>
    <row r="7" spans="1:24" ht="13.5" customHeight="1" collapsed="1" thickBot="1" x14ac:dyDescent="0.25">
      <c r="A7" s="329"/>
      <c r="B7" s="331"/>
      <c r="C7" s="167" t="s">
        <v>49</v>
      </c>
      <c r="D7" s="167"/>
      <c r="E7" s="170"/>
      <c r="F7" s="235"/>
      <c r="G7" s="166" t="s">
        <v>9</v>
      </c>
      <c r="H7" s="167"/>
      <c r="I7" s="168"/>
      <c r="J7" s="168"/>
      <c r="K7" s="166" t="s">
        <v>8</v>
      </c>
      <c r="L7" s="166"/>
      <c r="M7" s="168"/>
      <c r="N7" s="168"/>
      <c r="O7" s="166" t="s">
        <v>7</v>
      </c>
      <c r="P7" s="166"/>
      <c r="Q7" s="168"/>
      <c r="R7" s="168"/>
      <c r="S7" s="169" t="s">
        <v>6</v>
      </c>
      <c r="T7" s="167"/>
      <c r="U7" s="170"/>
      <c r="V7" s="171"/>
    </row>
    <row r="8" spans="1:24" s="1" customFormat="1" ht="13.5" customHeight="1" thickBot="1" x14ac:dyDescent="0.25">
      <c r="A8" s="332"/>
      <c r="B8" s="333"/>
      <c r="C8" s="156"/>
      <c r="D8" s="157"/>
      <c r="E8" s="157"/>
      <c r="F8" s="236"/>
      <c r="G8" s="158"/>
      <c r="H8" s="157"/>
      <c r="I8" s="159"/>
      <c r="J8" s="159"/>
      <c r="K8" s="158"/>
      <c r="L8" s="159"/>
      <c r="M8" s="159"/>
      <c r="N8" s="159"/>
      <c r="O8" s="158"/>
      <c r="P8" s="159"/>
      <c r="Q8" s="159"/>
      <c r="R8" s="159"/>
      <c r="S8" s="160"/>
      <c r="T8" s="157"/>
      <c r="U8" s="157"/>
      <c r="V8" s="161"/>
      <c r="W8" s="334" t="s">
        <v>127</v>
      </c>
      <c r="X8" s="334" t="s">
        <v>354</v>
      </c>
    </row>
    <row r="9" spans="1:24" s="1" customFormat="1" ht="39" thickBot="1" x14ac:dyDescent="0.25">
      <c r="A9" s="162" t="s">
        <v>0</v>
      </c>
      <c r="B9" s="162"/>
      <c r="C9" s="163" t="s">
        <v>73</v>
      </c>
      <c r="D9" s="164" t="s">
        <v>342</v>
      </c>
      <c r="E9" s="165" t="s">
        <v>341</v>
      </c>
      <c r="F9" s="237" t="s">
        <v>68</v>
      </c>
      <c r="G9" s="163" t="s">
        <v>73</v>
      </c>
      <c r="H9" s="164" t="s">
        <v>67</v>
      </c>
      <c r="I9" s="165" t="s">
        <v>341</v>
      </c>
      <c r="J9" s="165" t="s">
        <v>74</v>
      </c>
      <c r="K9" s="163" t="s">
        <v>73</v>
      </c>
      <c r="L9" s="164" t="s">
        <v>67</v>
      </c>
      <c r="M9" s="165" t="s">
        <v>341</v>
      </c>
      <c r="N9" s="165" t="s">
        <v>75</v>
      </c>
      <c r="O9" s="163" t="s">
        <v>73</v>
      </c>
      <c r="P9" s="164" t="s">
        <v>67</v>
      </c>
      <c r="Q9" s="165" t="s">
        <v>341</v>
      </c>
      <c r="R9" s="165" t="s">
        <v>76</v>
      </c>
      <c r="S9" s="163" t="s">
        <v>73</v>
      </c>
      <c r="T9" s="164" t="s">
        <v>67</v>
      </c>
      <c r="U9" s="165" t="s">
        <v>341</v>
      </c>
      <c r="V9" s="165" t="s">
        <v>77</v>
      </c>
      <c r="W9" s="335"/>
      <c r="X9" s="335"/>
    </row>
    <row r="10" spans="1:24" s="9" customFormat="1" ht="13.5" outlineLevel="1" thickBot="1" x14ac:dyDescent="0.25">
      <c r="A10" s="25"/>
      <c r="B10" s="25"/>
      <c r="C10" s="14"/>
      <c r="D10" s="15"/>
      <c r="E10" s="16"/>
      <c r="F10" s="238"/>
      <c r="G10" s="14"/>
      <c r="H10" s="15"/>
      <c r="I10" s="17"/>
      <c r="J10" s="17"/>
      <c r="K10" s="14"/>
      <c r="L10" s="15"/>
      <c r="M10" s="17"/>
      <c r="N10" s="17"/>
      <c r="O10" s="14"/>
      <c r="P10" s="15"/>
      <c r="Q10" s="17"/>
      <c r="R10" s="17"/>
      <c r="S10" s="14"/>
      <c r="T10" s="15"/>
      <c r="U10" s="17"/>
      <c r="V10" s="17"/>
      <c r="W10" s="17"/>
    </row>
    <row r="11" spans="1:24" s="1" customFormat="1" outlineLevel="1" x14ac:dyDescent="0.2">
      <c r="A11" s="26" t="s">
        <v>13</v>
      </c>
      <c r="B11" s="26"/>
      <c r="C11" s="18"/>
      <c r="D11" s="19"/>
      <c r="E11" s="20"/>
      <c r="F11" s="239"/>
      <c r="G11" s="18"/>
      <c r="H11" s="19"/>
      <c r="I11" s="20"/>
      <c r="J11" s="21"/>
      <c r="K11" s="18"/>
      <c r="L11" s="19"/>
      <c r="M11" s="20"/>
      <c r="N11" s="21"/>
      <c r="O11" s="18"/>
      <c r="P11" s="19"/>
      <c r="Q11" s="20"/>
      <c r="R11" s="21"/>
      <c r="S11" s="18"/>
      <c r="T11" s="19"/>
      <c r="U11" s="20"/>
      <c r="V11" s="21"/>
      <c r="W11" s="21"/>
      <c r="X11" s="21"/>
    </row>
    <row r="12" spans="1:24" s="46" customFormat="1" outlineLevel="1" x14ac:dyDescent="0.2">
      <c r="A12" s="47"/>
      <c r="B12" s="47"/>
      <c r="C12" s="256"/>
      <c r="D12" s="48"/>
      <c r="E12" s="49"/>
      <c r="F12" s="240"/>
      <c r="G12" s="129"/>
      <c r="H12" s="48"/>
      <c r="I12" s="49"/>
      <c r="J12" s="184"/>
      <c r="K12" s="188"/>
      <c r="L12" s="48"/>
      <c r="M12" s="49"/>
      <c r="N12" s="184"/>
      <c r="O12" s="129"/>
      <c r="P12" s="48"/>
      <c r="Q12" s="49"/>
      <c r="R12" s="184"/>
      <c r="S12" s="129"/>
      <c r="T12" s="48"/>
      <c r="U12" s="49"/>
      <c r="V12" s="49"/>
      <c r="W12" s="101"/>
      <c r="X12" s="101"/>
    </row>
    <row r="13" spans="1:24" s="2" customFormat="1" outlineLevel="1" x14ac:dyDescent="0.2">
      <c r="A13" s="51" t="s">
        <v>343</v>
      </c>
      <c r="B13" s="51"/>
      <c r="C13" s="257"/>
      <c r="D13" s="52"/>
      <c r="E13" s="53"/>
      <c r="F13" s="241"/>
      <c r="G13" s="130"/>
      <c r="H13" s="52"/>
      <c r="I13" s="53"/>
      <c r="J13" s="185"/>
      <c r="K13" s="189"/>
      <c r="L13" s="52"/>
      <c r="M13" s="53"/>
      <c r="N13" s="185"/>
      <c r="O13" s="130"/>
      <c r="P13" s="52"/>
      <c r="Q13" s="53"/>
      <c r="R13" s="185"/>
      <c r="S13" s="130"/>
      <c r="T13" s="52"/>
      <c r="U13" s="53"/>
      <c r="V13" s="53"/>
      <c r="W13" s="102"/>
      <c r="X13" s="102"/>
    </row>
    <row r="14" spans="1:24" s="2" customFormat="1" outlineLevel="1" x14ac:dyDescent="0.2">
      <c r="A14" s="51"/>
      <c r="B14" s="51"/>
      <c r="C14" s="257"/>
      <c r="D14" s="52"/>
      <c r="E14" s="53"/>
      <c r="F14" s="241"/>
      <c r="G14" s="130"/>
      <c r="H14" s="52"/>
      <c r="I14" s="53"/>
      <c r="J14" s="185"/>
      <c r="K14" s="189"/>
      <c r="L14" s="52"/>
      <c r="M14" s="53"/>
      <c r="N14" s="185"/>
      <c r="O14" s="130"/>
      <c r="P14" s="52"/>
      <c r="Q14" s="53"/>
      <c r="R14" s="185"/>
      <c r="S14" s="130"/>
      <c r="T14" s="52"/>
      <c r="U14" s="53"/>
      <c r="V14" s="53"/>
      <c r="W14" s="102"/>
      <c r="X14" s="102"/>
    </row>
    <row r="15" spans="1:24" s="4" customFormat="1" outlineLevel="1" x14ac:dyDescent="0.2">
      <c r="A15" s="51" t="s">
        <v>36</v>
      </c>
      <c r="B15" s="54"/>
      <c r="C15" s="58"/>
      <c r="D15" s="55"/>
      <c r="E15" s="57"/>
      <c r="F15" s="242"/>
      <c r="G15" s="122"/>
      <c r="H15" s="55"/>
      <c r="I15" s="57"/>
      <c r="J15" s="186"/>
      <c r="K15" s="122"/>
      <c r="L15" s="55"/>
      <c r="M15" s="57"/>
      <c r="N15" s="186"/>
      <c r="O15" s="122"/>
      <c r="P15" s="55"/>
      <c r="Q15" s="57"/>
      <c r="R15" s="186"/>
      <c r="S15" s="122"/>
      <c r="T15" s="55"/>
      <c r="U15" s="57"/>
      <c r="V15" s="57"/>
      <c r="W15" s="103"/>
      <c r="X15" s="103"/>
    </row>
    <row r="16" spans="1:24" outlineLevel="1" x14ac:dyDescent="0.2">
      <c r="A16" s="59"/>
      <c r="B16" s="63" t="s">
        <v>1</v>
      </c>
      <c r="C16" s="62"/>
      <c r="D16" s="56"/>
      <c r="E16" s="57"/>
      <c r="F16" s="242"/>
      <c r="G16" s="122"/>
      <c r="H16" s="56"/>
      <c r="I16" s="57"/>
      <c r="J16" s="186"/>
      <c r="K16" s="122"/>
      <c r="L16" s="56"/>
      <c r="M16" s="57"/>
      <c r="N16" s="186"/>
      <c r="O16" s="122"/>
      <c r="P16" s="56"/>
      <c r="Q16" s="57"/>
      <c r="R16" s="186"/>
      <c r="S16" s="122"/>
      <c r="T16" s="56"/>
      <c r="U16" s="57"/>
      <c r="V16" s="57"/>
      <c r="W16" s="103"/>
      <c r="X16" s="103"/>
    </row>
    <row r="17" spans="1:24" outlineLevel="1" x14ac:dyDescent="0.2">
      <c r="A17" s="59"/>
      <c r="B17" s="63" t="s">
        <v>1</v>
      </c>
      <c r="C17" s="62"/>
      <c r="D17" s="56"/>
      <c r="E17" s="57"/>
      <c r="F17" s="242"/>
      <c r="G17" s="122"/>
      <c r="H17" s="56"/>
      <c r="I17" s="57"/>
      <c r="J17" s="186"/>
      <c r="K17" s="122"/>
      <c r="L17" s="56"/>
      <c r="M17" s="57"/>
      <c r="N17" s="186"/>
      <c r="O17" s="122"/>
      <c r="P17" s="56"/>
      <c r="Q17" s="57"/>
      <c r="R17" s="186"/>
      <c r="S17" s="122"/>
      <c r="T17" s="56"/>
      <c r="U17" s="57"/>
      <c r="V17" s="57"/>
      <c r="W17" s="103"/>
      <c r="X17" s="103"/>
    </row>
    <row r="18" spans="1:24" outlineLevel="1" x14ac:dyDescent="0.2">
      <c r="A18" s="59"/>
      <c r="B18" s="63" t="s">
        <v>2</v>
      </c>
      <c r="C18" s="62"/>
      <c r="D18" s="56"/>
      <c r="E18" s="57"/>
      <c r="F18" s="242"/>
      <c r="G18" s="122"/>
      <c r="H18" s="56"/>
      <c r="I18" s="57"/>
      <c r="J18" s="186"/>
      <c r="K18" s="122"/>
      <c r="L18" s="56"/>
      <c r="M18" s="57"/>
      <c r="N18" s="186"/>
      <c r="O18" s="122"/>
      <c r="P18" s="56"/>
      <c r="Q18" s="57"/>
      <c r="R18" s="186"/>
      <c r="S18" s="122"/>
      <c r="T18" s="56"/>
      <c r="U18" s="57"/>
      <c r="V18" s="57"/>
      <c r="W18" s="103"/>
      <c r="X18" s="103"/>
    </row>
    <row r="19" spans="1:24" outlineLevel="1" x14ac:dyDescent="0.2">
      <c r="A19" s="59"/>
      <c r="B19" s="64"/>
      <c r="C19" s="62"/>
      <c r="D19" s="56"/>
      <c r="E19" s="57"/>
      <c r="F19" s="242"/>
      <c r="G19" s="122"/>
      <c r="H19" s="56"/>
      <c r="I19" s="57"/>
      <c r="J19" s="186"/>
      <c r="K19" s="122"/>
      <c r="L19" s="56"/>
      <c r="M19" s="57"/>
      <c r="N19" s="186"/>
      <c r="O19" s="122"/>
      <c r="P19" s="56"/>
      <c r="Q19" s="57"/>
      <c r="R19" s="186"/>
      <c r="S19" s="122"/>
      <c r="T19" s="56"/>
      <c r="U19" s="57"/>
      <c r="V19" s="57"/>
      <c r="W19" s="103"/>
      <c r="X19" s="103"/>
    </row>
    <row r="20" spans="1:24" outlineLevel="1" x14ac:dyDescent="0.2">
      <c r="A20" s="51" t="s">
        <v>16</v>
      </c>
      <c r="B20" s="59"/>
      <c r="C20" s="58"/>
      <c r="D20" s="56"/>
      <c r="E20" s="57"/>
      <c r="F20" s="242"/>
      <c r="G20" s="122"/>
      <c r="H20" s="56"/>
      <c r="I20" s="57"/>
      <c r="J20" s="186"/>
      <c r="K20" s="122"/>
      <c r="L20" s="56"/>
      <c r="M20" s="57"/>
      <c r="N20" s="186"/>
      <c r="O20" s="122"/>
      <c r="P20" s="56"/>
      <c r="Q20" s="57"/>
      <c r="R20" s="186"/>
      <c r="S20" s="122"/>
      <c r="T20" s="56"/>
      <c r="U20" s="57"/>
      <c r="V20" s="57"/>
      <c r="W20" s="103"/>
      <c r="X20" s="103"/>
    </row>
    <row r="21" spans="1:24" outlineLevel="1" x14ac:dyDescent="0.2">
      <c r="A21" s="59"/>
      <c r="B21" s="63" t="s">
        <v>14</v>
      </c>
      <c r="C21" s="62"/>
      <c r="D21" s="56"/>
      <c r="E21" s="57"/>
      <c r="F21" s="242"/>
      <c r="G21" s="122"/>
      <c r="H21" s="56"/>
      <c r="I21" s="57"/>
      <c r="J21" s="186"/>
      <c r="K21" s="122"/>
      <c r="L21" s="56"/>
      <c r="M21" s="57"/>
      <c r="N21" s="186"/>
      <c r="O21" s="122"/>
      <c r="P21" s="56"/>
      <c r="Q21" s="57"/>
      <c r="R21" s="186"/>
      <c r="S21" s="122"/>
      <c r="T21" s="56"/>
      <c r="U21" s="57"/>
      <c r="V21" s="57"/>
      <c r="W21" s="103"/>
      <c r="X21" s="103"/>
    </row>
    <row r="22" spans="1:24" outlineLevel="1" x14ac:dyDescent="0.2">
      <c r="A22" s="59"/>
      <c r="B22" s="63" t="s">
        <v>14</v>
      </c>
      <c r="C22" s="62"/>
      <c r="D22" s="56"/>
      <c r="E22" s="57"/>
      <c r="F22" s="242"/>
      <c r="G22" s="122"/>
      <c r="H22" s="56"/>
      <c r="I22" s="57"/>
      <c r="J22" s="186"/>
      <c r="K22" s="122"/>
      <c r="L22" s="56"/>
      <c r="M22" s="57"/>
      <c r="N22" s="186"/>
      <c r="O22" s="122"/>
      <c r="P22" s="56"/>
      <c r="Q22" s="57"/>
      <c r="R22" s="186"/>
      <c r="S22" s="122"/>
      <c r="T22" s="56"/>
      <c r="U22" s="57"/>
      <c r="V22" s="57"/>
      <c r="W22" s="103"/>
      <c r="X22" s="103"/>
    </row>
    <row r="23" spans="1:24" outlineLevel="1" x14ac:dyDescent="0.2">
      <c r="A23" s="59"/>
      <c r="B23" s="63" t="s">
        <v>15</v>
      </c>
      <c r="C23" s="62"/>
      <c r="D23" s="56"/>
      <c r="E23" s="57"/>
      <c r="F23" s="242"/>
      <c r="G23" s="122"/>
      <c r="H23" s="56"/>
      <c r="I23" s="57"/>
      <c r="J23" s="186"/>
      <c r="K23" s="122"/>
      <c r="L23" s="56"/>
      <c r="M23" s="57"/>
      <c r="N23" s="186"/>
      <c r="O23" s="122"/>
      <c r="P23" s="56"/>
      <c r="Q23" s="57"/>
      <c r="R23" s="186"/>
      <c r="S23" s="122"/>
      <c r="T23" s="56"/>
      <c r="U23" s="57"/>
      <c r="V23" s="57"/>
      <c r="W23" s="103"/>
      <c r="X23" s="103"/>
    </row>
    <row r="24" spans="1:24" outlineLevel="1" x14ac:dyDescent="0.2">
      <c r="A24" s="60"/>
      <c r="B24" s="60"/>
      <c r="C24" s="62"/>
      <c r="D24" s="56"/>
      <c r="E24" s="57"/>
      <c r="F24" s="242"/>
      <c r="G24" s="122"/>
      <c r="H24" s="56"/>
      <c r="I24" s="57"/>
      <c r="J24" s="186"/>
      <c r="K24" s="122"/>
      <c r="L24" s="56"/>
      <c r="M24" s="57"/>
      <c r="N24" s="186"/>
      <c r="O24" s="122"/>
      <c r="P24" s="56"/>
      <c r="Q24" s="57"/>
      <c r="R24" s="186"/>
      <c r="S24" s="122"/>
      <c r="T24" s="56"/>
      <c r="U24" s="57"/>
      <c r="V24" s="57"/>
      <c r="W24" s="103"/>
      <c r="X24" s="103"/>
    </row>
    <row r="25" spans="1:24" s="3" customFormat="1" outlineLevel="1" x14ac:dyDescent="0.2">
      <c r="A25" s="83" t="s">
        <v>37</v>
      </c>
      <c r="B25" s="83"/>
      <c r="C25" s="87"/>
      <c r="D25" s="84"/>
      <c r="E25" s="85"/>
      <c r="F25" s="243"/>
      <c r="G25" s="128"/>
      <c r="H25" s="84"/>
      <c r="I25" s="85"/>
      <c r="J25" s="187"/>
      <c r="K25" s="128"/>
      <c r="L25" s="84"/>
      <c r="M25" s="85"/>
      <c r="N25" s="187"/>
      <c r="O25" s="128"/>
      <c r="P25" s="84"/>
      <c r="Q25" s="85"/>
      <c r="R25" s="187"/>
      <c r="S25" s="128"/>
      <c r="T25" s="84"/>
      <c r="U25" s="85"/>
      <c r="V25" s="86"/>
      <c r="W25" s="104"/>
      <c r="X25" s="104"/>
    </row>
    <row r="26" spans="1:24" outlineLevel="1" x14ac:dyDescent="0.2">
      <c r="A26" s="80"/>
      <c r="B26" s="80"/>
      <c r="C26" s="73"/>
      <c r="D26" s="71"/>
      <c r="E26" s="190"/>
      <c r="F26" s="244"/>
      <c r="G26" s="131"/>
      <c r="H26" s="81"/>
      <c r="I26" s="82"/>
      <c r="J26" s="191"/>
      <c r="K26" s="131"/>
      <c r="L26" s="81"/>
      <c r="M26" s="82"/>
      <c r="N26" s="191"/>
      <c r="O26" s="131"/>
      <c r="P26" s="81"/>
      <c r="Q26" s="82"/>
      <c r="R26" s="191"/>
      <c r="S26" s="131"/>
      <c r="T26" s="81"/>
      <c r="U26" s="82"/>
      <c r="V26" s="82"/>
      <c r="W26" s="105"/>
      <c r="X26" s="105"/>
    </row>
    <row r="27" spans="1:24" s="4" customFormat="1" outlineLevel="1" x14ac:dyDescent="0.2">
      <c r="A27" s="51" t="s">
        <v>339</v>
      </c>
      <c r="B27" s="51"/>
      <c r="C27" s="58"/>
      <c r="D27" s="55"/>
      <c r="E27" s="57"/>
      <c r="F27" s="242"/>
      <c r="G27" s="122"/>
      <c r="H27" s="55"/>
      <c r="I27" s="57"/>
      <c r="J27" s="186"/>
      <c r="K27" s="122"/>
      <c r="L27" s="55"/>
      <c r="M27" s="57"/>
      <c r="N27" s="186"/>
      <c r="O27" s="122"/>
      <c r="P27" s="55"/>
      <c r="Q27" s="57"/>
      <c r="R27" s="186"/>
      <c r="S27" s="122"/>
      <c r="T27" s="55"/>
      <c r="U27" s="57"/>
      <c r="V27" s="57"/>
      <c r="W27" s="103"/>
      <c r="X27" s="103"/>
    </row>
    <row r="28" spans="1:24" s="4" customFormat="1" outlineLevel="1" x14ac:dyDescent="0.2">
      <c r="A28" s="51"/>
      <c r="B28" s="51"/>
      <c r="C28" s="58"/>
      <c r="D28" s="55"/>
      <c r="E28" s="57"/>
      <c r="F28" s="242"/>
      <c r="G28" s="122"/>
      <c r="H28" s="55"/>
      <c r="I28" s="57"/>
      <c r="J28" s="186"/>
      <c r="K28" s="122"/>
      <c r="L28" s="55"/>
      <c r="M28" s="57"/>
      <c r="N28" s="186"/>
      <c r="O28" s="122"/>
      <c r="P28" s="55"/>
      <c r="Q28" s="57"/>
      <c r="R28" s="186"/>
      <c r="S28" s="122"/>
      <c r="T28" s="55"/>
      <c r="U28" s="57"/>
      <c r="V28" s="57"/>
      <c r="W28" s="103"/>
      <c r="X28" s="103"/>
    </row>
    <row r="29" spans="1:24" s="4" customFormat="1" outlineLevel="1" x14ac:dyDescent="0.2">
      <c r="A29" s="50"/>
      <c r="B29" s="267" t="s">
        <v>344</v>
      </c>
      <c r="C29" s="58"/>
      <c r="D29" s="55"/>
      <c r="E29" s="57"/>
      <c r="F29" s="242"/>
      <c r="G29" s="122"/>
      <c r="H29" s="55"/>
      <c r="I29" s="57"/>
      <c r="J29" s="186"/>
      <c r="K29" s="122"/>
      <c r="L29" s="55"/>
      <c r="M29" s="57"/>
      <c r="N29" s="186"/>
      <c r="O29" s="122"/>
      <c r="P29" s="55"/>
      <c r="Q29" s="57"/>
      <c r="R29" s="186"/>
      <c r="S29" s="122"/>
      <c r="T29" s="55"/>
      <c r="U29" s="57"/>
      <c r="V29" s="57"/>
      <c r="W29" s="103"/>
      <c r="X29" s="103"/>
    </row>
    <row r="30" spans="1:24" outlineLevel="1" x14ac:dyDescent="0.2">
      <c r="A30" s="51"/>
      <c r="B30" s="267" t="s">
        <v>344</v>
      </c>
      <c r="C30" s="58"/>
      <c r="D30" s="56"/>
      <c r="E30" s="57"/>
      <c r="F30" s="242"/>
      <c r="G30" s="122"/>
      <c r="H30" s="56"/>
      <c r="I30" s="57"/>
      <c r="J30" s="186"/>
      <c r="K30" s="122"/>
      <c r="L30" s="56"/>
      <c r="M30" s="57"/>
      <c r="N30" s="186"/>
      <c r="O30" s="122"/>
      <c r="P30" s="56"/>
      <c r="Q30" s="57"/>
      <c r="R30" s="186"/>
      <c r="S30" s="122"/>
      <c r="T30" s="56"/>
      <c r="U30" s="57"/>
      <c r="V30" s="57"/>
      <c r="W30" s="103"/>
      <c r="X30" s="103"/>
    </row>
    <row r="31" spans="1:24" s="4" customFormat="1" outlineLevel="1" x14ac:dyDescent="0.2">
      <c r="A31" s="50"/>
      <c r="B31" s="267" t="s">
        <v>344</v>
      </c>
      <c r="C31" s="58"/>
      <c r="D31" s="55"/>
      <c r="E31" s="57"/>
      <c r="F31" s="242"/>
      <c r="G31" s="122"/>
      <c r="H31" s="55"/>
      <c r="I31" s="57"/>
      <c r="J31" s="186"/>
      <c r="K31" s="122"/>
      <c r="L31" s="55"/>
      <c r="M31" s="57"/>
      <c r="N31" s="186"/>
      <c r="O31" s="122"/>
      <c r="P31" s="55"/>
      <c r="Q31" s="57"/>
      <c r="R31" s="186"/>
      <c r="S31" s="122"/>
      <c r="T31" s="55"/>
      <c r="U31" s="57"/>
      <c r="V31" s="57"/>
      <c r="W31" s="103"/>
      <c r="X31" s="103"/>
    </row>
    <row r="32" spans="1:24" s="4" customFormat="1" outlineLevel="1" x14ac:dyDescent="0.2">
      <c r="A32" s="50"/>
      <c r="B32" s="267" t="s">
        <v>344</v>
      </c>
      <c r="C32" s="58"/>
      <c r="D32" s="55"/>
      <c r="E32" s="57"/>
      <c r="F32" s="242"/>
      <c r="G32" s="122"/>
      <c r="H32" s="55"/>
      <c r="I32" s="57"/>
      <c r="J32" s="186"/>
      <c r="K32" s="122"/>
      <c r="L32" s="55"/>
      <c r="M32" s="57"/>
      <c r="N32" s="186"/>
      <c r="O32" s="122"/>
      <c r="P32" s="55"/>
      <c r="Q32" s="57"/>
      <c r="R32" s="186"/>
      <c r="S32" s="122"/>
      <c r="T32" s="55"/>
      <c r="U32" s="57"/>
      <c r="V32" s="57"/>
      <c r="W32" s="103"/>
      <c r="X32" s="103"/>
    </row>
    <row r="33" spans="1:24" s="4" customFormat="1" outlineLevel="1" x14ac:dyDescent="0.2">
      <c r="A33" s="50"/>
      <c r="B33" s="267" t="s">
        <v>344</v>
      </c>
      <c r="C33" s="58"/>
      <c r="D33" s="55"/>
      <c r="E33" s="57"/>
      <c r="F33" s="242"/>
      <c r="G33" s="122"/>
      <c r="H33" s="55"/>
      <c r="I33" s="57"/>
      <c r="J33" s="186"/>
      <c r="K33" s="122"/>
      <c r="L33" s="55"/>
      <c r="M33" s="57"/>
      <c r="N33" s="186"/>
      <c r="O33" s="122"/>
      <c r="P33" s="55"/>
      <c r="Q33" s="57"/>
      <c r="R33" s="186"/>
      <c r="S33" s="122"/>
      <c r="T33" s="55"/>
      <c r="U33" s="57"/>
      <c r="V33" s="57"/>
      <c r="W33" s="103"/>
      <c r="X33" s="103"/>
    </row>
    <row r="34" spans="1:24" s="4" customFormat="1" outlineLevel="1" x14ac:dyDescent="0.2">
      <c r="A34" s="50"/>
      <c r="B34" s="267" t="s">
        <v>344</v>
      </c>
      <c r="C34" s="58"/>
      <c r="D34" s="55"/>
      <c r="E34" s="57"/>
      <c r="F34" s="242"/>
      <c r="G34" s="122"/>
      <c r="H34" s="55"/>
      <c r="I34" s="57"/>
      <c r="J34" s="186"/>
      <c r="K34" s="122"/>
      <c r="L34" s="55"/>
      <c r="M34" s="57"/>
      <c r="N34" s="186"/>
      <c r="O34" s="122"/>
      <c r="P34" s="55"/>
      <c r="Q34" s="57"/>
      <c r="R34" s="186"/>
      <c r="S34" s="122"/>
      <c r="T34" s="55"/>
      <c r="U34" s="57"/>
      <c r="V34" s="57"/>
      <c r="W34" s="103"/>
      <c r="X34" s="103"/>
    </row>
    <row r="35" spans="1:24" s="4" customFormat="1" outlineLevel="1" x14ac:dyDescent="0.2">
      <c r="A35" s="50"/>
      <c r="B35" s="267"/>
      <c r="C35" s="58"/>
      <c r="D35" s="55"/>
      <c r="E35" s="57"/>
      <c r="F35" s="242"/>
      <c r="G35" s="122"/>
      <c r="H35" s="55"/>
      <c r="I35" s="57"/>
      <c r="J35" s="186"/>
      <c r="K35" s="122"/>
      <c r="L35" s="55"/>
      <c r="M35" s="57"/>
      <c r="N35" s="186"/>
      <c r="O35" s="122"/>
      <c r="P35" s="55"/>
      <c r="Q35" s="57"/>
      <c r="R35" s="186"/>
      <c r="S35" s="122"/>
      <c r="T35" s="55"/>
      <c r="U35" s="57"/>
      <c r="V35" s="57"/>
      <c r="W35" s="103"/>
      <c r="X35" s="103"/>
    </row>
    <row r="36" spans="1:24" s="3" customFormat="1" outlineLevel="1" x14ac:dyDescent="0.2">
      <c r="A36" s="83" t="s">
        <v>38</v>
      </c>
      <c r="B36" s="83"/>
      <c r="C36" s="87"/>
      <c r="D36" s="84"/>
      <c r="E36" s="85"/>
      <c r="F36" s="243"/>
      <c r="G36" s="128"/>
      <c r="H36" s="84"/>
      <c r="I36" s="85"/>
      <c r="J36" s="187"/>
      <c r="K36" s="128"/>
      <c r="L36" s="84"/>
      <c r="M36" s="85"/>
      <c r="N36" s="187"/>
      <c r="O36" s="128"/>
      <c r="P36" s="84"/>
      <c r="Q36" s="85"/>
      <c r="R36" s="187"/>
      <c r="S36" s="128"/>
      <c r="T36" s="84"/>
      <c r="U36" s="85"/>
      <c r="V36" s="86"/>
      <c r="W36" s="104"/>
      <c r="X36" s="104"/>
    </row>
    <row r="37" spans="1:24" outlineLevel="1" x14ac:dyDescent="0.2">
      <c r="A37" s="65"/>
      <c r="B37" s="65"/>
      <c r="C37" s="69"/>
      <c r="D37" s="66"/>
      <c r="E37" s="67"/>
      <c r="F37" s="245"/>
      <c r="G37" s="124"/>
      <c r="H37" s="66"/>
      <c r="I37" s="67"/>
      <c r="J37" s="192"/>
      <c r="K37" s="124"/>
      <c r="L37" s="66"/>
      <c r="M37" s="67"/>
      <c r="N37" s="192"/>
      <c r="O37" s="124"/>
      <c r="P37" s="66"/>
      <c r="Q37" s="67"/>
      <c r="R37" s="192"/>
      <c r="S37" s="124"/>
      <c r="T37" s="66"/>
      <c r="U37" s="67"/>
      <c r="V37" s="68"/>
      <c r="W37" s="106"/>
      <c r="X37" s="106"/>
    </row>
    <row r="38" spans="1:24" s="3" customFormat="1" ht="13.5" thickBot="1" x14ac:dyDescent="0.25">
      <c r="A38" s="29" t="s">
        <v>39</v>
      </c>
      <c r="B38" s="29"/>
      <c r="C38" s="33"/>
      <c r="D38" s="30"/>
      <c r="E38" s="31"/>
      <c r="F38" s="246"/>
      <c r="G38" s="125"/>
      <c r="H38" s="30"/>
      <c r="I38" s="31"/>
      <c r="J38" s="177"/>
      <c r="K38" s="125"/>
      <c r="L38" s="30"/>
      <c r="M38" s="31"/>
      <c r="N38" s="177"/>
      <c r="O38" s="125"/>
      <c r="P38" s="30"/>
      <c r="Q38" s="31"/>
      <c r="R38" s="177"/>
      <c r="S38" s="125"/>
      <c r="T38" s="30"/>
      <c r="U38" s="31"/>
      <c r="V38" s="32"/>
      <c r="W38" s="107"/>
      <c r="X38" s="107"/>
    </row>
    <row r="39" spans="1:24" s="225" customFormat="1" ht="13.5" thickBot="1" x14ac:dyDescent="0.25">
      <c r="A39" s="221"/>
      <c r="B39" s="221"/>
      <c r="C39" s="223"/>
      <c r="D39" s="222"/>
      <c r="E39" s="222"/>
      <c r="F39" s="247"/>
      <c r="G39" s="223"/>
      <c r="H39" s="222"/>
      <c r="I39" s="222"/>
      <c r="J39" s="224"/>
      <c r="K39" s="223"/>
      <c r="L39" s="222"/>
      <c r="M39" s="222"/>
      <c r="N39" s="224"/>
      <c r="O39" s="223"/>
      <c r="P39" s="222"/>
      <c r="Q39" s="222"/>
      <c r="R39" s="224"/>
      <c r="S39" s="223"/>
      <c r="T39" s="222"/>
      <c r="U39" s="222"/>
      <c r="V39" s="224"/>
      <c r="W39" s="224"/>
      <c r="X39" s="224"/>
    </row>
    <row r="40" spans="1:24" s="1" customFormat="1" outlineLevel="1" x14ac:dyDescent="0.2">
      <c r="A40" s="26" t="s">
        <v>10</v>
      </c>
      <c r="B40" s="26"/>
      <c r="C40" s="18"/>
      <c r="D40" s="19"/>
      <c r="E40" s="20"/>
      <c r="F40" s="239"/>
      <c r="G40" s="18"/>
      <c r="H40" s="19"/>
      <c r="I40" s="20"/>
      <c r="J40" s="21"/>
      <c r="K40" s="18"/>
      <c r="L40" s="19"/>
      <c r="M40" s="20"/>
      <c r="N40" s="21"/>
      <c r="O40" s="18"/>
      <c r="P40" s="19"/>
      <c r="Q40" s="20"/>
      <c r="R40" s="21"/>
      <c r="S40" s="18"/>
      <c r="T40" s="19"/>
      <c r="U40" s="20"/>
      <c r="V40" s="21"/>
      <c r="W40" s="21"/>
      <c r="X40" s="21"/>
    </row>
    <row r="41" spans="1:24" outlineLevel="1" x14ac:dyDescent="0.2">
      <c r="A41" s="70"/>
      <c r="B41" s="70"/>
      <c r="C41" s="268"/>
      <c r="D41" s="193"/>
      <c r="E41" s="72"/>
      <c r="F41" s="248"/>
      <c r="G41" s="121"/>
      <c r="H41" s="233"/>
      <c r="I41" s="72"/>
      <c r="J41" s="175"/>
      <c r="K41" s="121"/>
      <c r="L41" s="71"/>
      <c r="M41" s="72"/>
      <c r="N41" s="175"/>
      <c r="O41" s="121"/>
      <c r="P41" s="71"/>
      <c r="Q41" s="72"/>
      <c r="R41" s="175"/>
      <c r="S41" s="121"/>
      <c r="T41" s="71"/>
      <c r="U41" s="72"/>
      <c r="V41" s="72"/>
      <c r="W41" s="108"/>
      <c r="X41" s="108"/>
    </row>
    <row r="42" spans="1:24" outlineLevel="1" x14ac:dyDescent="0.2">
      <c r="A42" s="59"/>
      <c r="B42" s="60"/>
      <c r="C42" s="214"/>
      <c r="D42" s="196"/>
      <c r="E42" s="57"/>
      <c r="F42" s="242"/>
      <c r="G42" s="36"/>
      <c r="H42" s="196"/>
      <c r="I42" s="57"/>
      <c r="J42" s="186"/>
      <c r="K42" s="36"/>
      <c r="L42" s="127"/>
      <c r="M42" s="57"/>
      <c r="N42" s="186"/>
      <c r="O42" s="36"/>
      <c r="P42" s="127"/>
      <c r="Q42" s="57"/>
      <c r="R42" s="186"/>
      <c r="S42" s="36"/>
      <c r="T42" s="56"/>
      <c r="U42" s="57"/>
      <c r="V42" s="57"/>
      <c r="W42" s="103"/>
      <c r="X42" s="103"/>
    </row>
    <row r="43" spans="1:24" outlineLevel="1" x14ac:dyDescent="0.2">
      <c r="A43" s="59"/>
      <c r="B43" s="60"/>
      <c r="C43" s="214"/>
      <c r="D43" s="196"/>
      <c r="E43" s="57"/>
      <c r="F43" s="242"/>
      <c r="G43" s="36"/>
      <c r="H43" s="196"/>
      <c r="I43" s="57"/>
      <c r="J43" s="186"/>
      <c r="K43" s="36"/>
      <c r="L43" s="127"/>
      <c r="M43" s="57"/>
      <c r="N43" s="186"/>
      <c r="O43" s="36"/>
      <c r="P43" s="127"/>
      <c r="Q43" s="57"/>
      <c r="R43" s="186"/>
      <c r="S43" s="36"/>
      <c r="T43" s="56"/>
      <c r="U43" s="57"/>
      <c r="V43" s="57"/>
      <c r="W43" s="103"/>
      <c r="X43" s="103"/>
    </row>
    <row r="44" spans="1:24" outlineLevel="1" x14ac:dyDescent="0.2">
      <c r="A44" s="59"/>
      <c r="B44" s="60"/>
      <c r="C44" s="214"/>
      <c r="D44" s="196"/>
      <c r="E44" s="272"/>
      <c r="F44" s="242"/>
      <c r="G44" s="36"/>
      <c r="H44" s="196"/>
      <c r="I44" s="272"/>
      <c r="J44" s="186"/>
      <c r="K44" s="36"/>
      <c r="L44" s="273"/>
      <c r="M44" s="272"/>
      <c r="N44" s="186"/>
      <c r="O44" s="36"/>
      <c r="P44" s="127"/>
      <c r="Q44" s="272"/>
      <c r="R44" s="186"/>
      <c r="S44" s="36"/>
      <c r="T44" s="56"/>
      <c r="U44" s="272"/>
      <c r="V44" s="57"/>
      <c r="W44" s="103"/>
      <c r="X44" s="103"/>
    </row>
    <row r="45" spans="1:24" outlineLevel="1" x14ac:dyDescent="0.2">
      <c r="A45" s="65"/>
      <c r="B45" s="65"/>
      <c r="C45" s="259"/>
      <c r="D45" s="205"/>
      <c r="E45" s="206"/>
      <c r="F45" s="249"/>
      <c r="G45" s="124"/>
      <c r="H45" s="205"/>
      <c r="I45" s="67"/>
      <c r="J45" s="176"/>
      <c r="K45" s="124"/>
      <c r="L45" s="205"/>
      <c r="M45" s="67"/>
      <c r="N45" s="176"/>
      <c r="O45" s="124"/>
      <c r="P45" s="66"/>
      <c r="Q45" s="67"/>
      <c r="R45" s="176"/>
      <c r="S45" s="124"/>
      <c r="T45" s="66"/>
      <c r="U45" s="67"/>
      <c r="V45" s="67"/>
      <c r="W45" s="109"/>
      <c r="X45" s="109"/>
    </row>
    <row r="46" spans="1:24" s="3" customFormat="1" ht="13.5" thickBot="1" x14ac:dyDescent="0.25">
      <c r="A46" s="29" t="s">
        <v>40</v>
      </c>
      <c r="B46" s="29"/>
      <c r="C46" s="197"/>
      <c r="D46" s="198"/>
      <c r="E46" s="199"/>
      <c r="F46" s="250"/>
      <c r="G46" s="202"/>
      <c r="H46" s="198"/>
      <c r="I46" s="199"/>
      <c r="J46" s="203"/>
      <c r="K46" s="197"/>
      <c r="L46" s="198"/>
      <c r="M46" s="199"/>
      <c r="N46" s="203"/>
      <c r="O46" s="197"/>
      <c r="P46" s="198"/>
      <c r="Q46" s="199"/>
      <c r="R46" s="203"/>
      <c r="S46" s="197"/>
      <c r="T46" s="198"/>
      <c r="U46" s="199"/>
      <c r="V46" s="201"/>
      <c r="W46" s="204"/>
      <c r="X46" s="204"/>
    </row>
    <row r="47" spans="1:24" s="225" customFormat="1" ht="13.5" thickBot="1" x14ac:dyDescent="0.25">
      <c r="A47" s="221"/>
      <c r="B47" s="221"/>
      <c r="C47" s="223"/>
      <c r="D47" s="222"/>
      <c r="E47" s="222"/>
      <c r="F47" s="247"/>
      <c r="G47" s="223"/>
      <c r="H47" s="222"/>
      <c r="I47" s="222"/>
      <c r="J47" s="224"/>
      <c r="K47" s="223"/>
      <c r="L47" s="222"/>
      <c r="M47" s="222"/>
      <c r="N47" s="224"/>
      <c r="O47" s="223"/>
      <c r="P47" s="222"/>
      <c r="Q47" s="222"/>
      <c r="R47" s="224"/>
      <c r="S47" s="223"/>
      <c r="T47" s="222"/>
      <c r="U47" s="222"/>
      <c r="V47" s="224"/>
      <c r="W47" s="224"/>
      <c r="X47" s="224"/>
    </row>
    <row r="48" spans="1:24" s="1" customFormat="1" outlineLevel="1" x14ac:dyDescent="0.2">
      <c r="A48" s="26" t="s">
        <v>89</v>
      </c>
      <c r="B48" s="26"/>
      <c r="C48" s="18"/>
      <c r="D48" s="19"/>
      <c r="E48" s="20"/>
      <c r="F48" s="239"/>
      <c r="G48" s="18"/>
      <c r="H48" s="19"/>
      <c r="I48" s="20"/>
      <c r="J48" s="21"/>
      <c r="K48" s="18"/>
      <c r="L48" s="19"/>
      <c r="M48" s="20"/>
      <c r="N48" s="21"/>
      <c r="O48" s="18"/>
      <c r="P48" s="19"/>
      <c r="Q48" s="20"/>
      <c r="R48" s="21"/>
      <c r="S48" s="18"/>
      <c r="T48" s="19"/>
      <c r="U48" s="20"/>
      <c r="V48" s="21"/>
      <c r="W48" s="21"/>
      <c r="X48" s="21"/>
    </row>
    <row r="49" spans="1:24" s="9" customFormat="1" outlineLevel="1" x14ac:dyDescent="0.2">
      <c r="A49" s="70"/>
      <c r="B49" s="230"/>
      <c r="C49" s="73"/>
      <c r="D49" s="71"/>
      <c r="E49" s="72"/>
      <c r="F49" s="248"/>
      <c r="G49" s="121"/>
      <c r="H49" s="71"/>
      <c r="I49" s="72"/>
      <c r="J49" s="175"/>
      <c r="K49" s="121"/>
      <c r="L49" s="71"/>
      <c r="M49" s="72"/>
      <c r="N49" s="175"/>
      <c r="O49" s="121"/>
      <c r="P49" s="71"/>
      <c r="Q49" s="72"/>
      <c r="R49" s="175"/>
      <c r="S49" s="121"/>
      <c r="T49" s="71"/>
      <c r="U49" s="72"/>
      <c r="V49" s="72"/>
      <c r="W49" s="108"/>
      <c r="X49" s="108"/>
    </row>
    <row r="50" spans="1:24" outlineLevel="1" x14ac:dyDescent="0.2">
      <c r="A50" s="59"/>
      <c r="B50" s="60" t="s">
        <v>87</v>
      </c>
      <c r="C50" s="214"/>
      <c r="D50" s="54"/>
      <c r="E50" s="61"/>
      <c r="F50" s="242"/>
      <c r="G50" s="36"/>
      <c r="H50" s="56"/>
      <c r="I50" s="57"/>
      <c r="J50" s="186"/>
      <c r="K50" s="36"/>
      <c r="L50" s="56"/>
      <c r="M50" s="57"/>
      <c r="N50" s="186"/>
      <c r="O50" s="36"/>
      <c r="P50" s="56"/>
      <c r="Q50" s="57"/>
      <c r="R50" s="186"/>
      <c r="S50" s="36"/>
      <c r="T50" s="56"/>
      <c r="U50" s="57"/>
      <c r="V50" s="57"/>
      <c r="W50" s="103"/>
      <c r="X50" s="103"/>
    </row>
    <row r="51" spans="1:24" outlineLevel="1" x14ac:dyDescent="0.2">
      <c r="A51" s="59"/>
      <c r="B51" s="60" t="s">
        <v>88</v>
      </c>
      <c r="C51" s="214"/>
      <c r="D51" s="54"/>
      <c r="E51" s="61"/>
      <c r="F51" s="242"/>
      <c r="G51" s="36"/>
      <c r="H51" s="56"/>
      <c r="I51" s="57"/>
      <c r="J51" s="186"/>
      <c r="K51" s="36"/>
      <c r="L51" s="56"/>
      <c r="M51" s="57"/>
      <c r="N51" s="186"/>
      <c r="O51" s="36"/>
      <c r="P51" s="56"/>
      <c r="Q51" s="57"/>
      <c r="R51" s="186"/>
      <c r="S51" s="36"/>
      <c r="T51" s="56"/>
      <c r="U51" s="57"/>
      <c r="V51" s="57"/>
      <c r="W51" s="103"/>
      <c r="X51" s="103"/>
    </row>
    <row r="52" spans="1:24" outlineLevel="1" x14ac:dyDescent="0.2">
      <c r="A52" s="65"/>
      <c r="B52" s="65"/>
      <c r="C52" s="69"/>
      <c r="D52" s="66"/>
      <c r="E52" s="67"/>
      <c r="F52" s="249"/>
      <c r="G52" s="124"/>
      <c r="H52" s="66"/>
      <c r="I52" s="67"/>
      <c r="J52" s="176"/>
      <c r="K52" s="124"/>
      <c r="L52" s="66"/>
      <c r="M52" s="67"/>
      <c r="N52" s="176"/>
      <c r="O52" s="124"/>
      <c r="P52" s="66"/>
      <c r="Q52" s="67"/>
      <c r="R52" s="176"/>
      <c r="S52" s="124"/>
      <c r="T52" s="66"/>
      <c r="U52" s="67"/>
      <c r="V52" s="67"/>
      <c r="W52" s="109"/>
      <c r="X52" s="109"/>
    </row>
    <row r="53" spans="1:24" s="3" customFormat="1" ht="13.5" thickBot="1" x14ac:dyDescent="0.25">
      <c r="A53" s="29" t="s">
        <v>41</v>
      </c>
      <c r="B53" s="29"/>
      <c r="C53" s="125"/>
      <c r="D53" s="30"/>
      <c r="E53" s="31"/>
      <c r="F53" s="246"/>
      <c r="G53" s="125"/>
      <c r="H53" s="30"/>
      <c r="I53" s="31"/>
      <c r="J53" s="177"/>
      <c r="K53" s="125"/>
      <c r="L53" s="30"/>
      <c r="M53" s="31"/>
      <c r="N53" s="177"/>
      <c r="O53" s="125"/>
      <c r="P53" s="30"/>
      <c r="Q53" s="31"/>
      <c r="R53" s="177"/>
      <c r="S53" s="125"/>
      <c r="T53" s="30"/>
      <c r="U53" s="31"/>
      <c r="V53" s="32"/>
      <c r="W53" s="107"/>
      <c r="X53" s="107"/>
    </row>
    <row r="54" spans="1:24" s="12" customFormat="1" ht="13.5" thickBot="1" x14ac:dyDescent="0.25">
      <c r="A54" s="13"/>
      <c r="B54" s="13"/>
      <c r="C54" s="22"/>
      <c r="D54" s="23"/>
      <c r="E54" s="24"/>
      <c r="F54" s="251"/>
      <c r="G54" s="22"/>
      <c r="H54" s="23"/>
      <c r="I54" s="24"/>
      <c r="J54" s="218"/>
      <c r="K54" s="22"/>
      <c r="L54" s="23"/>
      <c r="M54" s="24"/>
      <c r="N54" s="218"/>
      <c r="O54" s="22"/>
      <c r="P54" s="23"/>
      <c r="Q54" s="24"/>
      <c r="R54" s="218"/>
      <c r="S54" s="22"/>
      <c r="T54" s="23"/>
      <c r="U54" s="24"/>
      <c r="V54" s="218"/>
      <c r="W54" s="218"/>
      <c r="X54" s="218"/>
    </row>
    <row r="55" spans="1:24" s="1" customFormat="1" outlineLevel="1" x14ac:dyDescent="0.2">
      <c r="A55" s="26" t="s">
        <v>11</v>
      </c>
      <c r="B55" s="26"/>
      <c r="C55" s="18"/>
      <c r="D55" s="19"/>
      <c r="E55" s="20"/>
      <c r="F55" s="239"/>
      <c r="G55" s="18"/>
      <c r="H55" s="19"/>
      <c r="I55" s="20"/>
      <c r="J55" s="21"/>
      <c r="K55" s="18"/>
      <c r="L55" s="19"/>
      <c r="M55" s="20"/>
      <c r="N55" s="21"/>
      <c r="O55" s="18"/>
      <c r="P55" s="19"/>
      <c r="Q55" s="20"/>
      <c r="R55" s="21"/>
      <c r="S55" s="18"/>
      <c r="T55" s="19"/>
      <c r="U55" s="20"/>
      <c r="V55" s="21"/>
      <c r="W55" s="21"/>
      <c r="X55" s="21"/>
    </row>
    <row r="56" spans="1:24" s="9" customFormat="1" outlineLevel="1" x14ac:dyDescent="0.2">
      <c r="A56" s="70"/>
      <c r="B56" s="70"/>
      <c r="C56" s="73"/>
      <c r="D56" s="71"/>
      <c r="E56" s="72"/>
      <c r="F56" s="248"/>
      <c r="G56" s="121"/>
      <c r="H56" s="71"/>
      <c r="I56" s="72"/>
      <c r="J56" s="175"/>
      <c r="K56" s="121"/>
      <c r="L56" s="71"/>
      <c r="M56" s="72"/>
      <c r="N56" s="175"/>
      <c r="O56" s="121"/>
      <c r="P56" s="71"/>
      <c r="Q56" s="72"/>
      <c r="R56" s="175"/>
      <c r="S56" s="121"/>
      <c r="T56" s="71"/>
      <c r="U56" s="72"/>
      <c r="V56" s="211"/>
      <c r="W56" s="108"/>
      <c r="X56" s="108"/>
    </row>
    <row r="57" spans="1:24" s="6" customFormat="1" outlineLevel="1" x14ac:dyDescent="0.2">
      <c r="A57" s="51"/>
      <c r="B57" s="63"/>
      <c r="C57" s="232"/>
      <c r="D57" s="209"/>
      <c r="E57" s="272"/>
      <c r="F57" s="242"/>
      <c r="G57" s="122"/>
      <c r="H57" s="56"/>
      <c r="I57" s="57"/>
      <c r="J57" s="186"/>
      <c r="K57" s="122"/>
      <c r="L57" s="56"/>
      <c r="M57" s="57"/>
      <c r="N57" s="186"/>
      <c r="O57" s="122"/>
      <c r="P57" s="56"/>
      <c r="Q57" s="57"/>
      <c r="R57" s="186"/>
      <c r="S57" s="122"/>
      <c r="T57" s="56"/>
      <c r="U57" s="57"/>
      <c r="V57" s="212"/>
      <c r="W57" s="103"/>
      <c r="X57" s="103"/>
    </row>
    <row r="58" spans="1:24" s="6" customFormat="1" outlineLevel="1" x14ac:dyDescent="0.2">
      <c r="A58" s="74"/>
      <c r="B58" s="63"/>
      <c r="C58" s="214"/>
      <c r="D58" s="195"/>
      <c r="E58" s="200"/>
      <c r="F58" s="242"/>
      <c r="G58" s="36"/>
      <c r="H58" s="56"/>
      <c r="I58" s="57"/>
      <c r="J58" s="186"/>
      <c r="K58" s="36"/>
      <c r="L58" s="56"/>
      <c r="M58" s="57"/>
      <c r="N58" s="186"/>
      <c r="O58" s="36"/>
      <c r="P58" s="56"/>
      <c r="Q58" s="57"/>
      <c r="R58" s="186"/>
      <c r="S58" s="36"/>
      <c r="T58" s="56"/>
      <c r="U58" s="57"/>
      <c r="V58" s="212"/>
      <c r="W58" s="103"/>
      <c r="X58" s="103"/>
    </row>
    <row r="59" spans="1:24" s="6" customFormat="1" outlineLevel="1" x14ac:dyDescent="0.2">
      <c r="A59" s="64"/>
      <c r="B59" s="64"/>
      <c r="C59" s="258"/>
      <c r="D59" s="27"/>
      <c r="E59" s="200"/>
      <c r="F59" s="242"/>
      <c r="G59" s="122"/>
      <c r="H59" s="56"/>
      <c r="I59" s="57"/>
      <c r="J59" s="186"/>
      <c r="K59" s="122"/>
      <c r="L59" s="56"/>
      <c r="M59" s="57"/>
      <c r="N59" s="186"/>
      <c r="O59" s="122"/>
      <c r="P59" s="56"/>
      <c r="Q59" s="57"/>
      <c r="R59" s="186"/>
      <c r="S59" s="122"/>
      <c r="T59" s="56"/>
      <c r="U59" s="57"/>
      <c r="V59" s="212"/>
      <c r="W59" s="103"/>
      <c r="X59" s="103"/>
    </row>
    <row r="60" spans="1:24" outlineLevel="1" x14ac:dyDescent="0.2">
      <c r="A60" s="63"/>
      <c r="B60" s="63"/>
      <c r="C60" s="259"/>
      <c r="D60" s="205"/>
      <c r="E60" s="206"/>
      <c r="F60" s="249"/>
      <c r="G60" s="124"/>
      <c r="H60" s="66"/>
      <c r="I60" s="67"/>
      <c r="J60" s="176"/>
      <c r="K60" s="124"/>
      <c r="L60" s="66"/>
      <c r="M60" s="67"/>
      <c r="N60" s="176"/>
      <c r="O60" s="124"/>
      <c r="P60" s="66"/>
      <c r="Q60" s="67"/>
      <c r="R60" s="176"/>
      <c r="S60" s="124"/>
      <c r="T60" s="66"/>
      <c r="U60" s="67"/>
      <c r="V60" s="213"/>
      <c r="W60" s="109"/>
      <c r="X60" s="109"/>
    </row>
    <row r="61" spans="1:24" s="3" customFormat="1" ht="13.5" thickBot="1" x14ac:dyDescent="0.25">
      <c r="A61" s="29" t="s">
        <v>42</v>
      </c>
      <c r="B61" s="29"/>
      <c r="C61" s="202"/>
      <c r="D61" s="198"/>
      <c r="E61" s="199"/>
      <c r="F61" s="252"/>
      <c r="G61" s="197"/>
      <c r="H61" s="198"/>
      <c r="I61" s="199"/>
      <c r="J61" s="203"/>
      <c r="K61" s="197"/>
      <c r="L61" s="198"/>
      <c r="M61" s="199"/>
      <c r="N61" s="201"/>
      <c r="O61" s="202"/>
      <c r="P61" s="198"/>
      <c r="Q61" s="199"/>
      <c r="R61" s="201"/>
      <c r="S61" s="202"/>
      <c r="T61" s="198"/>
      <c r="U61" s="199"/>
      <c r="V61" s="201"/>
      <c r="W61" s="204"/>
      <c r="X61" s="204"/>
    </row>
    <row r="62" spans="1:24" s="12" customFormat="1" ht="13.5" thickBot="1" x14ac:dyDescent="0.25">
      <c r="A62" s="13"/>
      <c r="B62" s="13"/>
      <c r="C62" s="260"/>
      <c r="D62" s="23"/>
      <c r="E62" s="24"/>
      <c r="F62" s="261"/>
      <c r="G62" s="217"/>
      <c r="H62" s="23"/>
      <c r="I62" s="24"/>
      <c r="J62" s="218"/>
      <c r="K62" s="22"/>
      <c r="L62" s="23"/>
      <c r="M62" s="24"/>
      <c r="N62" s="218"/>
      <c r="O62" s="22"/>
      <c r="P62" s="23"/>
      <c r="Q62" s="24"/>
      <c r="R62" s="218"/>
      <c r="S62" s="22"/>
      <c r="T62" s="23"/>
      <c r="U62" s="24"/>
      <c r="V62" s="218"/>
      <c r="W62" s="218"/>
      <c r="X62" s="218"/>
    </row>
    <row r="63" spans="1:24" s="1" customFormat="1" outlineLevel="1" x14ac:dyDescent="0.2">
      <c r="A63" s="26" t="s">
        <v>12</v>
      </c>
      <c r="B63" s="26"/>
      <c r="C63" s="262"/>
      <c r="D63" s="215"/>
      <c r="E63" s="216"/>
      <c r="F63" s="254"/>
      <c r="G63" s="18"/>
      <c r="H63" s="19"/>
      <c r="I63" s="20"/>
      <c r="J63" s="21"/>
      <c r="K63" s="18"/>
      <c r="L63" s="19"/>
      <c r="M63" s="20"/>
      <c r="N63" s="21"/>
      <c r="O63" s="18"/>
      <c r="P63" s="19"/>
      <c r="Q63" s="20"/>
      <c r="R63" s="21"/>
      <c r="S63" s="18"/>
      <c r="T63" s="19"/>
      <c r="U63" s="20"/>
      <c r="V63" s="21"/>
      <c r="W63" s="21"/>
      <c r="X63" s="21"/>
    </row>
    <row r="64" spans="1:24" s="9" customFormat="1" outlineLevel="1" x14ac:dyDescent="0.2">
      <c r="A64" s="70"/>
      <c r="B64" s="70"/>
      <c r="C64" s="214"/>
      <c r="D64" s="27"/>
      <c r="E64" s="35"/>
      <c r="F64" s="274"/>
      <c r="G64" s="275"/>
      <c r="H64" s="276"/>
      <c r="I64" s="277"/>
      <c r="J64" s="277"/>
      <c r="K64" s="278"/>
      <c r="L64" s="276"/>
      <c r="M64" s="277"/>
      <c r="N64" s="277"/>
      <c r="O64" s="278"/>
      <c r="P64" s="276"/>
      <c r="Q64" s="277"/>
      <c r="R64" s="277"/>
      <c r="S64" s="278"/>
      <c r="T64" s="276"/>
      <c r="U64" s="277"/>
      <c r="V64" s="277"/>
      <c r="W64" s="279"/>
      <c r="X64" s="279"/>
    </row>
    <row r="65" spans="1:24" outlineLevel="1" x14ac:dyDescent="0.2">
      <c r="A65" s="59"/>
      <c r="B65" s="63"/>
      <c r="C65" s="214"/>
      <c r="D65" s="27"/>
      <c r="E65" s="200"/>
      <c r="F65" s="242"/>
      <c r="G65" s="36"/>
      <c r="H65" s="56"/>
      <c r="I65" s="57"/>
      <c r="J65" s="57"/>
      <c r="K65" s="258"/>
      <c r="L65" s="56"/>
      <c r="M65" s="57"/>
      <c r="N65" s="57"/>
      <c r="O65" s="258"/>
      <c r="P65" s="56"/>
      <c r="Q65" s="57"/>
      <c r="R65" s="57"/>
      <c r="S65" s="258"/>
      <c r="T65" s="56"/>
      <c r="U65" s="57"/>
      <c r="V65" s="57"/>
      <c r="W65" s="103"/>
      <c r="X65" s="103"/>
    </row>
    <row r="66" spans="1:24" outlineLevel="1" x14ac:dyDescent="0.2">
      <c r="A66" s="65"/>
      <c r="B66" s="65"/>
      <c r="C66" s="259"/>
      <c r="D66" s="205"/>
      <c r="E66" s="227"/>
      <c r="F66" s="253"/>
      <c r="G66" s="124"/>
      <c r="H66" s="66"/>
      <c r="I66" s="75"/>
      <c r="J66" s="75"/>
      <c r="K66" s="69"/>
      <c r="L66" s="66"/>
      <c r="M66" s="75"/>
      <c r="N66" s="75"/>
      <c r="O66" s="69"/>
      <c r="P66" s="66"/>
      <c r="Q66" s="75"/>
      <c r="R66" s="75"/>
      <c r="S66" s="69"/>
      <c r="T66" s="66"/>
      <c r="U66" s="75"/>
      <c r="V66" s="75"/>
      <c r="W66" s="110"/>
      <c r="X66" s="110"/>
    </row>
    <row r="67" spans="1:24" s="3" customFormat="1" ht="13.5" thickBot="1" x14ac:dyDescent="0.25">
      <c r="A67" s="29" t="s">
        <v>43</v>
      </c>
      <c r="B67" s="29"/>
      <c r="C67" s="202"/>
      <c r="D67" s="198"/>
      <c r="E67" s="199"/>
      <c r="F67" s="252"/>
      <c r="G67" s="125"/>
      <c r="H67" s="30"/>
      <c r="I67" s="31"/>
      <c r="J67" s="32"/>
      <c r="K67" s="33"/>
      <c r="L67" s="30"/>
      <c r="M67" s="31"/>
      <c r="N67" s="32"/>
      <c r="O67" s="33"/>
      <c r="P67" s="30"/>
      <c r="Q67" s="31"/>
      <c r="R67" s="32"/>
      <c r="S67" s="33"/>
      <c r="T67" s="30"/>
      <c r="U67" s="31"/>
      <c r="V67" s="32"/>
      <c r="W67" s="107"/>
      <c r="X67" s="107"/>
    </row>
    <row r="68" spans="1:24" s="12" customFormat="1" ht="13.5" thickBot="1" x14ac:dyDescent="0.25">
      <c r="A68" s="13"/>
      <c r="B68" s="13"/>
      <c r="C68" s="258"/>
      <c r="D68" s="28"/>
      <c r="E68" s="35"/>
      <c r="F68" s="305"/>
      <c r="G68" s="22"/>
      <c r="H68" s="23"/>
      <c r="I68" s="24"/>
      <c r="J68" s="218"/>
      <c r="K68" s="22"/>
      <c r="L68" s="23"/>
      <c r="M68" s="24"/>
      <c r="N68" s="218"/>
      <c r="O68" s="22"/>
      <c r="P68" s="23"/>
      <c r="Q68" s="24"/>
      <c r="R68" s="218"/>
      <c r="S68" s="22"/>
      <c r="T68" s="23"/>
      <c r="U68" s="24"/>
      <c r="V68" s="218"/>
      <c r="W68" s="218"/>
      <c r="X68" s="218"/>
    </row>
    <row r="69" spans="1:24" s="1" customFormat="1" outlineLevel="1" x14ac:dyDescent="0.2">
      <c r="A69" s="26" t="s">
        <v>345</v>
      </c>
      <c r="B69" s="26"/>
      <c r="C69" s="295"/>
      <c r="D69" s="296"/>
      <c r="E69" s="297"/>
      <c r="F69" s="298"/>
      <c r="G69" s="18"/>
      <c r="H69" s="19"/>
      <c r="I69" s="20"/>
      <c r="J69" s="21"/>
      <c r="K69" s="231"/>
      <c r="L69" s="19"/>
      <c r="M69" s="20"/>
      <c r="N69" s="21"/>
      <c r="O69" s="18"/>
      <c r="P69" s="19"/>
      <c r="Q69" s="20"/>
      <c r="R69" s="21"/>
      <c r="S69" s="18"/>
      <c r="T69" s="19"/>
      <c r="U69" s="20"/>
      <c r="V69" s="21"/>
      <c r="W69" s="21"/>
      <c r="X69" s="21"/>
    </row>
    <row r="70" spans="1:24" s="9" customFormat="1" outlineLevel="1" x14ac:dyDescent="0.2">
      <c r="A70" s="70"/>
      <c r="B70" s="70"/>
      <c r="C70" s="73"/>
      <c r="D70" s="71"/>
      <c r="E70" s="72"/>
      <c r="F70" s="248"/>
      <c r="G70" s="121"/>
      <c r="H70" s="71"/>
      <c r="I70" s="72"/>
      <c r="J70" s="72"/>
      <c r="K70" s="73"/>
      <c r="L70" s="71"/>
      <c r="M70" s="72"/>
      <c r="N70" s="72"/>
      <c r="O70" s="73"/>
      <c r="P70" s="71"/>
      <c r="Q70" s="72"/>
      <c r="R70" s="72"/>
      <c r="S70" s="73"/>
      <c r="T70" s="71"/>
      <c r="U70" s="72"/>
      <c r="V70" s="72"/>
      <c r="W70" s="108"/>
      <c r="X70" s="108"/>
    </row>
    <row r="71" spans="1:24" s="9" customFormat="1" outlineLevel="1" x14ac:dyDescent="0.2">
      <c r="A71" s="269"/>
      <c r="B71" s="269"/>
      <c r="C71" s="214"/>
      <c r="D71" s="195"/>
      <c r="E71" s="210"/>
      <c r="F71" s="270"/>
      <c r="G71" s="194"/>
      <c r="H71" s="195"/>
      <c r="I71" s="210"/>
      <c r="J71" s="210"/>
      <c r="K71" s="214"/>
      <c r="L71" s="195"/>
      <c r="M71" s="210"/>
      <c r="N71" s="210"/>
      <c r="O71" s="214"/>
      <c r="P71" s="195"/>
      <c r="Q71" s="210"/>
      <c r="R71" s="210"/>
      <c r="S71" s="214"/>
      <c r="T71" s="195"/>
      <c r="U71" s="210"/>
      <c r="V71" s="210"/>
      <c r="W71" s="271"/>
      <c r="X71" s="271"/>
    </row>
    <row r="72" spans="1:24" s="9" customFormat="1" outlineLevel="1" x14ac:dyDescent="0.2">
      <c r="A72" s="269"/>
      <c r="B72" s="269"/>
      <c r="C72" s="214"/>
      <c r="D72" s="195"/>
      <c r="E72" s="210"/>
      <c r="F72" s="270"/>
      <c r="G72" s="194"/>
      <c r="H72" s="195"/>
      <c r="I72" s="210"/>
      <c r="J72" s="210"/>
      <c r="K72" s="214"/>
      <c r="L72" s="195"/>
      <c r="M72" s="210"/>
      <c r="N72" s="210"/>
      <c r="O72" s="214"/>
      <c r="P72" s="195"/>
      <c r="Q72" s="210"/>
      <c r="R72" s="210"/>
      <c r="S72" s="214"/>
      <c r="T72" s="195"/>
      <c r="U72" s="210"/>
      <c r="V72" s="210"/>
      <c r="W72" s="271"/>
      <c r="X72" s="271"/>
    </row>
    <row r="73" spans="1:24" s="9" customFormat="1" outlineLevel="1" x14ac:dyDescent="0.2">
      <c r="A73" s="269"/>
      <c r="B73" s="269"/>
      <c r="C73" s="214"/>
      <c r="D73" s="195"/>
      <c r="E73" s="210"/>
      <c r="F73" s="270"/>
      <c r="G73" s="194"/>
      <c r="H73" s="195"/>
      <c r="I73" s="210"/>
      <c r="J73" s="210"/>
      <c r="K73" s="214"/>
      <c r="L73" s="195"/>
      <c r="M73" s="210"/>
      <c r="N73" s="210"/>
      <c r="O73" s="214"/>
      <c r="P73" s="195"/>
      <c r="Q73" s="210"/>
      <c r="R73" s="210"/>
      <c r="S73" s="214"/>
      <c r="T73" s="195"/>
      <c r="U73" s="210"/>
      <c r="V73" s="210"/>
      <c r="W73" s="271"/>
      <c r="X73" s="271"/>
    </row>
    <row r="74" spans="1:24" s="9" customFormat="1" outlineLevel="1" x14ac:dyDescent="0.2">
      <c r="A74" s="269"/>
      <c r="B74" s="269"/>
      <c r="C74" s="214"/>
      <c r="D74" s="195"/>
      <c r="E74" s="210"/>
      <c r="F74" s="270"/>
      <c r="G74" s="194"/>
      <c r="H74" s="195"/>
      <c r="I74" s="210"/>
      <c r="J74" s="210"/>
      <c r="K74" s="214"/>
      <c r="L74" s="195"/>
      <c r="M74" s="210"/>
      <c r="N74" s="210"/>
      <c r="O74" s="214"/>
      <c r="P74" s="195"/>
      <c r="Q74" s="210"/>
      <c r="R74" s="210"/>
      <c r="S74" s="214"/>
      <c r="T74" s="195"/>
      <c r="U74" s="210"/>
      <c r="V74" s="210"/>
      <c r="W74" s="271"/>
      <c r="X74" s="271"/>
    </row>
    <row r="75" spans="1:24" outlineLevel="1" x14ac:dyDescent="0.2">
      <c r="A75" s="65"/>
      <c r="B75" s="65"/>
      <c r="C75" s="69"/>
      <c r="D75" s="66"/>
      <c r="E75" s="67"/>
      <c r="F75" s="245"/>
      <c r="G75" s="124"/>
      <c r="H75" s="66"/>
      <c r="I75" s="67"/>
      <c r="J75" s="68"/>
      <c r="K75" s="69"/>
      <c r="L75" s="66"/>
      <c r="M75" s="67"/>
      <c r="N75" s="68"/>
      <c r="O75" s="69"/>
      <c r="P75" s="66"/>
      <c r="Q75" s="67"/>
      <c r="R75" s="68"/>
      <c r="S75" s="69"/>
      <c r="T75" s="66"/>
      <c r="U75" s="67"/>
      <c r="V75" s="68"/>
      <c r="W75" s="106"/>
      <c r="X75" s="106"/>
    </row>
    <row r="76" spans="1:24" s="3" customFormat="1" ht="13.5" thickBot="1" x14ac:dyDescent="0.25">
      <c r="A76" s="29" t="s">
        <v>346</v>
      </c>
      <c r="B76" s="29"/>
      <c r="C76" s="263"/>
      <c r="D76" s="264"/>
      <c r="E76" s="265"/>
      <c r="F76" s="266"/>
      <c r="G76" s="125"/>
      <c r="H76" s="30"/>
      <c r="I76" s="31"/>
      <c r="J76" s="32"/>
      <c r="K76" s="33"/>
      <c r="L76" s="30"/>
      <c r="M76" s="31"/>
      <c r="N76" s="32"/>
      <c r="O76" s="33"/>
      <c r="P76" s="30"/>
      <c r="Q76" s="31"/>
      <c r="R76" s="32"/>
      <c r="S76" s="33"/>
      <c r="T76" s="30"/>
      <c r="U76" s="31"/>
      <c r="V76" s="32"/>
      <c r="W76" s="107"/>
      <c r="X76" s="107"/>
    </row>
    <row r="77" spans="1:24" s="12" customFormat="1" ht="13.5" thickBot="1" x14ac:dyDescent="0.25">
      <c r="A77" s="13"/>
      <c r="B77" s="13"/>
      <c r="C77" s="36"/>
      <c r="D77" s="28"/>
      <c r="E77" s="35"/>
      <c r="F77" s="255"/>
      <c r="G77" s="22"/>
      <c r="H77" s="23"/>
      <c r="I77" s="24"/>
      <c r="J77" s="218"/>
      <c r="K77" s="22"/>
      <c r="L77" s="23"/>
      <c r="M77" s="24"/>
      <c r="N77" s="218"/>
      <c r="O77" s="22"/>
      <c r="P77" s="23"/>
      <c r="Q77" s="24"/>
      <c r="R77" s="218"/>
      <c r="S77" s="22"/>
      <c r="T77" s="23"/>
      <c r="U77" s="24"/>
      <c r="V77" s="218"/>
      <c r="W77" s="218"/>
      <c r="X77" s="218"/>
    </row>
    <row r="78" spans="1:24" s="1" customFormat="1" outlineLevel="1" x14ac:dyDescent="0.2">
      <c r="A78" s="26" t="s">
        <v>350</v>
      </c>
      <c r="B78" s="26"/>
      <c r="C78" s="295"/>
      <c r="D78" s="296"/>
      <c r="E78" s="297"/>
      <c r="F78" s="298"/>
      <c r="G78" s="18"/>
      <c r="H78" s="19"/>
      <c r="I78" s="20"/>
      <c r="J78" s="21"/>
      <c r="K78" s="18"/>
      <c r="L78" s="19"/>
      <c r="M78" s="20"/>
      <c r="N78" s="21"/>
      <c r="O78" s="18"/>
      <c r="P78" s="19"/>
      <c r="Q78" s="20"/>
      <c r="R78" s="21"/>
      <c r="S78" s="18"/>
      <c r="T78" s="19"/>
      <c r="U78" s="20"/>
      <c r="V78" s="21"/>
      <c r="W78" s="21"/>
      <c r="X78" s="21"/>
    </row>
    <row r="79" spans="1:24" s="9" customFormat="1" outlineLevel="1" x14ac:dyDescent="0.2">
      <c r="A79" s="70"/>
      <c r="B79" s="70"/>
      <c r="C79" s="73"/>
      <c r="D79" s="71"/>
      <c r="E79" s="72"/>
      <c r="F79" s="248"/>
      <c r="G79" s="121"/>
      <c r="H79" s="71"/>
      <c r="I79" s="72"/>
      <c r="J79" s="72"/>
      <c r="K79" s="73"/>
      <c r="L79" s="71"/>
      <c r="M79" s="72"/>
      <c r="N79" s="72"/>
      <c r="O79" s="73"/>
      <c r="P79" s="71"/>
      <c r="Q79" s="72"/>
      <c r="R79" s="72"/>
      <c r="S79" s="73"/>
      <c r="T79" s="71"/>
      <c r="U79" s="72"/>
      <c r="V79" s="72"/>
      <c r="W79" s="108"/>
      <c r="X79" s="108"/>
    </row>
    <row r="80" spans="1:24" s="11" customFormat="1" outlineLevel="1" x14ac:dyDescent="0.2">
      <c r="A80" s="51" t="s">
        <v>44</v>
      </c>
      <c r="B80" s="50"/>
      <c r="C80" s="78"/>
      <c r="D80" s="76"/>
      <c r="E80" s="77"/>
      <c r="F80" s="299"/>
      <c r="G80" s="126"/>
      <c r="H80" s="76"/>
      <c r="I80" s="77"/>
      <c r="J80" s="77"/>
      <c r="K80" s="78"/>
      <c r="L80" s="76"/>
      <c r="M80" s="77"/>
      <c r="N80" s="77"/>
      <c r="O80" s="78"/>
      <c r="P80" s="76"/>
      <c r="Q80" s="77"/>
      <c r="R80" s="77"/>
      <c r="S80" s="78"/>
      <c r="T80" s="76"/>
      <c r="U80" s="77"/>
      <c r="V80" s="77"/>
      <c r="W80" s="111"/>
      <c r="X80" s="111"/>
    </row>
    <row r="81" spans="1:24" outlineLevel="1" x14ac:dyDescent="0.2">
      <c r="A81" s="59"/>
      <c r="B81" s="63" t="s">
        <v>3</v>
      </c>
      <c r="C81" s="214"/>
      <c r="D81" s="54"/>
      <c r="E81" s="57"/>
      <c r="F81" s="242"/>
      <c r="G81" s="292"/>
      <c r="H81" s="56"/>
      <c r="I81" s="57"/>
      <c r="J81" s="57"/>
      <c r="K81" s="280"/>
      <c r="L81" s="56"/>
      <c r="M81" s="57"/>
      <c r="N81" s="57"/>
      <c r="O81" s="280"/>
      <c r="P81" s="56"/>
      <c r="Q81" s="57"/>
      <c r="R81" s="57"/>
      <c r="S81" s="280"/>
      <c r="T81" s="56"/>
      <c r="U81" s="57"/>
      <c r="V81" s="57"/>
      <c r="W81" s="103"/>
      <c r="X81" s="103"/>
    </row>
    <row r="82" spans="1:24" outlineLevel="1" x14ac:dyDescent="0.2">
      <c r="A82" s="59"/>
      <c r="B82" s="63" t="s">
        <v>3</v>
      </c>
      <c r="C82" s="214"/>
      <c r="D82" s="54"/>
      <c r="E82" s="57"/>
      <c r="F82" s="242"/>
      <c r="G82" s="36"/>
      <c r="H82" s="56"/>
      <c r="I82" s="57"/>
      <c r="J82" s="57"/>
      <c r="K82" s="258"/>
      <c r="L82" s="56"/>
      <c r="M82" s="57"/>
      <c r="N82" s="57"/>
      <c r="O82" s="258"/>
      <c r="P82" s="56"/>
      <c r="Q82" s="57"/>
      <c r="R82" s="57"/>
      <c r="S82" s="258"/>
      <c r="T82" s="56"/>
      <c r="U82" s="57"/>
      <c r="V82" s="57"/>
      <c r="W82" s="103"/>
      <c r="X82" s="103"/>
    </row>
    <row r="83" spans="1:24" outlineLevel="1" x14ac:dyDescent="0.2">
      <c r="A83" s="59"/>
      <c r="B83" s="63" t="s">
        <v>4</v>
      </c>
      <c r="C83" s="214"/>
      <c r="D83" s="54"/>
      <c r="E83" s="57"/>
      <c r="F83" s="242"/>
      <c r="G83" s="293"/>
      <c r="H83" s="56"/>
      <c r="I83" s="57"/>
      <c r="J83" s="57"/>
      <c r="K83" s="281"/>
      <c r="L83" s="56"/>
      <c r="M83" s="57"/>
      <c r="N83" s="57"/>
      <c r="O83" s="281"/>
      <c r="P83" s="56"/>
      <c r="Q83" s="57"/>
      <c r="R83" s="57"/>
      <c r="S83" s="281"/>
      <c r="T83" s="56"/>
      <c r="U83" s="57"/>
      <c r="V83" s="57"/>
      <c r="W83" s="103"/>
      <c r="X83" s="103"/>
    </row>
    <row r="84" spans="1:24" outlineLevel="1" x14ac:dyDescent="0.2">
      <c r="A84" s="65"/>
      <c r="B84" s="65"/>
      <c r="C84" s="79"/>
      <c r="D84" s="66"/>
      <c r="E84" s="282"/>
      <c r="F84" s="300"/>
      <c r="G84" s="294"/>
      <c r="H84" s="284"/>
      <c r="I84" s="282"/>
      <c r="J84" s="282"/>
      <c r="K84" s="283"/>
      <c r="L84" s="284"/>
      <c r="M84" s="282"/>
      <c r="N84" s="282"/>
      <c r="O84" s="283"/>
      <c r="P84" s="284"/>
      <c r="Q84" s="282"/>
      <c r="R84" s="282"/>
      <c r="S84" s="283"/>
      <c r="T84" s="284"/>
      <c r="U84" s="282"/>
      <c r="V84" s="282"/>
      <c r="W84" s="285"/>
      <c r="X84" s="285"/>
    </row>
    <row r="85" spans="1:24" s="3" customFormat="1" ht="13.5" thickBot="1" x14ac:dyDescent="0.25">
      <c r="A85" s="29" t="s">
        <v>45</v>
      </c>
      <c r="B85" s="29"/>
      <c r="C85" s="263"/>
      <c r="D85" s="264"/>
      <c r="E85" s="265"/>
      <c r="F85" s="266"/>
      <c r="G85" s="125"/>
      <c r="H85" s="30"/>
      <c r="I85" s="31"/>
      <c r="J85" s="32"/>
      <c r="K85" s="33"/>
      <c r="L85" s="30"/>
      <c r="M85" s="31"/>
      <c r="N85" s="32"/>
      <c r="O85" s="33"/>
      <c r="P85" s="30"/>
      <c r="Q85" s="31"/>
      <c r="R85" s="32"/>
      <c r="S85" s="33"/>
      <c r="T85" s="30"/>
      <c r="U85" s="31"/>
      <c r="V85" s="32"/>
      <c r="W85" s="107"/>
      <c r="X85" s="107"/>
    </row>
    <row r="86" spans="1:24" s="12" customFormat="1" ht="13.5" thickBot="1" x14ac:dyDescent="0.25">
      <c r="A86" s="13"/>
      <c r="B86" s="13"/>
      <c r="C86" s="36"/>
      <c r="D86" s="28"/>
      <c r="E86" s="35"/>
      <c r="F86" s="255"/>
      <c r="G86" s="22"/>
      <c r="H86" s="23"/>
      <c r="I86" s="24"/>
      <c r="J86" s="218"/>
      <c r="K86" s="22"/>
      <c r="L86" s="23"/>
      <c r="M86" s="24"/>
      <c r="N86" s="218"/>
      <c r="O86" s="22"/>
      <c r="P86" s="23"/>
      <c r="Q86" s="24"/>
      <c r="R86" s="218"/>
      <c r="S86" s="22"/>
      <c r="T86" s="23"/>
      <c r="U86" s="24"/>
      <c r="V86" s="218"/>
      <c r="W86" s="218"/>
      <c r="X86" s="218"/>
    </row>
    <row r="87" spans="1:24" s="1" customFormat="1" outlineLevel="1" x14ac:dyDescent="0.2">
      <c r="A87" s="26" t="s">
        <v>340</v>
      </c>
      <c r="B87" s="26"/>
      <c r="C87" s="295"/>
      <c r="D87" s="296"/>
      <c r="E87" s="297"/>
      <c r="F87" s="306"/>
      <c r="G87" s="18"/>
      <c r="H87" s="19"/>
      <c r="I87" s="20"/>
      <c r="J87" s="228"/>
      <c r="K87" s="18"/>
      <c r="L87" s="19"/>
      <c r="M87" s="20"/>
      <c r="N87" s="228"/>
      <c r="O87" s="18"/>
      <c r="P87" s="19"/>
      <c r="Q87" s="20"/>
      <c r="R87" s="228"/>
      <c r="S87" s="18"/>
      <c r="T87" s="19"/>
      <c r="U87" s="20"/>
      <c r="V87" s="21"/>
      <c r="W87" s="21"/>
      <c r="X87" s="21"/>
    </row>
    <row r="88" spans="1:24" s="9" customFormat="1" outlineLevel="1" x14ac:dyDescent="0.2">
      <c r="A88" s="70"/>
      <c r="B88" s="70"/>
      <c r="C88" s="73"/>
      <c r="D88" s="71"/>
      <c r="E88" s="72"/>
      <c r="F88" s="175"/>
      <c r="G88" s="121"/>
      <c r="H88" s="71"/>
      <c r="I88" s="72"/>
      <c r="J88" s="175"/>
      <c r="K88" s="121"/>
      <c r="L88" s="71"/>
      <c r="M88" s="72"/>
      <c r="N88" s="175"/>
      <c r="O88" s="121"/>
      <c r="P88" s="71"/>
      <c r="Q88" s="72"/>
      <c r="R88" s="175"/>
      <c r="S88" s="121"/>
      <c r="T88" s="71"/>
      <c r="U88" s="72"/>
      <c r="V88" s="72"/>
      <c r="W88" s="108"/>
      <c r="X88" s="108"/>
    </row>
    <row r="89" spans="1:24" outlineLevel="1" x14ac:dyDescent="0.2">
      <c r="A89" s="59"/>
      <c r="B89" s="155" t="s">
        <v>351</v>
      </c>
      <c r="C89" s="58"/>
      <c r="D89" s="56"/>
      <c r="E89" s="57"/>
      <c r="F89" s="186"/>
      <c r="G89" s="122"/>
      <c r="H89" s="56"/>
      <c r="I89" s="57"/>
      <c r="J89" s="186"/>
      <c r="K89" s="122"/>
      <c r="L89" s="56"/>
      <c r="M89" s="57"/>
      <c r="N89" s="186"/>
      <c r="O89" s="122"/>
      <c r="P89" s="56"/>
      <c r="Q89" s="57"/>
      <c r="R89" s="186"/>
      <c r="S89" s="122"/>
      <c r="T89" s="56"/>
      <c r="U89" s="57"/>
      <c r="V89" s="57"/>
      <c r="W89" s="103"/>
      <c r="X89" s="103"/>
    </row>
    <row r="90" spans="1:24" outlineLevel="1" x14ac:dyDescent="0.2">
      <c r="A90" s="59"/>
      <c r="B90" s="155" t="s">
        <v>62</v>
      </c>
      <c r="C90" s="58"/>
      <c r="D90" s="56"/>
      <c r="E90" s="57"/>
      <c r="F90" s="186"/>
      <c r="G90" s="122"/>
      <c r="H90" s="56"/>
      <c r="I90" s="57"/>
      <c r="J90" s="186"/>
      <c r="K90" s="122"/>
      <c r="L90" s="56"/>
      <c r="M90" s="57"/>
      <c r="N90" s="186"/>
      <c r="O90" s="122"/>
      <c r="P90" s="56"/>
      <c r="Q90" s="57"/>
      <c r="R90" s="186"/>
      <c r="S90" s="122"/>
      <c r="T90" s="56"/>
      <c r="U90" s="57"/>
      <c r="V90" s="57"/>
      <c r="W90" s="103"/>
      <c r="X90" s="103"/>
    </row>
    <row r="91" spans="1:24" outlineLevel="1" x14ac:dyDescent="0.2">
      <c r="A91" s="59"/>
      <c r="B91" s="155" t="s">
        <v>62</v>
      </c>
      <c r="C91" s="58"/>
      <c r="D91" s="56"/>
      <c r="E91" s="57"/>
      <c r="F91" s="186"/>
      <c r="G91" s="122"/>
      <c r="H91" s="56"/>
      <c r="I91" s="57"/>
      <c r="J91" s="186"/>
      <c r="K91" s="122"/>
      <c r="L91" s="56"/>
      <c r="M91" s="57"/>
      <c r="N91" s="186"/>
      <c r="O91" s="122"/>
      <c r="P91" s="56"/>
      <c r="Q91" s="57"/>
      <c r="R91" s="186"/>
      <c r="S91" s="122"/>
      <c r="T91" s="56"/>
      <c r="U91" s="57"/>
      <c r="V91" s="57"/>
      <c r="W91" s="103"/>
      <c r="X91" s="103"/>
    </row>
    <row r="92" spans="1:24" outlineLevel="1" x14ac:dyDescent="0.2">
      <c r="A92" s="65"/>
      <c r="B92" s="65"/>
      <c r="C92" s="69"/>
      <c r="D92" s="66"/>
      <c r="E92" s="67"/>
      <c r="F92" s="176"/>
      <c r="G92" s="124"/>
      <c r="H92" s="66"/>
      <c r="I92" s="67"/>
      <c r="J92" s="176"/>
      <c r="K92" s="124"/>
      <c r="L92" s="66"/>
      <c r="M92" s="67"/>
      <c r="N92" s="176"/>
      <c r="O92" s="124"/>
      <c r="P92" s="66"/>
      <c r="Q92" s="67"/>
      <c r="R92" s="176"/>
      <c r="S92" s="124"/>
      <c r="T92" s="66"/>
      <c r="U92" s="67"/>
      <c r="V92" s="67"/>
      <c r="W92" s="109"/>
      <c r="X92" s="109"/>
    </row>
    <row r="93" spans="1:24" s="3" customFormat="1" ht="13.5" thickBot="1" x14ac:dyDescent="0.25">
      <c r="A93" s="29" t="s">
        <v>46</v>
      </c>
      <c r="B93" s="29"/>
      <c r="C93" s="33"/>
      <c r="D93" s="30"/>
      <c r="E93" s="31"/>
      <c r="F93" s="177"/>
      <c r="G93" s="125"/>
      <c r="H93" s="30"/>
      <c r="I93" s="31"/>
      <c r="J93" s="177"/>
      <c r="K93" s="125"/>
      <c r="L93" s="30"/>
      <c r="M93" s="31"/>
      <c r="N93" s="177"/>
      <c r="O93" s="125"/>
      <c r="P93" s="30"/>
      <c r="Q93" s="31"/>
      <c r="R93" s="177"/>
      <c r="S93" s="125"/>
      <c r="T93" s="30"/>
      <c r="U93" s="31"/>
      <c r="V93" s="32"/>
      <c r="W93" s="107"/>
      <c r="X93" s="107"/>
    </row>
    <row r="94" spans="1:24" s="12" customFormat="1" ht="13.5" thickBot="1" x14ac:dyDescent="0.25">
      <c r="A94" s="42"/>
      <c r="B94" s="42"/>
      <c r="C94" s="301"/>
      <c r="D94" s="44"/>
      <c r="E94" s="45"/>
      <c r="F94" s="229"/>
      <c r="G94" s="43"/>
      <c r="H94" s="44"/>
      <c r="I94" s="45"/>
      <c r="J94" s="229"/>
      <c r="K94" s="43"/>
      <c r="L94" s="44"/>
      <c r="M94" s="45"/>
      <c r="N94" s="229"/>
      <c r="O94" s="43"/>
      <c r="P94" s="44"/>
      <c r="Q94" s="45"/>
      <c r="R94" s="229"/>
      <c r="S94" s="43"/>
      <c r="T94" s="44"/>
      <c r="U94" s="45"/>
      <c r="V94" s="219"/>
      <c r="W94" s="219"/>
      <c r="X94" s="219"/>
    </row>
    <row r="95" spans="1:24" s="3" customFormat="1" ht="13.5" thickBot="1" x14ac:dyDescent="0.25">
      <c r="A95" s="37" t="s">
        <v>47</v>
      </c>
      <c r="B95" s="37"/>
      <c r="C95" s="302"/>
      <c r="D95" s="303"/>
      <c r="E95" s="304"/>
      <c r="F95" s="307"/>
      <c r="G95" s="120"/>
      <c r="H95" s="38"/>
      <c r="I95" s="39"/>
      <c r="J95" s="174"/>
      <c r="K95" s="120"/>
      <c r="L95" s="38"/>
      <c r="M95" s="39"/>
      <c r="N95" s="174"/>
      <c r="O95" s="120"/>
      <c r="P95" s="38"/>
      <c r="Q95" s="39"/>
      <c r="R95" s="174"/>
      <c r="S95" s="120"/>
      <c r="T95" s="38"/>
      <c r="U95" s="39"/>
      <c r="V95" s="40"/>
      <c r="W95" s="112"/>
      <c r="X95" s="112"/>
    </row>
    <row r="96" spans="1:24" s="12" customFormat="1" ht="13.5" thickBot="1" x14ac:dyDescent="0.25">
      <c r="A96" s="13"/>
      <c r="B96" s="13"/>
      <c r="C96" s="22"/>
      <c r="D96" s="23"/>
      <c r="E96" s="24"/>
      <c r="F96" s="251"/>
      <c r="G96" s="22"/>
      <c r="H96" s="23"/>
      <c r="I96" s="24"/>
      <c r="J96" s="218"/>
      <c r="K96" s="22"/>
      <c r="L96" s="23"/>
      <c r="M96" s="24"/>
      <c r="N96" s="218"/>
      <c r="O96" s="22"/>
      <c r="P96" s="23"/>
      <c r="Q96" s="24"/>
      <c r="R96" s="218"/>
      <c r="S96" s="22"/>
      <c r="T96" s="23"/>
      <c r="U96" s="24"/>
      <c r="V96" s="218"/>
      <c r="W96" s="218"/>
      <c r="X96" s="218"/>
    </row>
    <row r="97" spans="1:24" s="1" customFormat="1" outlineLevel="1" x14ac:dyDescent="0.2">
      <c r="A97" s="26" t="s">
        <v>63</v>
      </c>
      <c r="B97" s="26"/>
      <c r="C97" s="18"/>
      <c r="D97" s="19"/>
      <c r="E97" s="20"/>
      <c r="F97" s="239"/>
      <c r="G97" s="18"/>
      <c r="H97" s="19"/>
      <c r="I97" s="20"/>
      <c r="J97" s="21"/>
      <c r="K97" s="18"/>
      <c r="L97" s="19"/>
      <c r="M97" s="20"/>
      <c r="N97" s="21"/>
      <c r="O97" s="18"/>
      <c r="P97" s="19"/>
      <c r="Q97" s="20"/>
      <c r="R97" s="21"/>
      <c r="S97" s="18"/>
      <c r="T97" s="19"/>
      <c r="U97" s="20"/>
      <c r="V97" s="21"/>
      <c r="W97" s="21"/>
      <c r="X97" s="21"/>
    </row>
    <row r="98" spans="1:24" outlineLevel="1" x14ac:dyDescent="0.2">
      <c r="A98" s="70"/>
      <c r="B98" s="70"/>
      <c r="C98" s="73"/>
      <c r="D98" s="71"/>
      <c r="E98" s="72"/>
      <c r="F98" s="248"/>
      <c r="G98" s="278"/>
      <c r="H98" s="276"/>
      <c r="I98" s="277"/>
      <c r="J98" s="286"/>
      <c r="K98" s="278"/>
      <c r="L98" s="276"/>
      <c r="M98" s="277"/>
      <c r="N98" s="286"/>
      <c r="O98" s="278"/>
      <c r="P98" s="276"/>
      <c r="Q98" s="277"/>
      <c r="R98" s="286"/>
      <c r="S98" s="275"/>
      <c r="T98" s="276"/>
      <c r="U98" s="277"/>
      <c r="V98" s="277"/>
      <c r="W98" s="279"/>
      <c r="X98" s="279"/>
    </row>
    <row r="99" spans="1:24" outlineLevel="1" x14ac:dyDescent="0.2">
      <c r="A99" s="65"/>
      <c r="B99" s="65"/>
      <c r="C99" s="69"/>
      <c r="D99" s="66"/>
      <c r="E99" s="67"/>
      <c r="F99" s="249"/>
      <c r="G99" s="287"/>
      <c r="H99" s="284"/>
      <c r="I99" s="288"/>
      <c r="J99" s="289"/>
      <c r="K99" s="287"/>
      <c r="L99" s="284"/>
      <c r="M99" s="288"/>
      <c r="N99" s="289"/>
      <c r="O99" s="287"/>
      <c r="P99" s="284"/>
      <c r="Q99" s="288"/>
      <c r="R99" s="289"/>
      <c r="S99" s="290"/>
      <c r="T99" s="284"/>
      <c r="U99" s="288"/>
      <c r="V99" s="288"/>
      <c r="W99" s="291"/>
      <c r="X99" s="291"/>
    </row>
    <row r="100" spans="1:24" s="3" customFormat="1" ht="13.5" thickBot="1" x14ac:dyDescent="0.25">
      <c r="A100" s="29" t="s">
        <v>64</v>
      </c>
      <c r="B100" s="29"/>
      <c r="C100" s="33"/>
      <c r="D100" s="30"/>
      <c r="E100" s="31"/>
      <c r="F100" s="246"/>
      <c r="G100" s="33"/>
      <c r="H100" s="30"/>
      <c r="I100" s="31"/>
      <c r="J100" s="177"/>
      <c r="K100" s="33"/>
      <c r="L100" s="30"/>
      <c r="M100" s="31"/>
      <c r="N100" s="177"/>
      <c r="O100" s="33"/>
      <c r="P100" s="30"/>
      <c r="Q100" s="31"/>
      <c r="R100" s="177"/>
      <c r="S100" s="125"/>
      <c r="T100" s="30"/>
      <c r="U100" s="31"/>
      <c r="V100" s="32"/>
      <c r="W100" s="107"/>
      <c r="X100" s="107"/>
    </row>
    <row r="101" spans="1:24" s="12" customFormat="1" x14ac:dyDescent="0.2">
      <c r="A101" s="34"/>
      <c r="B101" s="34"/>
      <c r="C101" s="36"/>
      <c r="D101" s="28"/>
      <c r="E101" s="35"/>
      <c r="F101" s="255"/>
      <c r="G101" s="36"/>
      <c r="H101" s="28"/>
      <c r="I101" s="35"/>
      <c r="J101" s="172"/>
      <c r="K101" s="36"/>
      <c r="L101" s="28"/>
      <c r="M101" s="35"/>
      <c r="N101" s="172"/>
      <c r="O101" s="36"/>
      <c r="P101" s="28"/>
      <c r="Q101" s="35"/>
      <c r="R101" s="172"/>
      <c r="S101" s="36"/>
      <c r="T101" s="28"/>
      <c r="U101" s="35"/>
      <c r="V101" s="172"/>
      <c r="W101" s="172"/>
      <c r="X101" s="172"/>
    </row>
    <row r="102" spans="1:24" s="12" customFormat="1" ht="13.5" thickBot="1" x14ac:dyDescent="0.25">
      <c r="A102" s="34"/>
      <c r="B102" s="34"/>
      <c r="C102" s="36"/>
      <c r="D102" s="28"/>
      <c r="E102" s="35"/>
      <c r="F102" s="255"/>
      <c r="G102" s="36"/>
      <c r="H102" s="28"/>
      <c r="I102" s="35"/>
      <c r="J102" s="172"/>
      <c r="K102" s="36"/>
      <c r="L102" s="28"/>
      <c r="M102" s="35"/>
      <c r="N102" s="172"/>
      <c r="O102" s="36"/>
      <c r="P102" s="28"/>
      <c r="Q102" s="35"/>
      <c r="R102" s="172"/>
      <c r="S102" s="36"/>
      <c r="T102" s="28"/>
      <c r="U102" s="35"/>
      <c r="V102" s="172"/>
      <c r="W102" s="172"/>
      <c r="X102" s="172"/>
    </row>
    <row r="103" spans="1:24" s="3" customFormat="1" ht="13.5" thickBot="1" x14ac:dyDescent="0.25">
      <c r="A103" s="37" t="s">
        <v>48</v>
      </c>
      <c r="B103" s="37"/>
      <c r="C103" s="41"/>
      <c r="D103" s="38"/>
      <c r="E103" s="39"/>
      <c r="F103" s="40"/>
      <c r="G103" s="41"/>
      <c r="H103" s="38"/>
      <c r="I103" s="39"/>
      <c r="J103" s="40"/>
      <c r="K103" s="41"/>
      <c r="L103" s="38"/>
      <c r="M103" s="39"/>
      <c r="N103" s="40"/>
      <c r="O103" s="41"/>
      <c r="P103" s="38"/>
      <c r="Q103" s="39"/>
      <c r="R103" s="40"/>
      <c r="S103" s="41"/>
      <c r="T103" s="38"/>
      <c r="U103" s="39"/>
      <c r="V103" s="40"/>
      <c r="W103" s="112"/>
      <c r="X103" s="112"/>
    </row>
  </sheetData>
  <dataConsolidate/>
  <mergeCells count="11">
    <mergeCell ref="X8:X9"/>
    <mergeCell ref="A1:B8"/>
    <mergeCell ref="W8:W9"/>
    <mergeCell ref="H2:J2"/>
    <mergeCell ref="H3:J3"/>
    <mergeCell ref="H4:J4"/>
    <mergeCell ref="L1:O1"/>
    <mergeCell ref="L2:O2"/>
    <mergeCell ref="L3:O3"/>
    <mergeCell ref="L4:O4"/>
    <mergeCell ref="H1:K1"/>
  </mergeCells>
  <phoneticPr fontId="0" type="noConversion"/>
  <conditionalFormatting sqref="V75:W75 R75 N75 J75 F75 V37:W37 R37 N37 J37 F37">
    <cfRule type="cellIs" dxfId="49" priority="30" stopIfTrue="1" operator="equal">
      <formula>"Ties"</formula>
    </cfRule>
  </conditionalFormatting>
  <conditionalFormatting sqref="V94:W94 V96:W96 R94 R96 N94 N96 J94 J96 F96 V86:W86 V77:W77 V54:W54 V68:W68 V62:W62 R86 R77 R68 R62 R54 N86 N77 N62 N54 N68 J86 J77 J68 J62 J54 F86 F77 F68 F62 F54 V47:W47 R47 N47 J47 F47 V39:W39 R39 N39 J39 F39 F101:F102 J101:J102 N101:N102 R101:R102 V101:W102">
    <cfRule type="cellIs" dxfId="48" priority="32" stopIfTrue="1" operator="equal">
      <formula>" "</formula>
    </cfRule>
  </conditionalFormatting>
  <conditionalFormatting sqref="B58">
    <cfRule type="cellIs" dxfId="47" priority="61" stopIfTrue="1" operator="equal">
      <formula>"&lt;Insert more Vehicles lines here&gt;"</formula>
    </cfRule>
  </conditionalFormatting>
  <conditionalFormatting sqref="B65">
    <cfRule type="cellIs" dxfId="46" priority="65" stopIfTrue="1" operator="equal">
      <formula>"&lt;Insert more Gen'l. Equipment lines here&gt;"</formula>
    </cfRule>
  </conditionalFormatting>
  <conditionalFormatting sqref="B81:B82">
    <cfRule type="cellIs" dxfId="45" priority="84" stopIfTrue="1" operator="equal">
      <formula>"&lt;Specific construction activity&gt;"</formula>
    </cfRule>
  </conditionalFormatting>
  <conditionalFormatting sqref="B83">
    <cfRule type="cellIs" dxfId="44" priority="85" stopIfTrue="1" operator="equal">
      <formula>"&lt;Insert more Construction lines here&gt;"</formula>
    </cfRule>
  </conditionalFormatting>
  <conditionalFormatting sqref="A29">
    <cfRule type="cellIs" dxfId="43" priority="86" stopIfTrue="1" operator="equal">
      <formula>"&lt;Head Office&gt;"</formula>
    </cfRule>
  </conditionalFormatting>
  <conditionalFormatting sqref="B19">
    <cfRule type="cellIs" dxfId="42" priority="100" stopIfTrue="1" operator="notEqual">
      <formula>"(Add lines here to insert additional regional staff)"</formula>
    </cfRule>
  </conditionalFormatting>
  <conditionalFormatting sqref="E1:E4">
    <cfRule type="cellIs" dxfId="41" priority="101" stopIfTrue="1" operator="notEqual">
      <formula>0</formula>
    </cfRule>
  </conditionalFormatting>
  <conditionalFormatting sqref="K2">
    <cfRule type="cellIs" dxfId="40" priority="102" stopIfTrue="1" operator="greaterThan">
      <formula>0</formula>
    </cfRule>
  </conditionalFormatting>
  <conditionalFormatting sqref="K3">
    <cfRule type="cellIs" dxfId="39" priority="103" stopIfTrue="1" operator="greaterThan">
      <formula>0</formula>
    </cfRule>
  </conditionalFormatting>
  <conditionalFormatting sqref="K4">
    <cfRule type="cellIs" dxfId="38" priority="104" stopIfTrue="1" operator="greaterThan">
      <formula>0</formula>
    </cfRule>
  </conditionalFormatting>
  <conditionalFormatting sqref="S8 O8 K8 G8 C8">
    <cfRule type="cellIs" dxfId="37" priority="105" stopIfTrue="1" operator="equal">
      <formula>"&lt;Dates&gt;"</formula>
    </cfRule>
  </conditionalFormatting>
  <conditionalFormatting sqref="B16:B17">
    <cfRule type="cellIs" dxfId="36" priority="106" stopIfTrue="1" operator="equal">
      <formula>"&lt;Expatriate position&gt;"</formula>
    </cfRule>
  </conditionalFormatting>
  <conditionalFormatting sqref="B18">
    <cfRule type="cellIs" dxfId="35" priority="107" stopIfTrue="1" operator="equal">
      <formula>"&lt;Insert more Expatriate Staff lines here&gt;"</formula>
    </cfRule>
  </conditionalFormatting>
  <conditionalFormatting sqref="B21:B22">
    <cfRule type="cellIs" dxfId="34" priority="108" stopIfTrue="1" operator="equal">
      <formula>"&lt;HQ Technical position&gt;"</formula>
    </cfRule>
  </conditionalFormatting>
  <conditionalFormatting sqref="B23">
    <cfRule type="cellIs" dxfId="33" priority="109" stopIfTrue="1" operator="equal">
      <formula>"&lt;Insert more HQ Technical position lines here&gt;"</formula>
    </cfRule>
  </conditionalFormatting>
  <conditionalFormatting sqref="B91">
    <cfRule type="cellIs" dxfId="32" priority="22" stopIfTrue="1" operator="equal">
      <formula>"&lt;Insert more Program Activity lines here&gt;"</formula>
    </cfRule>
  </conditionalFormatting>
  <conditionalFormatting sqref="F1:G4">
    <cfRule type="expression" dxfId="31" priority="111" stopIfTrue="1">
      <formula>$E1&lt;&gt;0</formula>
    </cfRule>
  </conditionalFormatting>
  <conditionalFormatting sqref="B29:B30">
    <cfRule type="cellIs" dxfId="30" priority="7" stopIfTrue="1" operator="equal">
      <formula>"&lt;Expatriate position&gt;"</formula>
    </cfRule>
  </conditionalFormatting>
  <conditionalFormatting sqref="A31:A35">
    <cfRule type="cellIs" dxfId="29" priority="6" stopIfTrue="1" operator="equal">
      <formula>"&lt;Head Office&gt;"</formula>
    </cfRule>
  </conditionalFormatting>
  <conditionalFormatting sqref="B31:B35">
    <cfRule type="cellIs" dxfId="28" priority="5" stopIfTrue="1" operator="equal">
      <formula>"&lt;Expatriate position&gt;"</formula>
    </cfRule>
  </conditionalFormatting>
  <conditionalFormatting sqref="B89:B90">
    <cfRule type="cellIs" dxfId="27" priority="4" stopIfTrue="1" operator="equal">
      <formula>"&lt;Insert more Program Activity lines here&gt;"</formula>
    </cfRule>
  </conditionalFormatting>
  <conditionalFormatting sqref="F94">
    <cfRule type="cellIs" dxfId="26" priority="3" stopIfTrue="1" operator="equal">
      <formula>" "</formula>
    </cfRule>
  </conditionalFormatting>
  <conditionalFormatting sqref="X75 X37">
    <cfRule type="cellIs" dxfId="1" priority="1" stopIfTrue="1" operator="equal">
      <formula>"Ties"</formula>
    </cfRule>
  </conditionalFormatting>
  <conditionalFormatting sqref="X94 X96 X86 X77 X54 X68 X62 X47 X39 X101:X102">
    <cfRule type="cellIs" dxfId="0" priority="2" stopIfTrue="1" operator="equal">
      <formula>" "</formula>
    </cfRule>
  </conditionalFormatting>
  <dataValidations count="2">
    <dataValidation type="list" allowBlank="1" showInputMessage="1" showErrorMessage="1" errorTitle="Stop" error="Please choose from Drop Down" promptTitle="Select Unit" sqref="G50:G51 S50:S51 O50:O51 K50:K51" xr:uid="{00000000-0002-0000-0100-000000000000}">
      <formula1>$A$12</formula1>
    </dataValidation>
    <dataValidation type="list" allowBlank="1" showInputMessage="1" showErrorMessage="1" errorTitle="Stop " error="Please Choose Applicable Unit" promptTitle="Select Unit" sqref="K89:K91 G89:G91 S89:S91 O89:O91" xr:uid="{00000000-0002-0000-0100-000001000000}">
      <formula1>Unit</formula1>
    </dataValidation>
  </dataValidations>
  <pageMargins left="0.75" right="0.75" top="1" bottom="1" header="0.5" footer="0.5"/>
  <pageSetup paperSize="3" scale="78" fitToHeight="0" orientation="landscape"/>
  <headerFooter alignWithMargins="0">
    <oddHeader>&amp;CATTACHMENT 4
BUDGET FORMAT</oddHeader>
    <oddFooter>&amp;R&amp;P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errorTitle="Stop" error="Please choose from Drop Down" promptTitle="Select Unit" xr:uid="{00000000-0002-0000-0100-000002000000}">
          <x14:formula1>
            <xm:f>'Formula Sheet'!$A$4:$A$6</xm:f>
          </x14:formula1>
          <xm:sqref>C21:C23 S31:S34 O31:O34 K31:K34 G31:G34 C31:C34 S21:S23 G21:G23 K21:K23 O21:O23 S16:S18 O16:O18 K16:K18 G16:G18 C16:C18</xm:sqref>
        </x14:dataValidation>
        <x14:dataValidation type="list" allowBlank="1" showInputMessage="1" showErrorMessage="1" errorTitle="Stop" error="Please choose from Drop Down" promptTitle="Select Unit" xr:uid="{00000000-0002-0000-0100-000003000000}">
          <x14:formula1>
            <xm:f>'Formula Sheet'!$A$7:$A$8</xm:f>
          </x14:formula1>
          <xm:sqref>C42:C44 G42:G44 K42:K44 O42:O44 S42:S44 S58 O58 K58 G58 C58 S65 O65 K65 G65 C65</xm:sqref>
        </x14:dataValidation>
        <x14:dataValidation type="list" allowBlank="1" showInputMessage="1" showErrorMessage="1" errorTitle="Stop" error="Please choose from Drop Down" promptTitle="Select Unit" xr:uid="{00000000-0002-0000-0100-000004000000}">
          <x14:formula1>
            <xm:f>'Formula Sheet'!$A$9</xm:f>
          </x14:formula1>
          <xm:sqref>C50:C51</xm:sqref>
        </x14:dataValidation>
        <x14:dataValidation type="list" allowBlank="1" showInputMessage="1" showErrorMessage="1" errorTitle="Stop" error="Please choose from Drop Down" promptTitle="Select Unit" xr:uid="{00000000-0002-0000-0100-000005000000}">
          <x14:formula1>
            <xm:f>'Formula Sheet'!$A$7</xm:f>
          </x14:formula1>
          <xm:sqref>C81:C83 G81:G83 K81:K83 O81:O83 S81:S83</xm:sqref>
        </x14:dataValidation>
        <x14:dataValidation type="list" allowBlank="1" showInputMessage="1" showErrorMessage="1" errorTitle="Stop " error="Please Choose Applicable Unit" promptTitle="Select Unit" xr:uid="{00000000-0002-0000-0100-000006000000}">
          <x14:formula1>
            <xm:f>'Formula Sheet'!$A$4:$A$9</xm:f>
          </x14:formula1>
          <xm:sqref>C89:C91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T50"/>
  <sheetViews>
    <sheetView showGridLines="0" zoomScale="125" zoomScaleNormal="125" zoomScalePageLayoutView="125" workbookViewId="0">
      <selection activeCell="B26" sqref="B26"/>
    </sheetView>
  </sheetViews>
  <sheetFormatPr defaultColWidth="9.140625" defaultRowHeight="12.75" x14ac:dyDescent="0.2"/>
  <cols>
    <col min="1" max="1" width="2.42578125" style="135" customWidth="1"/>
    <col min="2" max="2" width="17" style="135" bestFit="1" customWidth="1"/>
    <col min="3" max="3" width="25" style="135" bestFit="1" customWidth="1"/>
    <col min="4" max="4" width="24.42578125" style="135" customWidth="1"/>
    <col min="5" max="5" width="13" style="135" customWidth="1"/>
    <col min="6" max="6" width="11.7109375" style="135" customWidth="1"/>
    <col min="7" max="7" width="30.42578125" style="135" customWidth="1"/>
    <col min="8" max="8" width="17.85546875" style="136" customWidth="1"/>
    <col min="9" max="9" width="15" style="136" customWidth="1"/>
    <col min="10" max="10" width="11.140625" style="135" customWidth="1"/>
    <col min="11" max="11" width="12.7109375" style="135" customWidth="1"/>
    <col min="12" max="12" width="15" style="135" customWidth="1"/>
    <col min="13" max="13" width="14.140625" style="135" customWidth="1"/>
    <col min="14" max="14" width="11" style="137" customWidth="1"/>
    <col min="15" max="16" width="10.42578125" style="135" customWidth="1"/>
    <col min="17" max="17" width="11.140625" style="135" customWidth="1"/>
    <col min="18" max="18" width="12.28515625" style="135" bestFit="1" customWidth="1"/>
    <col min="19" max="20" width="18.42578125" style="135" customWidth="1"/>
    <col min="21" max="16384" width="9.140625" style="135"/>
  </cols>
  <sheetData>
    <row r="1" spans="2:14" s="136" customFormat="1" ht="15.75" customHeight="1" thickBot="1" x14ac:dyDescent="0.25">
      <c r="B1" s="344" t="s">
        <v>128</v>
      </c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6"/>
      <c r="N1" s="137"/>
    </row>
    <row r="2" spans="2:14" s="136" customFormat="1" ht="30" customHeight="1" thickBot="1" x14ac:dyDescent="0.25">
      <c r="B2" s="178" t="s">
        <v>50</v>
      </c>
      <c r="C2" s="178" t="s">
        <v>51</v>
      </c>
      <c r="D2" s="178" t="s">
        <v>52</v>
      </c>
      <c r="E2" s="178" t="s">
        <v>53</v>
      </c>
      <c r="F2" s="178" t="s">
        <v>54</v>
      </c>
      <c r="G2" s="178" t="s">
        <v>55</v>
      </c>
      <c r="H2" s="178" t="s">
        <v>56</v>
      </c>
      <c r="I2" s="178" t="s">
        <v>57</v>
      </c>
      <c r="J2" s="178" t="s">
        <v>58</v>
      </c>
      <c r="K2" s="178" t="s">
        <v>59</v>
      </c>
      <c r="L2" s="178" t="s">
        <v>60</v>
      </c>
      <c r="M2" s="178" t="s">
        <v>61</v>
      </c>
      <c r="N2" s="137"/>
    </row>
    <row r="3" spans="2:14" s="136" customFormat="1" x14ac:dyDescent="0.2">
      <c r="B3" s="138">
        <v>1</v>
      </c>
      <c r="C3" s="139"/>
      <c r="D3" s="139"/>
      <c r="E3" s="138"/>
      <c r="F3" s="138"/>
      <c r="G3" s="139"/>
      <c r="H3" s="140"/>
      <c r="I3" s="141">
        <f>H3*E3*F3</f>
        <v>0</v>
      </c>
      <c r="J3" s="141"/>
      <c r="K3" s="141"/>
      <c r="L3" s="141">
        <f>F3*J3*K3</f>
        <v>0</v>
      </c>
      <c r="M3" s="141">
        <f>I3+L3</f>
        <v>0</v>
      </c>
      <c r="N3" s="137"/>
    </row>
    <row r="4" spans="2:14" s="136" customFormat="1" x14ac:dyDescent="0.2">
      <c r="B4" s="142">
        <v>1</v>
      </c>
      <c r="C4" s="142"/>
      <c r="D4" s="142"/>
      <c r="E4" s="142"/>
      <c r="F4" s="142"/>
      <c r="G4" s="142"/>
      <c r="H4" s="143"/>
      <c r="I4" s="141">
        <f>H4*E4*F4</f>
        <v>0</v>
      </c>
      <c r="J4" s="143"/>
      <c r="K4" s="143"/>
      <c r="L4" s="141">
        <f>F4*J4*K4</f>
        <v>0</v>
      </c>
      <c r="M4" s="141">
        <f>I4+L4</f>
        <v>0</v>
      </c>
      <c r="N4" s="137"/>
    </row>
    <row r="5" spans="2:14" s="136" customFormat="1" ht="13.5" thickBot="1" x14ac:dyDescent="0.25">
      <c r="B5" s="154">
        <v>1</v>
      </c>
      <c r="C5" s="154"/>
      <c r="D5" s="154"/>
      <c r="E5" s="154"/>
      <c r="F5" s="154"/>
      <c r="G5" s="154"/>
      <c r="H5" s="207"/>
      <c r="I5" s="208">
        <f>H5*E5*F5</f>
        <v>0</v>
      </c>
      <c r="J5" s="207"/>
      <c r="K5" s="207"/>
      <c r="L5" s="208">
        <f>F5*J5*K5</f>
        <v>0</v>
      </c>
      <c r="M5" s="141">
        <f>I5+L5</f>
        <v>0</v>
      </c>
      <c r="N5" s="137"/>
    </row>
    <row r="6" spans="2:14" s="153" customFormat="1" ht="13.5" thickBot="1" x14ac:dyDescent="0.25">
      <c r="B6" s="341" t="s">
        <v>80</v>
      </c>
      <c r="C6" s="342"/>
      <c r="D6" s="342"/>
      <c r="E6" s="342"/>
      <c r="F6" s="342"/>
      <c r="G6" s="342"/>
      <c r="H6" s="342"/>
      <c r="I6" s="342"/>
      <c r="J6" s="342"/>
      <c r="K6" s="342"/>
      <c r="L6" s="343"/>
      <c r="M6" s="151">
        <f>SUM(M3:M5)</f>
        <v>0</v>
      </c>
      <c r="N6" s="152"/>
    </row>
    <row r="7" spans="2:14" s="136" customFormat="1" x14ac:dyDescent="0.2">
      <c r="B7" s="150">
        <v>2</v>
      </c>
      <c r="C7" s="150"/>
      <c r="D7" s="150"/>
      <c r="E7" s="150"/>
      <c r="F7" s="150"/>
      <c r="G7" s="150"/>
      <c r="H7" s="144"/>
      <c r="I7" s="141">
        <f>H7*E7*F7</f>
        <v>0</v>
      </c>
      <c r="J7" s="144"/>
      <c r="K7" s="144"/>
      <c r="L7" s="141">
        <f>F7*J7*K7</f>
        <v>0</v>
      </c>
      <c r="M7" s="141">
        <f>I7+L7</f>
        <v>0</v>
      </c>
      <c r="N7" s="137"/>
    </row>
    <row r="8" spans="2:14" s="148" customFormat="1" x14ac:dyDescent="0.2">
      <c r="B8" s="145">
        <v>2</v>
      </c>
      <c r="C8" s="146"/>
      <c r="D8" s="146"/>
      <c r="E8" s="145"/>
      <c r="F8" s="145"/>
      <c r="G8" s="146"/>
      <c r="H8" s="140"/>
      <c r="I8" s="141">
        <f>H8*E8*F8</f>
        <v>0</v>
      </c>
      <c r="J8" s="141"/>
      <c r="K8" s="141"/>
      <c r="L8" s="141">
        <f>F8*J8*K8</f>
        <v>0</v>
      </c>
      <c r="M8" s="141">
        <f>I8+L8</f>
        <v>0</v>
      </c>
      <c r="N8" s="147"/>
    </row>
    <row r="9" spans="2:14" s="148" customFormat="1" ht="13.5" thickBot="1" x14ac:dyDescent="0.25">
      <c r="B9" s="145">
        <v>2</v>
      </c>
      <c r="C9" s="139"/>
      <c r="D9" s="146"/>
      <c r="E9" s="145"/>
      <c r="F9" s="145"/>
      <c r="G9" s="146"/>
      <c r="H9" s="140"/>
      <c r="I9" s="141">
        <f>H9*E9*F9</f>
        <v>0</v>
      </c>
      <c r="J9" s="141"/>
      <c r="K9" s="141"/>
      <c r="L9" s="141">
        <f>F9*J9*K9</f>
        <v>0</v>
      </c>
      <c r="M9" s="141">
        <f>I9+L9</f>
        <v>0</v>
      </c>
      <c r="N9" s="147"/>
    </row>
    <row r="10" spans="2:14" s="153" customFormat="1" ht="13.5" thickBot="1" x14ac:dyDescent="0.25">
      <c r="B10" s="341" t="s">
        <v>81</v>
      </c>
      <c r="C10" s="342"/>
      <c r="D10" s="342"/>
      <c r="E10" s="342"/>
      <c r="F10" s="342"/>
      <c r="G10" s="342"/>
      <c r="H10" s="342"/>
      <c r="I10" s="342"/>
      <c r="J10" s="342"/>
      <c r="K10" s="342"/>
      <c r="L10" s="343"/>
      <c r="M10" s="151">
        <f>SUM(M7:M9)</f>
        <v>0</v>
      </c>
      <c r="N10" s="152"/>
    </row>
    <row r="11" spans="2:14" s="148" customFormat="1" x14ac:dyDescent="0.2">
      <c r="B11" s="145">
        <v>3</v>
      </c>
      <c r="C11" s="146"/>
      <c r="D11" s="139"/>
      <c r="E11" s="145"/>
      <c r="F11" s="145"/>
      <c r="G11" s="146"/>
      <c r="H11" s="140"/>
      <c r="I11" s="141">
        <f>H11*E11*F11</f>
        <v>0</v>
      </c>
      <c r="J11" s="141"/>
      <c r="K11" s="141"/>
      <c r="L11" s="141">
        <f>F11*J11*K11</f>
        <v>0</v>
      </c>
      <c r="M11" s="141">
        <f>I11+L11</f>
        <v>0</v>
      </c>
      <c r="N11" s="147"/>
    </row>
    <row r="12" spans="2:14" s="136" customFormat="1" x14ac:dyDescent="0.2">
      <c r="B12" s="149">
        <v>3</v>
      </c>
      <c r="C12" s="149"/>
      <c r="D12" s="149"/>
      <c r="E12" s="149"/>
      <c r="F12" s="149"/>
      <c r="G12" s="142"/>
      <c r="H12" s="143"/>
      <c r="I12" s="141">
        <f>H12*E12*F12</f>
        <v>0</v>
      </c>
      <c r="J12" s="143"/>
      <c r="K12" s="143"/>
      <c r="L12" s="141">
        <f>F12*J12*K12</f>
        <v>0</v>
      </c>
      <c r="M12" s="141">
        <f>I12+L12</f>
        <v>0</v>
      </c>
      <c r="N12" s="137"/>
    </row>
    <row r="13" spans="2:14" s="136" customFormat="1" ht="13.5" thickBot="1" x14ac:dyDescent="0.25">
      <c r="B13" s="139">
        <v>3</v>
      </c>
      <c r="C13" s="139"/>
      <c r="D13" s="139"/>
      <c r="E13" s="139"/>
      <c r="F13" s="139"/>
      <c r="G13" s="139"/>
      <c r="H13" s="140"/>
      <c r="I13" s="141">
        <f>H13*E13*F13</f>
        <v>0</v>
      </c>
      <c r="J13" s="141"/>
      <c r="K13" s="141"/>
      <c r="L13" s="141">
        <f>F13*J13*K13</f>
        <v>0</v>
      </c>
      <c r="M13" s="141">
        <f>I13+L13</f>
        <v>0</v>
      </c>
      <c r="N13" s="137"/>
    </row>
    <row r="14" spans="2:14" s="153" customFormat="1" ht="13.5" thickBot="1" x14ac:dyDescent="0.25">
      <c r="B14" s="341" t="s">
        <v>83</v>
      </c>
      <c r="C14" s="342"/>
      <c r="D14" s="342"/>
      <c r="E14" s="342"/>
      <c r="F14" s="342"/>
      <c r="G14" s="342"/>
      <c r="H14" s="342"/>
      <c r="I14" s="342"/>
      <c r="J14" s="342"/>
      <c r="K14" s="342"/>
      <c r="L14" s="343"/>
      <c r="M14" s="151">
        <f>SUM(M11:M13)</f>
        <v>0</v>
      </c>
      <c r="N14" s="152"/>
    </row>
    <row r="15" spans="2:14" s="136" customFormat="1" x14ac:dyDescent="0.2">
      <c r="B15" s="139">
        <v>4</v>
      </c>
      <c r="C15" s="139"/>
      <c r="D15" s="139"/>
      <c r="E15" s="139"/>
      <c r="F15" s="139"/>
      <c r="G15" s="139"/>
      <c r="H15" s="140"/>
      <c r="I15" s="141">
        <f>H15*E15*F15</f>
        <v>0</v>
      </c>
      <c r="J15" s="140"/>
      <c r="K15" s="140"/>
      <c r="L15" s="141">
        <f>F15*J15*K15</f>
        <v>0</v>
      </c>
      <c r="M15" s="141">
        <f>I15+L15</f>
        <v>0</v>
      </c>
      <c r="N15" s="137"/>
    </row>
    <row r="16" spans="2:14" s="136" customFormat="1" x14ac:dyDescent="0.2">
      <c r="B16" s="139">
        <v>4</v>
      </c>
      <c r="C16" s="139"/>
      <c r="D16" s="139"/>
      <c r="E16" s="139"/>
      <c r="F16" s="139"/>
      <c r="G16" s="139"/>
      <c r="H16" s="140"/>
      <c r="I16" s="141">
        <f>H16*E16*F16</f>
        <v>0</v>
      </c>
      <c r="J16" s="140"/>
      <c r="K16" s="140"/>
      <c r="L16" s="141">
        <f>F16*J16*K16</f>
        <v>0</v>
      </c>
      <c r="M16" s="141">
        <f>I16+L16</f>
        <v>0</v>
      </c>
      <c r="N16" s="137"/>
    </row>
    <row r="17" spans="2:20" s="136" customFormat="1" ht="13.5" thickBot="1" x14ac:dyDescent="0.25">
      <c r="B17" s="142">
        <v>4</v>
      </c>
      <c r="C17" s="142"/>
      <c r="D17" s="142"/>
      <c r="E17" s="142"/>
      <c r="F17" s="142"/>
      <c r="G17" s="142"/>
      <c r="H17" s="143"/>
      <c r="I17" s="141">
        <f>H17*E17*F17</f>
        <v>0</v>
      </c>
      <c r="J17" s="143"/>
      <c r="K17" s="143"/>
      <c r="L17" s="141">
        <f>F17*J17*K17</f>
        <v>0</v>
      </c>
      <c r="M17" s="141">
        <f>I17+L17</f>
        <v>0</v>
      </c>
      <c r="N17" s="137"/>
    </row>
    <row r="18" spans="2:20" s="153" customFormat="1" ht="13.5" thickBot="1" x14ac:dyDescent="0.25">
      <c r="B18" s="341" t="s">
        <v>82</v>
      </c>
      <c r="C18" s="342"/>
      <c r="D18" s="342"/>
      <c r="E18" s="342"/>
      <c r="F18" s="342"/>
      <c r="G18" s="342"/>
      <c r="H18" s="342"/>
      <c r="I18" s="342"/>
      <c r="J18" s="342"/>
      <c r="K18" s="342"/>
      <c r="L18" s="343"/>
      <c r="M18" s="151">
        <f>SUM(M15:M17)</f>
        <v>0</v>
      </c>
      <c r="N18" s="152"/>
    </row>
    <row r="19" spans="2:20" s="136" customFormat="1" x14ac:dyDescent="0.2">
      <c r="B19" s="142">
        <v>5</v>
      </c>
      <c r="C19" s="142"/>
      <c r="D19" s="142"/>
      <c r="E19" s="142"/>
      <c r="F19" s="142"/>
      <c r="G19" s="142"/>
      <c r="H19" s="143"/>
      <c r="I19" s="141">
        <f>H19*E19*F19</f>
        <v>0</v>
      </c>
      <c r="J19" s="143"/>
      <c r="K19" s="143"/>
      <c r="L19" s="141">
        <f>F19*J19*K19</f>
        <v>0</v>
      </c>
      <c r="M19" s="141">
        <f>I19+L19</f>
        <v>0</v>
      </c>
      <c r="N19" s="137"/>
    </row>
    <row r="20" spans="2:20" s="136" customFormat="1" x14ac:dyDescent="0.2">
      <c r="B20" s="142">
        <v>5</v>
      </c>
      <c r="C20" s="142"/>
      <c r="D20" s="142"/>
      <c r="E20" s="142"/>
      <c r="F20" s="142"/>
      <c r="G20" s="142"/>
      <c r="H20" s="143"/>
      <c r="I20" s="141">
        <f>H20*E20*F20</f>
        <v>0</v>
      </c>
      <c r="J20" s="143"/>
      <c r="K20" s="143"/>
      <c r="L20" s="141">
        <f>F20*J20*K20</f>
        <v>0</v>
      </c>
      <c r="M20" s="141">
        <f>I20+L20</f>
        <v>0</v>
      </c>
      <c r="N20" s="137"/>
    </row>
    <row r="21" spans="2:20" s="136" customFormat="1" ht="13.5" thickBot="1" x14ac:dyDescent="0.25">
      <c r="B21" s="142">
        <v>5</v>
      </c>
      <c r="C21" s="142"/>
      <c r="D21" s="142"/>
      <c r="E21" s="142"/>
      <c r="F21" s="142"/>
      <c r="G21" s="142"/>
      <c r="H21" s="143"/>
      <c r="I21" s="141">
        <f>H21*E21*F21</f>
        <v>0</v>
      </c>
      <c r="J21" s="143"/>
      <c r="K21" s="143"/>
      <c r="L21" s="141">
        <f>F21*J21*K21</f>
        <v>0</v>
      </c>
      <c r="M21" s="141">
        <f>I21+L21</f>
        <v>0</v>
      </c>
      <c r="N21" s="137"/>
    </row>
    <row r="22" spans="2:20" s="153" customFormat="1" ht="13.5" thickBot="1" x14ac:dyDescent="0.25">
      <c r="B22" s="341" t="s">
        <v>84</v>
      </c>
      <c r="C22" s="342"/>
      <c r="D22" s="342"/>
      <c r="E22" s="342"/>
      <c r="F22" s="342"/>
      <c r="G22" s="342"/>
      <c r="H22" s="342"/>
      <c r="I22" s="342"/>
      <c r="J22" s="342"/>
      <c r="K22" s="342"/>
      <c r="L22" s="343"/>
      <c r="M22" s="151">
        <f>SUM(M19:M21)</f>
        <v>0</v>
      </c>
      <c r="N22" s="152"/>
    </row>
    <row r="23" spans="2:20" s="153" customFormat="1" ht="13.5" customHeight="1" thickBot="1" x14ac:dyDescent="0.25">
      <c r="B23" s="341" t="s">
        <v>86</v>
      </c>
      <c r="C23" s="342"/>
      <c r="D23" s="342"/>
      <c r="E23" s="342"/>
      <c r="F23" s="342"/>
      <c r="G23" s="342"/>
      <c r="H23" s="342"/>
      <c r="I23" s="342"/>
      <c r="J23" s="342"/>
      <c r="K23" s="342"/>
      <c r="L23" s="343"/>
      <c r="M23" s="151">
        <f>SUM(M6+M10+M14+M18+M22)</f>
        <v>0</v>
      </c>
      <c r="N23" s="152"/>
    </row>
    <row r="24" spans="2:20" ht="13.5" thickBot="1" x14ac:dyDescent="0.25"/>
    <row r="25" spans="2:20" ht="15.75" customHeight="1" thickBot="1" x14ac:dyDescent="0.25">
      <c r="B25" s="344" t="s">
        <v>352</v>
      </c>
      <c r="C25" s="345"/>
      <c r="D25" s="345"/>
      <c r="E25" s="345"/>
      <c r="F25" s="345"/>
      <c r="G25" s="345"/>
      <c r="H25" s="345"/>
      <c r="I25" s="345"/>
      <c r="J25" s="345"/>
      <c r="K25" s="345"/>
      <c r="L25" s="345"/>
      <c r="M25" s="346"/>
      <c r="N25" s="132"/>
      <c r="O25" s="133"/>
      <c r="P25" s="133"/>
      <c r="Q25" s="133"/>
      <c r="R25" s="133"/>
      <c r="S25" s="133"/>
      <c r="T25" s="134"/>
    </row>
    <row r="26" spans="2:20" ht="51" customHeight="1" thickBot="1" x14ac:dyDescent="0.25">
      <c r="B26" s="178" t="s">
        <v>50</v>
      </c>
      <c r="C26" s="178" t="s">
        <v>51</v>
      </c>
      <c r="D26" s="178" t="s">
        <v>52</v>
      </c>
      <c r="E26" s="178" t="s">
        <v>53</v>
      </c>
      <c r="F26" s="178" t="s">
        <v>54</v>
      </c>
      <c r="G26" s="178" t="s">
        <v>55</v>
      </c>
      <c r="H26" s="178" t="s">
        <v>56</v>
      </c>
      <c r="I26" s="178" t="s">
        <v>57</v>
      </c>
      <c r="J26" s="178" t="s">
        <v>58</v>
      </c>
      <c r="K26" s="178" t="s">
        <v>59</v>
      </c>
      <c r="L26" s="178" t="s">
        <v>60</v>
      </c>
      <c r="M26" s="178" t="s">
        <v>61</v>
      </c>
      <c r="O26" s="136"/>
      <c r="P26" s="136"/>
      <c r="Q26" s="136"/>
      <c r="R26" s="136"/>
      <c r="S26" s="136"/>
      <c r="T26" s="136"/>
    </row>
    <row r="27" spans="2:20" s="136" customFormat="1" x14ac:dyDescent="0.2">
      <c r="B27" s="138">
        <v>1</v>
      </c>
      <c r="C27" s="139"/>
      <c r="D27" s="139"/>
      <c r="E27" s="138"/>
      <c r="F27" s="138"/>
      <c r="G27" s="139"/>
      <c r="H27" s="140"/>
      <c r="I27" s="141">
        <f>H27*E27*F27</f>
        <v>0</v>
      </c>
      <c r="J27" s="141"/>
      <c r="K27" s="141"/>
      <c r="L27" s="141">
        <f>F27*J27*K27</f>
        <v>0</v>
      </c>
      <c r="M27" s="141">
        <f>I27+L27</f>
        <v>0</v>
      </c>
      <c r="N27" s="137"/>
    </row>
    <row r="28" spans="2:20" s="136" customFormat="1" x14ac:dyDescent="0.2">
      <c r="B28" s="142">
        <v>1</v>
      </c>
      <c r="C28" s="142"/>
      <c r="D28" s="142"/>
      <c r="E28" s="142"/>
      <c r="F28" s="142"/>
      <c r="G28" s="142"/>
      <c r="H28" s="143"/>
      <c r="I28" s="141">
        <f>H28*E28*F28</f>
        <v>0</v>
      </c>
      <c r="J28" s="143"/>
      <c r="K28" s="143"/>
      <c r="L28" s="141">
        <f>F28*J28*K28</f>
        <v>0</v>
      </c>
      <c r="M28" s="141">
        <f>I28+L28</f>
        <v>0</v>
      </c>
      <c r="N28" s="137"/>
    </row>
    <row r="29" spans="2:20" s="136" customFormat="1" ht="13.5" thickBot="1" x14ac:dyDescent="0.25">
      <c r="B29" s="154">
        <v>1</v>
      </c>
      <c r="C29" s="154"/>
      <c r="D29" s="154"/>
      <c r="E29" s="154"/>
      <c r="F29" s="154"/>
      <c r="G29" s="154"/>
      <c r="H29" s="207"/>
      <c r="I29" s="208">
        <f>H29*E29*F29</f>
        <v>0</v>
      </c>
      <c r="J29" s="207"/>
      <c r="K29" s="207"/>
      <c r="L29" s="208">
        <f>F29*J29*K29</f>
        <v>0</v>
      </c>
      <c r="M29" s="141">
        <f>I29+L29</f>
        <v>0</v>
      </c>
      <c r="N29" s="137"/>
    </row>
    <row r="30" spans="2:20" s="153" customFormat="1" ht="13.5" thickBot="1" x14ac:dyDescent="0.25">
      <c r="B30" s="341" t="s">
        <v>80</v>
      </c>
      <c r="C30" s="342"/>
      <c r="D30" s="342"/>
      <c r="E30" s="342"/>
      <c r="F30" s="342"/>
      <c r="G30" s="342"/>
      <c r="H30" s="342"/>
      <c r="I30" s="342"/>
      <c r="J30" s="342"/>
      <c r="K30" s="342"/>
      <c r="L30" s="343"/>
      <c r="M30" s="151">
        <f>SUM(M27:M29)</f>
        <v>0</v>
      </c>
      <c r="N30" s="152"/>
    </row>
    <row r="31" spans="2:20" s="136" customFormat="1" x14ac:dyDescent="0.2">
      <c r="B31" s="150">
        <v>2</v>
      </c>
      <c r="C31" s="150"/>
      <c r="D31" s="150"/>
      <c r="E31" s="150"/>
      <c r="F31" s="150"/>
      <c r="G31" s="150"/>
      <c r="H31" s="144"/>
      <c r="I31" s="141">
        <f>H31*E31*F31</f>
        <v>0</v>
      </c>
      <c r="J31" s="144"/>
      <c r="K31" s="144"/>
      <c r="L31" s="141">
        <f>F31*J31*K31</f>
        <v>0</v>
      </c>
      <c r="M31" s="141">
        <f>I31+L31</f>
        <v>0</v>
      </c>
      <c r="N31" s="137"/>
    </row>
    <row r="32" spans="2:20" s="148" customFormat="1" x14ac:dyDescent="0.2">
      <c r="B32" s="145">
        <v>2</v>
      </c>
      <c r="C32" s="146"/>
      <c r="D32" s="146"/>
      <c r="E32" s="145"/>
      <c r="F32" s="145"/>
      <c r="G32" s="146"/>
      <c r="H32" s="140"/>
      <c r="I32" s="141">
        <f>H32*E32*F32</f>
        <v>0</v>
      </c>
      <c r="J32" s="141"/>
      <c r="K32" s="141"/>
      <c r="L32" s="141">
        <f>F32*J32*K32</f>
        <v>0</v>
      </c>
      <c r="M32" s="141">
        <f>I32+L32</f>
        <v>0</v>
      </c>
      <c r="N32" s="147"/>
    </row>
    <row r="33" spans="2:14" s="148" customFormat="1" ht="13.5" thickBot="1" x14ac:dyDescent="0.25">
      <c r="B33" s="145">
        <v>2</v>
      </c>
      <c r="C33" s="139"/>
      <c r="D33" s="146"/>
      <c r="E33" s="145"/>
      <c r="F33" s="145"/>
      <c r="G33" s="146"/>
      <c r="H33" s="140"/>
      <c r="I33" s="141">
        <f>H33*E33*F33</f>
        <v>0</v>
      </c>
      <c r="J33" s="141"/>
      <c r="K33" s="141"/>
      <c r="L33" s="141">
        <f>F33*J33*K33</f>
        <v>0</v>
      </c>
      <c r="M33" s="141">
        <f>I33+L33</f>
        <v>0</v>
      </c>
      <c r="N33" s="147"/>
    </row>
    <row r="34" spans="2:14" s="153" customFormat="1" ht="13.5" thickBot="1" x14ac:dyDescent="0.25">
      <c r="B34" s="341" t="s">
        <v>81</v>
      </c>
      <c r="C34" s="342"/>
      <c r="D34" s="342"/>
      <c r="E34" s="342"/>
      <c r="F34" s="342"/>
      <c r="G34" s="342"/>
      <c r="H34" s="342"/>
      <c r="I34" s="342"/>
      <c r="J34" s="342"/>
      <c r="K34" s="342"/>
      <c r="L34" s="343"/>
      <c r="M34" s="151">
        <f>SUM(M31:M33)</f>
        <v>0</v>
      </c>
      <c r="N34" s="152"/>
    </row>
    <row r="35" spans="2:14" s="148" customFormat="1" x14ac:dyDescent="0.2">
      <c r="B35" s="145">
        <v>3</v>
      </c>
      <c r="C35" s="146"/>
      <c r="D35" s="139"/>
      <c r="E35" s="145"/>
      <c r="F35" s="145"/>
      <c r="G35" s="146"/>
      <c r="H35" s="140"/>
      <c r="I35" s="141">
        <f>H35*E35*F35</f>
        <v>0</v>
      </c>
      <c r="J35" s="141"/>
      <c r="K35" s="141"/>
      <c r="L35" s="141">
        <f>F35*J35*K35</f>
        <v>0</v>
      </c>
      <c r="M35" s="141">
        <f>I35+L35</f>
        <v>0</v>
      </c>
      <c r="N35" s="147"/>
    </row>
    <row r="36" spans="2:14" s="136" customFormat="1" x14ac:dyDescent="0.2">
      <c r="B36" s="149">
        <v>3</v>
      </c>
      <c r="C36" s="149"/>
      <c r="D36" s="149"/>
      <c r="E36" s="149"/>
      <c r="F36" s="149"/>
      <c r="G36" s="142"/>
      <c r="H36" s="143"/>
      <c r="I36" s="141">
        <f>H36*E36*F36</f>
        <v>0</v>
      </c>
      <c r="J36" s="143"/>
      <c r="K36" s="143"/>
      <c r="L36" s="141">
        <f>F36*J36*K36</f>
        <v>0</v>
      </c>
      <c r="M36" s="141">
        <f>I36+L36</f>
        <v>0</v>
      </c>
      <c r="N36" s="137"/>
    </row>
    <row r="37" spans="2:14" s="136" customFormat="1" ht="13.5" thickBot="1" x14ac:dyDescent="0.25">
      <c r="B37" s="139">
        <v>3</v>
      </c>
      <c r="C37" s="139"/>
      <c r="D37" s="139"/>
      <c r="E37" s="139"/>
      <c r="F37" s="139"/>
      <c r="G37" s="139"/>
      <c r="H37" s="140"/>
      <c r="I37" s="141">
        <f>H37*E37*F37</f>
        <v>0</v>
      </c>
      <c r="J37" s="141"/>
      <c r="K37" s="141"/>
      <c r="L37" s="141">
        <f>F37*J37*K37</f>
        <v>0</v>
      </c>
      <c r="M37" s="141">
        <f>I37+L37</f>
        <v>0</v>
      </c>
      <c r="N37" s="137"/>
    </row>
    <row r="38" spans="2:14" s="153" customFormat="1" ht="13.5" thickBot="1" x14ac:dyDescent="0.25">
      <c r="B38" s="341" t="s">
        <v>83</v>
      </c>
      <c r="C38" s="342"/>
      <c r="D38" s="342"/>
      <c r="E38" s="342"/>
      <c r="F38" s="342"/>
      <c r="G38" s="342"/>
      <c r="H38" s="342"/>
      <c r="I38" s="342"/>
      <c r="J38" s="342"/>
      <c r="K38" s="342"/>
      <c r="L38" s="343"/>
      <c r="M38" s="151">
        <f>SUM(M35:M37)</f>
        <v>0</v>
      </c>
      <c r="N38" s="152"/>
    </row>
    <row r="39" spans="2:14" s="136" customFormat="1" x14ac:dyDescent="0.2">
      <c r="B39" s="139">
        <v>4</v>
      </c>
      <c r="C39" s="139"/>
      <c r="D39" s="139"/>
      <c r="E39" s="139"/>
      <c r="F39" s="139"/>
      <c r="G39" s="139"/>
      <c r="H39" s="140"/>
      <c r="I39" s="141">
        <f>H39*E39*F39</f>
        <v>0</v>
      </c>
      <c r="J39" s="140"/>
      <c r="K39" s="140"/>
      <c r="L39" s="141">
        <f>F39*J39*K39</f>
        <v>0</v>
      </c>
      <c r="M39" s="141">
        <f>I39+L39</f>
        <v>0</v>
      </c>
      <c r="N39" s="137"/>
    </row>
    <row r="40" spans="2:14" s="136" customFormat="1" x14ac:dyDescent="0.2">
      <c r="B40" s="139">
        <v>4</v>
      </c>
      <c r="C40" s="139"/>
      <c r="D40" s="139"/>
      <c r="E40" s="139"/>
      <c r="F40" s="139"/>
      <c r="G40" s="139"/>
      <c r="H40" s="140"/>
      <c r="I40" s="141">
        <f>H40*E40*F40</f>
        <v>0</v>
      </c>
      <c r="J40" s="140"/>
      <c r="K40" s="140"/>
      <c r="L40" s="141">
        <f>F40*J40*K40</f>
        <v>0</v>
      </c>
      <c r="M40" s="141">
        <f>I40+L40</f>
        <v>0</v>
      </c>
      <c r="N40" s="137"/>
    </row>
    <row r="41" spans="2:14" s="136" customFormat="1" ht="13.5" thickBot="1" x14ac:dyDescent="0.25">
      <c r="B41" s="142">
        <v>4</v>
      </c>
      <c r="C41" s="142"/>
      <c r="D41" s="142"/>
      <c r="E41" s="142"/>
      <c r="F41" s="142"/>
      <c r="G41" s="142"/>
      <c r="H41" s="143"/>
      <c r="I41" s="141">
        <f>H41*E41*F41</f>
        <v>0</v>
      </c>
      <c r="J41" s="143"/>
      <c r="K41" s="143"/>
      <c r="L41" s="141">
        <f>F41*J41*K41</f>
        <v>0</v>
      </c>
      <c r="M41" s="141">
        <f>I41+L41</f>
        <v>0</v>
      </c>
      <c r="N41" s="137"/>
    </row>
    <row r="42" spans="2:14" s="153" customFormat="1" ht="13.5" thickBot="1" x14ac:dyDescent="0.25">
      <c r="B42" s="341" t="s">
        <v>82</v>
      </c>
      <c r="C42" s="342"/>
      <c r="D42" s="342"/>
      <c r="E42" s="342"/>
      <c r="F42" s="342"/>
      <c r="G42" s="342"/>
      <c r="H42" s="342"/>
      <c r="I42" s="342"/>
      <c r="J42" s="342"/>
      <c r="K42" s="342"/>
      <c r="L42" s="343"/>
      <c r="M42" s="151">
        <f>SUM(M39:M41)</f>
        <v>0</v>
      </c>
      <c r="N42" s="152"/>
    </row>
    <row r="43" spans="2:14" s="136" customFormat="1" x14ac:dyDescent="0.2">
      <c r="B43" s="142">
        <v>5</v>
      </c>
      <c r="C43" s="142"/>
      <c r="D43" s="142"/>
      <c r="E43" s="142"/>
      <c r="F43" s="142"/>
      <c r="G43" s="142"/>
      <c r="H43" s="143"/>
      <c r="I43" s="141">
        <f>H43*E43*F43</f>
        <v>0</v>
      </c>
      <c r="J43" s="143"/>
      <c r="K43" s="143"/>
      <c r="L43" s="141">
        <f>F43*J43*K43</f>
        <v>0</v>
      </c>
      <c r="M43" s="141">
        <f>I43+L43</f>
        <v>0</v>
      </c>
      <c r="N43" s="137"/>
    </row>
    <row r="44" spans="2:14" s="136" customFormat="1" x14ac:dyDescent="0.2">
      <c r="B44" s="142">
        <v>5</v>
      </c>
      <c r="C44" s="142"/>
      <c r="D44" s="142"/>
      <c r="E44" s="142"/>
      <c r="F44" s="142"/>
      <c r="G44" s="142"/>
      <c r="H44" s="143"/>
      <c r="I44" s="141">
        <f>H44*E44*F44</f>
        <v>0</v>
      </c>
      <c r="J44" s="143"/>
      <c r="K44" s="143"/>
      <c r="L44" s="141">
        <f>F44*J44*K44</f>
        <v>0</v>
      </c>
      <c r="M44" s="141">
        <f>I44+L44</f>
        <v>0</v>
      </c>
      <c r="N44" s="137"/>
    </row>
    <row r="45" spans="2:14" s="136" customFormat="1" ht="13.5" thickBot="1" x14ac:dyDescent="0.25">
      <c r="B45" s="142">
        <v>5</v>
      </c>
      <c r="C45" s="142"/>
      <c r="D45" s="142"/>
      <c r="E45" s="142"/>
      <c r="F45" s="142"/>
      <c r="G45" s="142"/>
      <c r="H45" s="143"/>
      <c r="I45" s="141">
        <f>H45*E45*F45</f>
        <v>0</v>
      </c>
      <c r="J45" s="143"/>
      <c r="K45" s="143"/>
      <c r="L45" s="141">
        <f>F45*J45*K45</f>
        <v>0</v>
      </c>
      <c r="M45" s="141">
        <f>I45+L45</f>
        <v>0</v>
      </c>
      <c r="N45" s="137"/>
    </row>
    <row r="46" spans="2:14" s="153" customFormat="1" ht="13.5" thickBot="1" x14ac:dyDescent="0.25">
      <c r="B46" s="341" t="s">
        <v>84</v>
      </c>
      <c r="C46" s="342"/>
      <c r="D46" s="342"/>
      <c r="E46" s="342"/>
      <c r="F46" s="342"/>
      <c r="G46" s="342"/>
      <c r="H46" s="342"/>
      <c r="I46" s="342"/>
      <c r="J46" s="342"/>
      <c r="K46" s="342"/>
      <c r="L46" s="343"/>
      <c r="M46" s="151">
        <f>SUM(M43:M45)</f>
        <v>0</v>
      </c>
      <c r="N46" s="152"/>
    </row>
    <row r="47" spans="2:14" s="153" customFormat="1" ht="13.5" customHeight="1" thickBot="1" x14ac:dyDescent="0.25">
      <c r="B47" s="341" t="s">
        <v>85</v>
      </c>
      <c r="C47" s="342"/>
      <c r="D47" s="342"/>
      <c r="E47" s="342"/>
      <c r="F47" s="342"/>
      <c r="G47" s="342"/>
      <c r="H47" s="342"/>
      <c r="I47" s="342"/>
      <c r="J47" s="342"/>
      <c r="K47" s="342"/>
      <c r="L47" s="343"/>
      <c r="M47" s="151">
        <f>SUM(M30+M34+M38+M42+M46)</f>
        <v>0</v>
      </c>
      <c r="N47" s="152"/>
    </row>
    <row r="48" spans="2:14" s="136" customFormat="1" x14ac:dyDescent="0.2">
      <c r="N48" s="137"/>
    </row>
    <row r="49" spans="14:14" s="136" customFormat="1" x14ac:dyDescent="0.2">
      <c r="N49" s="137"/>
    </row>
    <row r="50" spans="14:14" s="148" customFormat="1" x14ac:dyDescent="0.2">
      <c r="N50" s="147"/>
    </row>
  </sheetData>
  <mergeCells count="14">
    <mergeCell ref="B1:M1"/>
    <mergeCell ref="B18:L18"/>
    <mergeCell ref="B22:L22"/>
    <mergeCell ref="B30:L30"/>
    <mergeCell ref="B6:L6"/>
    <mergeCell ref="B10:L10"/>
    <mergeCell ref="B47:L47"/>
    <mergeCell ref="B14:L14"/>
    <mergeCell ref="B25:M25"/>
    <mergeCell ref="B23:L23"/>
    <mergeCell ref="B34:L34"/>
    <mergeCell ref="B38:L38"/>
    <mergeCell ref="B42:L42"/>
    <mergeCell ref="B46:L46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45"/>
  <sheetViews>
    <sheetView topLeftCell="A199" workbookViewId="0">
      <selection activeCell="K25" sqref="K25"/>
    </sheetView>
  </sheetViews>
  <sheetFormatPr defaultColWidth="8.85546875" defaultRowHeight="12.75" x14ac:dyDescent="0.2"/>
  <cols>
    <col min="4" max="4" width="22.85546875" customWidth="1"/>
  </cols>
  <sheetData>
    <row r="1" spans="1:4" x14ac:dyDescent="0.2">
      <c r="D1" s="220" t="s">
        <v>129</v>
      </c>
    </row>
    <row r="2" spans="1:4" x14ac:dyDescent="0.2">
      <c r="D2" s="220" t="s">
        <v>130</v>
      </c>
    </row>
    <row r="3" spans="1:4" x14ac:dyDescent="0.2">
      <c r="D3" s="220" t="s">
        <v>131</v>
      </c>
    </row>
    <row r="4" spans="1:4" x14ac:dyDescent="0.2">
      <c r="A4" s="123" t="s">
        <v>69</v>
      </c>
      <c r="D4" s="220" t="s">
        <v>132</v>
      </c>
    </row>
    <row r="5" spans="1:4" x14ac:dyDescent="0.2">
      <c r="A5" s="123" t="s">
        <v>70</v>
      </c>
      <c r="D5" s="220" t="s">
        <v>133</v>
      </c>
    </row>
    <row r="6" spans="1:4" x14ac:dyDescent="0.2">
      <c r="A6" s="123" t="s">
        <v>50</v>
      </c>
      <c r="D6" s="220" t="s">
        <v>134</v>
      </c>
    </row>
    <row r="7" spans="1:4" x14ac:dyDescent="0.2">
      <c r="A7" s="123" t="s">
        <v>71</v>
      </c>
      <c r="D7" s="220" t="s">
        <v>90</v>
      </c>
    </row>
    <row r="8" spans="1:4" x14ac:dyDescent="0.2">
      <c r="A8" s="123" t="s">
        <v>78</v>
      </c>
      <c r="D8" s="220" t="s">
        <v>135</v>
      </c>
    </row>
    <row r="9" spans="1:4" x14ac:dyDescent="0.2">
      <c r="A9" s="36" t="s">
        <v>79</v>
      </c>
      <c r="D9" s="220" t="s">
        <v>91</v>
      </c>
    </row>
    <row r="10" spans="1:4" x14ac:dyDescent="0.2">
      <c r="A10" s="123" t="s">
        <v>72</v>
      </c>
      <c r="D10" s="220" t="s">
        <v>136</v>
      </c>
    </row>
    <row r="11" spans="1:4" x14ac:dyDescent="0.2">
      <c r="A11" s="36" t="s">
        <v>337</v>
      </c>
      <c r="D11" s="220" t="s">
        <v>137</v>
      </c>
    </row>
    <row r="12" spans="1:4" x14ac:dyDescent="0.2">
      <c r="A12" s="36" t="s">
        <v>338</v>
      </c>
      <c r="D12" s="220" t="s">
        <v>138</v>
      </c>
    </row>
    <row r="13" spans="1:4" x14ac:dyDescent="0.2">
      <c r="D13" s="220" t="s">
        <v>139</v>
      </c>
    </row>
    <row r="14" spans="1:4" x14ac:dyDescent="0.2">
      <c r="D14" s="220" t="s">
        <v>92</v>
      </c>
    </row>
    <row r="15" spans="1:4" x14ac:dyDescent="0.2">
      <c r="D15" s="220" t="s">
        <v>140</v>
      </c>
    </row>
    <row r="16" spans="1:4" x14ac:dyDescent="0.2">
      <c r="D16" s="220" t="s">
        <v>141</v>
      </c>
    </row>
    <row r="17" spans="4:4" x14ac:dyDescent="0.2">
      <c r="D17" s="220" t="s">
        <v>142</v>
      </c>
    </row>
    <row r="18" spans="4:4" x14ac:dyDescent="0.2">
      <c r="D18" s="220" t="s">
        <v>143</v>
      </c>
    </row>
    <row r="19" spans="4:4" x14ac:dyDescent="0.2">
      <c r="D19" s="220" t="s">
        <v>93</v>
      </c>
    </row>
    <row r="20" spans="4:4" x14ac:dyDescent="0.2">
      <c r="D20" s="220" t="s">
        <v>144</v>
      </c>
    </row>
    <row r="21" spans="4:4" x14ac:dyDescent="0.2">
      <c r="D21" s="220" t="s">
        <v>94</v>
      </c>
    </row>
    <row r="22" spans="4:4" x14ac:dyDescent="0.2">
      <c r="D22" s="220" t="s">
        <v>145</v>
      </c>
    </row>
    <row r="23" spans="4:4" x14ac:dyDescent="0.2">
      <c r="D23" s="220" t="s">
        <v>146</v>
      </c>
    </row>
    <row r="24" spans="4:4" x14ac:dyDescent="0.2">
      <c r="D24" s="220" t="s">
        <v>147</v>
      </c>
    </row>
    <row r="25" spans="4:4" x14ac:dyDescent="0.2">
      <c r="D25" s="220" t="s">
        <v>148</v>
      </c>
    </row>
    <row r="26" spans="4:4" x14ac:dyDescent="0.2">
      <c r="D26" s="220" t="s">
        <v>95</v>
      </c>
    </row>
    <row r="27" spans="4:4" x14ac:dyDescent="0.2">
      <c r="D27" s="220" t="s">
        <v>96</v>
      </c>
    </row>
    <row r="28" spans="4:4" x14ac:dyDescent="0.2">
      <c r="D28" s="220" t="s">
        <v>149</v>
      </c>
    </row>
    <row r="29" spans="4:4" x14ac:dyDescent="0.2">
      <c r="D29" s="220" t="s">
        <v>150</v>
      </c>
    </row>
    <row r="30" spans="4:4" x14ac:dyDescent="0.2">
      <c r="D30" s="220" t="s">
        <v>151</v>
      </c>
    </row>
    <row r="31" spans="4:4" x14ac:dyDescent="0.2">
      <c r="D31" s="220" t="s">
        <v>152</v>
      </c>
    </row>
    <row r="32" spans="4:4" x14ac:dyDescent="0.2">
      <c r="D32" s="220" t="s">
        <v>153</v>
      </c>
    </row>
    <row r="33" spans="4:4" x14ac:dyDescent="0.2">
      <c r="D33" s="220" t="s">
        <v>154</v>
      </c>
    </row>
    <row r="34" spans="4:4" x14ac:dyDescent="0.2">
      <c r="D34" s="220" t="s">
        <v>155</v>
      </c>
    </row>
    <row r="35" spans="4:4" x14ac:dyDescent="0.2">
      <c r="D35" s="220" t="s">
        <v>156</v>
      </c>
    </row>
    <row r="36" spans="4:4" x14ac:dyDescent="0.2">
      <c r="D36" s="220" t="s">
        <v>157</v>
      </c>
    </row>
    <row r="37" spans="4:4" x14ac:dyDescent="0.2">
      <c r="D37" s="220" t="s">
        <v>158</v>
      </c>
    </row>
    <row r="38" spans="4:4" x14ac:dyDescent="0.2">
      <c r="D38" s="220" t="s">
        <v>159</v>
      </c>
    </row>
    <row r="39" spans="4:4" x14ac:dyDescent="0.2">
      <c r="D39" s="220" t="s">
        <v>160</v>
      </c>
    </row>
    <row r="40" spans="4:4" x14ac:dyDescent="0.2">
      <c r="D40" s="220" t="s">
        <v>161</v>
      </c>
    </row>
    <row r="41" spans="4:4" x14ac:dyDescent="0.2">
      <c r="D41" s="220" t="s">
        <v>162</v>
      </c>
    </row>
    <row r="42" spans="4:4" x14ac:dyDescent="0.2">
      <c r="D42" s="220" t="s">
        <v>97</v>
      </c>
    </row>
    <row r="43" spans="4:4" x14ac:dyDescent="0.2">
      <c r="D43" s="220" t="s">
        <v>163</v>
      </c>
    </row>
    <row r="44" spans="4:4" x14ac:dyDescent="0.2">
      <c r="D44" s="220" t="s">
        <v>164</v>
      </c>
    </row>
    <row r="45" spans="4:4" x14ac:dyDescent="0.2">
      <c r="D45" s="220" t="s">
        <v>165</v>
      </c>
    </row>
    <row r="46" spans="4:4" x14ac:dyDescent="0.2">
      <c r="D46" s="220" t="s">
        <v>166</v>
      </c>
    </row>
    <row r="47" spans="4:4" x14ac:dyDescent="0.2">
      <c r="D47" s="220" t="s">
        <v>98</v>
      </c>
    </row>
    <row r="48" spans="4:4" x14ac:dyDescent="0.2">
      <c r="D48" s="220" t="s">
        <v>167</v>
      </c>
    </row>
    <row r="49" spans="4:4" x14ac:dyDescent="0.2">
      <c r="D49" s="220" t="s">
        <v>168</v>
      </c>
    </row>
    <row r="50" spans="4:4" x14ac:dyDescent="0.2">
      <c r="D50" s="220" t="s">
        <v>169</v>
      </c>
    </row>
    <row r="51" spans="4:4" x14ac:dyDescent="0.2">
      <c r="D51" s="220" t="s">
        <v>170</v>
      </c>
    </row>
    <row r="52" spans="4:4" x14ac:dyDescent="0.2">
      <c r="D52" s="220" t="s">
        <v>171</v>
      </c>
    </row>
    <row r="53" spans="4:4" x14ac:dyDescent="0.2">
      <c r="D53" s="220" t="s">
        <v>172</v>
      </c>
    </row>
    <row r="54" spans="4:4" x14ac:dyDescent="0.2">
      <c r="D54" s="220" t="s">
        <v>173</v>
      </c>
    </row>
    <row r="55" spans="4:4" x14ac:dyDescent="0.2">
      <c r="D55" s="220" t="s">
        <v>174</v>
      </c>
    </row>
    <row r="56" spans="4:4" x14ac:dyDescent="0.2">
      <c r="D56" s="220" t="s">
        <v>175</v>
      </c>
    </row>
    <row r="57" spans="4:4" x14ac:dyDescent="0.2">
      <c r="D57" s="220" t="s">
        <v>176</v>
      </c>
    </row>
    <row r="58" spans="4:4" x14ac:dyDescent="0.2">
      <c r="D58" s="220" t="s">
        <v>177</v>
      </c>
    </row>
    <row r="59" spans="4:4" x14ac:dyDescent="0.2">
      <c r="D59" s="220" t="s">
        <v>178</v>
      </c>
    </row>
    <row r="60" spans="4:4" x14ac:dyDescent="0.2">
      <c r="D60" s="220" t="s">
        <v>179</v>
      </c>
    </row>
    <row r="61" spans="4:4" x14ac:dyDescent="0.2">
      <c r="D61" s="220" t="s">
        <v>180</v>
      </c>
    </row>
    <row r="62" spans="4:4" x14ac:dyDescent="0.2">
      <c r="D62" s="220" t="s">
        <v>99</v>
      </c>
    </row>
    <row r="63" spans="4:4" x14ac:dyDescent="0.2">
      <c r="D63" s="220" t="s">
        <v>181</v>
      </c>
    </row>
    <row r="64" spans="4:4" x14ac:dyDescent="0.2">
      <c r="D64" s="220" t="s">
        <v>182</v>
      </c>
    </row>
    <row r="65" spans="4:4" x14ac:dyDescent="0.2">
      <c r="D65" s="220" t="s">
        <v>183</v>
      </c>
    </row>
    <row r="66" spans="4:4" x14ac:dyDescent="0.2">
      <c r="D66" s="220" t="s">
        <v>184</v>
      </c>
    </row>
    <row r="67" spans="4:4" x14ac:dyDescent="0.2">
      <c r="D67" s="220" t="s">
        <v>185</v>
      </c>
    </row>
    <row r="68" spans="4:4" x14ac:dyDescent="0.2">
      <c r="D68" s="220" t="s">
        <v>186</v>
      </c>
    </row>
    <row r="69" spans="4:4" x14ac:dyDescent="0.2">
      <c r="D69" s="220" t="s">
        <v>187</v>
      </c>
    </row>
    <row r="70" spans="4:4" x14ac:dyDescent="0.2">
      <c r="D70" s="220" t="s">
        <v>188</v>
      </c>
    </row>
    <row r="71" spans="4:4" x14ac:dyDescent="0.2">
      <c r="D71" s="220" t="s">
        <v>189</v>
      </c>
    </row>
    <row r="72" spans="4:4" x14ac:dyDescent="0.2">
      <c r="D72" s="220" t="s">
        <v>100</v>
      </c>
    </row>
    <row r="73" spans="4:4" x14ac:dyDescent="0.2">
      <c r="D73" s="220" t="s">
        <v>190</v>
      </c>
    </row>
    <row r="74" spans="4:4" x14ac:dyDescent="0.2">
      <c r="D74" s="220" t="s">
        <v>191</v>
      </c>
    </row>
    <row r="75" spans="4:4" x14ac:dyDescent="0.2">
      <c r="D75" s="220" t="s">
        <v>192</v>
      </c>
    </row>
    <row r="76" spans="4:4" x14ac:dyDescent="0.2">
      <c r="D76" s="220" t="s">
        <v>101</v>
      </c>
    </row>
    <row r="77" spans="4:4" x14ac:dyDescent="0.2">
      <c r="D77" s="220" t="s">
        <v>102</v>
      </c>
    </row>
    <row r="78" spans="4:4" x14ac:dyDescent="0.2">
      <c r="D78" s="220" t="s">
        <v>193</v>
      </c>
    </row>
    <row r="79" spans="4:4" x14ac:dyDescent="0.2">
      <c r="D79" s="220" t="s">
        <v>194</v>
      </c>
    </row>
    <row r="80" spans="4:4" x14ac:dyDescent="0.2">
      <c r="D80" s="220" t="s">
        <v>195</v>
      </c>
    </row>
    <row r="81" spans="4:4" x14ac:dyDescent="0.2">
      <c r="D81" s="220" t="s">
        <v>196</v>
      </c>
    </row>
    <row r="82" spans="4:4" x14ac:dyDescent="0.2">
      <c r="D82" s="220" t="s">
        <v>197</v>
      </c>
    </row>
    <row r="83" spans="4:4" x14ac:dyDescent="0.2">
      <c r="D83" s="220" t="s">
        <v>198</v>
      </c>
    </row>
    <row r="84" spans="4:4" x14ac:dyDescent="0.2">
      <c r="D84" s="220" t="s">
        <v>103</v>
      </c>
    </row>
    <row r="85" spans="4:4" x14ac:dyDescent="0.2">
      <c r="D85" s="220" t="s">
        <v>199</v>
      </c>
    </row>
    <row r="86" spans="4:4" x14ac:dyDescent="0.2">
      <c r="D86" s="220" t="s">
        <v>200</v>
      </c>
    </row>
    <row r="87" spans="4:4" x14ac:dyDescent="0.2">
      <c r="D87" s="220" t="s">
        <v>104</v>
      </c>
    </row>
    <row r="88" spans="4:4" x14ac:dyDescent="0.2">
      <c r="D88" s="220" t="s">
        <v>201</v>
      </c>
    </row>
    <row r="89" spans="4:4" x14ac:dyDescent="0.2">
      <c r="D89" s="220" t="s">
        <v>202</v>
      </c>
    </row>
    <row r="90" spans="4:4" x14ac:dyDescent="0.2">
      <c r="D90" s="220" t="s">
        <v>203</v>
      </c>
    </row>
    <row r="91" spans="4:4" x14ac:dyDescent="0.2">
      <c r="D91" s="220" t="s">
        <v>204</v>
      </c>
    </row>
    <row r="92" spans="4:4" x14ac:dyDescent="0.2">
      <c r="D92" s="220" t="s">
        <v>205</v>
      </c>
    </row>
    <row r="93" spans="4:4" x14ac:dyDescent="0.2">
      <c r="D93" s="220" t="s">
        <v>206</v>
      </c>
    </row>
    <row r="94" spans="4:4" x14ac:dyDescent="0.2">
      <c r="D94" s="220" t="s">
        <v>207</v>
      </c>
    </row>
    <row r="95" spans="4:4" x14ac:dyDescent="0.2">
      <c r="D95" s="220" t="s">
        <v>208</v>
      </c>
    </row>
    <row r="96" spans="4:4" x14ac:dyDescent="0.2">
      <c r="D96" s="220" t="s">
        <v>209</v>
      </c>
    </row>
    <row r="97" spans="4:4" x14ac:dyDescent="0.2">
      <c r="D97" s="220" t="s">
        <v>210</v>
      </c>
    </row>
    <row r="98" spans="4:4" x14ac:dyDescent="0.2">
      <c r="D98" s="220" t="s">
        <v>211</v>
      </c>
    </row>
    <row r="99" spans="4:4" x14ac:dyDescent="0.2">
      <c r="D99" s="220" t="s">
        <v>105</v>
      </c>
    </row>
    <row r="100" spans="4:4" x14ac:dyDescent="0.2">
      <c r="D100" s="220" t="s">
        <v>212</v>
      </c>
    </row>
    <row r="101" spans="4:4" x14ac:dyDescent="0.2">
      <c r="D101" s="220" t="s">
        <v>213</v>
      </c>
    </row>
    <row r="102" spans="4:4" x14ac:dyDescent="0.2">
      <c r="D102" s="220" t="s">
        <v>214</v>
      </c>
    </row>
    <row r="103" spans="4:4" x14ac:dyDescent="0.2">
      <c r="D103" s="220" t="s">
        <v>215</v>
      </c>
    </row>
    <row r="104" spans="4:4" x14ac:dyDescent="0.2">
      <c r="D104" s="220" t="s">
        <v>216</v>
      </c>
    </row>
    <row r="105" spans="4:4" x14ac:dyDescent="0.2">
      <c r="D105" s="220" t="s">
        <v>217</v>
      </c>
    </row>
    <row r="106" spans="4:4" x14ac:dyDescent="0.2">
      <c r="D106" s="220" t="s">
        <v>218</v>
      </c>
    </row>
    <row r="107" spans="4:4" x14ac:dyDescent="0.2">
      <c r="D107" s="220" t="s">
        <v>219</v>
      </c>
    </row>
    <row r="108" spans="4:4" x14ac:dyDescent="0.2">
      <c r="D108" s="220" t="s">
        <v>220</v>
      </c>
    </row>
    <row r="109" spans="4:4" x14ac:dyDescent="0.2">
      <c r="D109" s="220" t="s">
        <v>221</v>
      </c>
    </row>
    <row r="110" spans="4:4" x14ac:dyDescent="0.2">
      <c r="D110" s="220" t="s">
        <v>222</v>
      </c>
    </row>
    <row r="111" spans="4:4" x14ac:dyDescent="0.2">
      <c r="D111" s="220" t="s">
        <v>223</v>
      </c>
    </row>
    <row r="112" spans="4:4" x14ac:dyDescent="0.2">
      <c r="D112" s="220" t="s">
        <v>224</v>
      </c>
    </row>
    <row r="113" spans="4:4" x14ac:dyDescent="0.2">
      <c r="D113" s="220" t="s">
        <v>225</v>
      </c>
    </row>
    <row r="114" spans="4:4" x14ac:dyDescent="0.2">
      <c r="D114" s="220" t="s">
        <v>226</v>
      </c>
    </row>
    <row r="115" spans="4:4" x14ac:dyDescent="0.2">
      <c r="D115" s="220" t="s">
        <v>227</v>
      </c>
    </row>
    <row r="116" spans="4:4" x14ac:dyDescent="0.2">
      <c r="D116" s="220" t="s">
        <v>228</v>
      </c>
    </row>
    <row r="117" spans="4:4" x14ac:dyDescent="0.2">
      <c r="D117" s="220" t="s">
        <v>229</v>
      </c>
    </row>
    <row r="118" spans="4:4" x14ac:dyDescent="0.2">
      <c r="D118" s="220" t="s">
        <v>230</v>
      </c>
    </row>
    <row r="119" spans="4:4" x14ac:dyDescent="0.2">
      <c r="D119" s="220" t="s">
        <v>231</v>
      </c>
    </row>
    <row r="120" spans="4:4" x14ac:dyDescent="0.2">
      <c r="D120" s="220" t="s">
        <v>232</v>
      </c>
    </row>
    <row r="121" spans="4:4" x14ac:dyDescent="0.2">
      <c r="D121" s="220" t="s">
        <v>233</v>
      </c>
    </row>
    <row r="122" spans="4:4" x14ac:dyDescent="0.2">
      <c r="D122" s="220" t="s">
        <v>234</v>
      </c>
    </row>
    <row r="123" spans="4:4" x14ac:dyDescent="0.2">
      <c r="D123" s="220" t="s">
        <v>235</v>
      </c>
    </row>
    <row r="124" spans="4:4" x14ac:dyDescent="0.2">
      <c r="D124" s="220" t="s">
        <v>236</v>
      </c>
    </row>
    <row r="125" spans="4:4" x14ac:dyDescent="0.2">
      <c r="D125" s="220" t="s">
        <v>237</v>
      </c>
    </row>
    <row r="126" spans="4:4" x14ac:dyDescent="0.2">
      <c r="D126" s="220" t="s">
        <v>238</v>
      </c>
    </row>
    <row r="127" spans="4:4" x14ac:dyDescent="0.2">
      <c r="D127" s="220" t="s">
        <v>106</v>
      </c>
    </row>
    <row r="128" spans="4:4" x14ac:dyDescent="0.2">
      <c r="D128" s="220" t="s">
        <v>239</v>
      </c>
    </row>
    <row r="129" spans="4:4" x14ac:dyDescent="0.2">
      <c r="D129" s="220" t="s">
        <v>107</v>
      </c>
    </row>
    <row r="130" spans="4:4" x14ac:dyDescent="0.2">
      <c r="D130" s="220" t="s">
        <v>240</v>
      </c>
    </row>
    <row r="131" spans="4:4" x14ac:dyDescent="0.2">
      <c r="D131" s="220" t="s">
        <v>241</v>
      </c>
    </row>
    <row r="132" spans="4:4" x14ac:dyDescent="0.2">
      <c r="D132" s="220" t="s">
        <v>242</v>
      </c>
    </row>
    <row r="133" spans="4:4" x14ac:dyDescent="0.2">
      <c r="D133" s="220" t="s">
        <v>243</v>
      </c>
    </row>
    <row r="134" spans="4:4" x14ac:dyDescent="0.2">
      <c r="D134" s="220" t="s">
        <v>244</v>
      </c>
    </row>
    <row r="135" spans="4:4" x14ac:dyDescent="0.2">
      <c r="D135" s="220" t="s">
        <v>108</v>
      </c>
    </row>
    <row r="136" spans="4:4" x14ac:dyDescent="0.2">
      <c r="D136" s="220" t="s">
        <v>245</v>
      </c>
    </row>
    <row r="137" spans="4:4" x14ac:dyDescent="0.2">
      <c r="D137" s="220" t="s">
        <v>109</v>
      </c>
    </row>
    <row r="138" spans="4:4" x14ac:dyDescent="0.2">
      <c r="D138" s="220" t="s">
        <v>246</v>
      </c>
    </row>
    <row r="139" spans="4:4" x14ac:dyDescent="0.2">
      <c r="D139" s="220" t="s">
        <v>110</v>
      </c>
    </row>
    <row r="140" spans="4:4" x14ac:dyDescent="0.2">
      <c r="D140" s="220" t="s">
        <v>247</v>
      </c>
    </row>
    <row r="141" spans="4:4" x14ac:dyDescent="0.2">
      <c r="D141" s="220" t="s">
        <v>111</v>
      </c>
    </row>
    <row r="142" spans="4:4" x14ac:dyDescent="0.2">
      <c r="D142" s="220" t="s">
        <v>248</v>
      </c>
    </row>
    <row r="143" spans="4:4" x14ac:dyDescent="0.2">
      <c r="D143" s="220" t="s">
        <v>249</v>
      </c>
    </row>
    <row r="144" spans="4:4" x14ac:dyDescent="0.2">
      <c r="D144" s="220" t="s">
        <v>250</v>
      </c>
    </row>
    <row r="145" spans="4:4" x14ac:dyDescent="0.2">
      <c r="D145" s="220" t="s">
        <v>251</v>
      </c>
    </row>
    <row r="146" spans="4:4" x14ac:dyDescent="0.2">
      <c r="D146" s="220" t="s">
        <v>112</v>
      </c>
    </row>
    <row r="147" spans="4:4" x14ac:dyDescent="0.2">
      <c r="D147" s="220" t="s">
        <v>252</v>
      </c>
    </row>
    <row r="148" spans="4:4" x14ac:dyDescent="0.2">
      <c r="D148" s="220" t="s">
        <v>113</v>
      </c>
    </row>
    <row r="149" spans="4:4" x14ac:dyDescent="0.2">
      <c r="D149" s="220" t="s">
        <v>253</v>
      </c>
    </row>
    <row r="150" spans="4:4" x14ac:dyDescent="0.2">
      <c r="D150" s="220" t="s">
        <v>254</v>
      </c>
    </row>
    <row r="151" spans="4:4" x14ac:dyDescent="0.2">
      <c r="D151" s="220" t="s">
        <v>255</v>
      </c>
    </row>
    <row r="152" spans="4:4" x14ac:dyDescent="0.2">
      <c r="D152" s="220" t="s">
        <v>256</v>
      </c>
    </row>
    <row r="153" spans="4:4" x14ac:dyDescent="0.2">
      <c r="D153" s="220" t="s">
        <v>114</v>
      </c>
    </row>
    <row r="154" spans="4:4" x14ac:dyDescent="0.2">
      <c r="D154" s="220" t="s">
        <v>257</v>
      </c>
    </row>
    <row r="155" spans="4:4" x14ac:dyDescent="0.2">
      <c r="D155" s="220" t="s">
        <v>258</v>
      </c>
    </row>
    <row r="156" spans="4:4" x14ac:dyDescent="0.2">
      <c r="D156" s="220" t="s">
        <v>259</v>
      </c>
    </row>
    <row r="157" spans="4:4" x14ac:dyDescent="0.2">
      <c r="D157" s="220" t="s">
        <v>115</v>
      </c>
    </row>
    <row r="158" spans="4:4" x14ac:dyDescent="0.2">
      <c r="D158" s="220" t="s">
        <v>260</v>
      </c>
    </row>
    <row r="159" spans="4:4" x14ac:dyDescent="0.2">
      <c r="D159" s="220" t="s">
        <v>261</v>
      </c>
    </row>
    <row r="160" spans="4:4" x14ac:dyDescent="0.2">
      <c r="D160" s="220" t="s">
        <v>262</v>
      </c>
    </row>
    <row r="161" spans="4:4" x14ac:dyDescent="0.2">
      <c r="D161" s="220" t="s">
        <v>263</v>
      </c>
    </row>
    <row r="162" spans="4:4" x14ac:dyDescent="0.2">
      <c r="D162" s="220" t="s">
        <v>116</v>
      </c>
    </row>
    <row r="163" spans="4:4" x14ac:dyDescent="0.2">
      <c r="D163" s="220" t="s">
        <v>264</v>
      </c>
    </row>
    <row r="164" spans="4:4" x14ac:dyDescent="0.2">
      <c r="D164" s="220" t="s">
        <v>265</v>
      </c>
    </row>
    <row r="165" spans="4:4" x14ac:dyDescent="0.2">
      <c r="D165" s="220" t="s">
        <v>266</v>
      </c>
    </row>
    <row r="166" spans="4:4" x14ac:dyDescent="0.2">
      <c r="D166" s="220" t="s">
        <v>267</v>
      </c>
    </row>
    <row r="167" spans="4:4" x14ac:dyDescent="0.2">
      <c r="D167" s="220" t="s">
        <v>268</v>
      </c>
    </row>
    <row r="168" spans="4:4" x14ac:dyDescent="0.2">
      <c r="D168" s="220" t="s">
        <v>269</v>
      </c>
    </row>
    <row r="169" spans="4:4" x14ac:dyDescent="0.2">
      <c r="D169" s="220" t="s">
        <v>270</v>
      </c>
    </row>
    <row r="170" spans="4:4" x14ac:dyDescent="0.2">
      <c r="D170" s="220" t="s">
        <v>271</v>
      </c>
    </row>
    <row r="171" spans="4:4" x14ac:dyDescent="0.2">
      <c r="D171" s="220" t="s">
        <v>272</v>
      </c>
    </row>
    <row r="172" spans="4:4" x14ac:dyDescent="0.2">
      <c r="D172" s="220" t="s">
        <v>273</v>
      </c>
    </row>
    <row r="173" spans="4:4" x14ac:dyDescent="0.2">
      <c r="D173" s="220" t="s">
        <v>274</v>
      </c>
    </row>
    <row r="174" spans="4:4" x14ac:dyDescent="0.2">
      <c r="D174" s="220" t="s">
        <v>275</v>
      </c>
    </row>
    <row r="175" spans="4:4" x14ac:dyDescent="0.2">
      <c r="D175" s="220" t="s">
        <v>276</v>
      </c>
    </row>
    <row r="176" spans="4:4" x14ac:dyDescent="0.2">
      <c r="D176" s="220" t="s">
        <v>277</v>
      </c>
    </row>
    <row r="177" spans="4:4" x14ac:dyDescent="0.2">
      <c r="D177" s="220" t="s">
        <v>278</v>
      </c>
    </row>
    <row r="178" spans="4:4" x14ac:dyDescent="0.2">
      <c r="D178" s="220" t="s">
        <v>279</v>
      </c>
    </row>
    <row r="179" spans="4:4" x14ac:dyDescent="0.2">
      <c r="D179" s="220" t="s">
        <v>280</v>
      </c>
    </row>
    <row r="180" spans="4:4" x14ac:dyDescent="0.2">
      <c r="D180" s="220" t="s">
        <v>117</v>
      </c>
    </row>
    <row r="181" spans="4:4" x14ac:dyDescent="0.2">
      <c r="D181" s="220" t="s">
        <v>281</v>
      </c>
    </row>
    <row r="182" spans="4:4" x14ac:dyDescent="0.2">
      <c r="D182" s="220" t="s">
        <v>282</v>
      </c>
    </row>
    <row r="183" spans="4:4" x14ac:dyDescent="0.2">
      <c r="D183" s="220" t="s">
        <v>283</v>
      </c>
    </row>
    <row r="184" spans="4:4" x14ac:dyDescent="0.2">
      <c r="D184" s="220" t="s">
        <v>118</v>
      </c>
    </row>
    <row r="185" spans="4:4" x14ac:dyDescent="0.2">
      <c r="D185" s="220" t="s">
        <v>284</v>
      </c>
    </row>
    <row r="186" spans="4:4" x14ac:dyDescent="0.2">
      <c r="D186" s="220" t="s">
        <v>119</v>
      </c>
    </row>
    <row r="187" spans="4:4" x14ac:dyDescent="0.2">
      <c r="D187" s="220" t="s">
        <v>285</v>
      </c>
    </row>
    <row r="188" spans="4:4" x14ac:dyDescent="0.2">
      <c r="D188" s="220" t="s">
        <v>286</v>
      </c>
    </row>
    <row r="189" spans="4:4" x14ac:dyDescent="0.2">
      <c r="D189" s="220" t="s">
        <v>120</v>
      </c>
    </row>
    <row r="190" spans="4:4" x14ac:dyDescent="0.2">
      <c r="D190" s="220" t="s">
        <v>121</v>
      </c>
    </row>
    <row r="191" spans="4:4" x14ac:dyDescent="0.2">
      <c r="D191" s="220" t="s">
        <v>287</v>
      </c>
    </row>
    <row r="192" spans="4:4" x14ac:dyDescent="0.2">
      <c r="D192" s="220" t="s">
        <v>288</v>
      </c>
    </row>
    <row r="193" spans="4:4" x14ac:dyDescent="0.2">
      <c r="D193" s="220" t="s">
        <v>289</v>
      </c>
    </row>
    <row r="194" spans="4:4" x14ac:dyDescent="0.2">
      <c r="D194" s="220" t="s">
        <v>290</v>
      </c>
    </row>
    <row r="195" spans="4:4" x14ac:dyDescent="0.2">
      <c r="D195" s="220" t="s">
        <v>122</v>
      </c>
    </row>
    <row r="196" spans="4:4" x14ac:dyDescent="0.2">
      <c r="D196" s="220" t="s">
        <v>291</v>
      </c>
    </row>
    <row r="197" spans="4:4" x14ac:dyDescent="0.2">
      <c r="D197" s="220" t="s">
        <v>123</v>
      </c>
    </row>
    <row r="198" spans="4:4" x14ac:dyDescent="0.2">
      <c r="D198" s="220" t="s">
        <v>292</v>
      </c>
    </row>
    <row r="199" spans="4:4" x14ac:dyDescent="0.2">
      <c r="D199" s="220" t="s">
        <v>293</v>
      </c>
    </row>
    <row r="200" spans="4:4" x14ac:dyDescent="0.2">
      <c r="D200" s="220" t="s">
        <v>124</v>
      </c>
    </row>
    <row r="201" spans="4:4" x14ac:dyDescent="0.2">
      <c r="D201" s="220" t="s">
        <v>294</v>
      </c>
    </row>
    <row r="202" spans="4:4" x14ac:dyDescent="0.2">
      <c r="D202" s="220" t="s">
        <v>295</v>
      </c>
    </row>
    <row r="203" spans="4:4" x14ac:dyDescent="0.2">
      <c r="D203" s="220" t="s">
        <v>296</v>
      </c>
    </row>
    <row r="204" spans="4:4" x14ac:dyDescent="0.2">
      <c r="D204" s="220" t="s">
        <v>297</v>
      </c>
    </row>
    <row r="205" spans="4:4" x14ac:dyDescent="0.2">
      <c r="D205" s="220" t="s">
        <v>298</v>
      </c>
    </row>
    <row r="206" spans="4:4" x14ac:dyDescent="0.2">
      <c r="D206" s="220" t="s">
        <v>299</v>
      </c>
    </row>
    <row r="207" spans="4:4" x14ac:dyDescent="0.2">
      <c r="D207" s="220" t="s">
        <v>300</v>
      </c>
    </row>
    <row r="208" spans="4:4" x14ac:dyDescent="0.2">
      <c r="D208" s="220" t="s">
        <v>301</v>
      </c>
    </row>
    <row r="209" spans="4:4" x14ac:dyDescent="0.2">
      <c r="D209" s="220" t="s">
        <v>302</v>
      </c>
    </row>
    <row r="210" spans="4:4" x14ac:dyDescent="0.2">
      <c r="D210" s="220" t="s">
        <v>303</v>
      </c>
    </row>
    <row r="211" spans="4:4" x14ac:dyDescent="0.2">
      <c r="D211" s="220" t="s">
        <v>304</v>
      </c>
    </row>
    <row r="212" spans="4:4" x14ac:dyDescent="0.2">
      <c r="D212" s="220" t="s">
        <v>305</v>
      </c>
    </row>
    <row r="213" spans="4:4" x14ac:dyDescent="0.2">
      <c r="D213" s="220" t="s">
        <v>306</v>
      </c>
    </row>
    <row r="214" spans="4:4" x14ac:dyDescent="0.2">
      <c r="D214" s="220" t="s">
        <v>307</v>
      </c>
    </row>
    <row r="215" spans="4:4" x14ac:dyDescent="0.2">
      <c r="D215" s="220" t="s">
        <v>308</v>
      </c>
    </row>
    <row r="216" spans="4:4" x14ac:dyDescent="0.2">
      <c r="D216" s="220" t="s">
        <v>309</v>
      </c>
    </row>
    <row r="217" spans="4:4" x14ac:dyDescent="0.2">
      <c r="D217" s="220" t="s">
        <v>310</v>
      </c>
    </row>
    <row r="218" spans="4:4" x14ac:dyDescent="0.2">
      <c r="D218" s="220" t="s">
        <v>311</v>
      </c>
    </row>
    <row r="219" spans="4:4" x14ac:dyDescent="0.2">
      <c r="D219" s="220" t="s">
        <v>312</v>
      </c>
    </row>
    <row r="220" spans="4:4" x14ac:dyDescent="0.2">
      <c r="D220" s="220" t="s">
        <v>313</v>
      </c>
    </row>
    <row r="221" spans="4:4" x14ac:dyDescent="0.2">
      <c r="D221" s="220" t="s">
        <v>314</v>
      </c>
    </row>
    <row r="222" spans="4:4" x14ac:dyDescent="0.2">
      <c r="D222" s="220" t="s">
        <v>315</v>
      </c>
    </row>
    <row r="223" spans="4:4" x14ac:dyDescent="0.2">
      <c r="D223" s="220" t="s">
        <v>316</v>
      </c>
    </row>
    <row r="224" spans="4:4" x14ac:dyDescent="0.2">
      <c r="D224" s="220" t="s">
        <v>317</v>
      </c>
    </row>
    <row r="225" spans="4:4" x14ac:dyDescent="0.2">
      <c r="D225" s="220" t="s">
        <v>318</v>
      </c>
    </row>
    <row r="226" spans="4:4" x14ac:dyDescent="0.2">
      <c r="D226" s="220" t="s">
        <v>125</v>
      </c>
    </row>
    <row r="227" spans="4:4" x14ac:dyDescent="0.2">
      <c r="D227" s="220" t="s">
        <v>319</v>
      </c>
    </row>
    <row r="228" spans="4:4" x14ac:dyDescent="0.2">
      <c r="D228" s="220" t="s">
        <v>320</v>
      </c>
    </row>
    <row r="229" spans="4:4" x14ac:dyDescent="0.2">
      <c r="D229" s="220" t="s">
        <v>321</v>
      </c>
    </row>
    <row r="230" spans="4:4" x14ac:dyDescent="0.2">
      <c r="D230" s="220" t="s">
        <v>322</v>
      </c>
    </row>
    <row r="231" spans="4:4" x14ac:dyDescent="0.2">
      <c r="D231" s="220" t="s">
        <v>323</v>
      </c>
    </row>
    <row r="232" spans="4:4" x14ac:dyDescent="0.2">
      <c r="D232" s="220" t="s">
        <v>324</v>
      </c>
    </row>
    <row r="233" spans="4:4" x14ac:dyDescent="0.2">
      <c r="D233" s="220" t="s">
        <v>325</v>
      </c>
    </row>
    <row r="234" spans="4:4" x14ac:dyDescent="0.2">
      <c r="D234" s="220" t="s">
        <v>326</v>
      </c>
    </row>
    <row r="235" spans="4:4" x14ac:dyDescent="0.2">
      <c r="D235" s="220" t="s">
        <v>327</v>
      </c>
    </row>
    <row r="236" spans="4:4" x14ac:dyDescent="0.2">
      <c r="D236" s="220" t="s">
        <v>328</v>
      </c>
    </row>
    <row r="237" spans="4:4" x14ac:dyDescent="0.2">
      <c r="D237" s="220" t="s">
        <v>329</v>
      </c>
    </row>
    <row r="238" spans="4:4" x14ac:dyDescent="0.2">
      <c r="D238" s="220" t="s">
        <v>126</v>
      </c>
    </row>
    <row r="239" spans="4:4" x14ac:dyDescent="0.2">
      <c r="D239" s="220" t="s">
        <v>330</v>
      </c>
    </row>
    <row r="240" spans="4:4" x14ac:dyDescent="0.2">
      <c r="D240" s="220" t="s">
        <v>331</v>
      </c>
    </row>
    <row r="241" spans="4:4" x14ac:dyDescent="0.2">
      <c r="D241" s="220" t="s">
        <v>332</v>
      </c>
    </row>
    <row r="242" spans="4:4" x14ac:dyDescent="0.2">
      <c r="D242" s="220" t="s">
        <v>333</v>
      </c>
    </row>
    <row r="243" spans="4:4" x14ac:dyDescent="0.2">
      <c r="D243" s="220" t="s">
        <v>334</v>
      </c>
    </row>
    <row r="244" spans="4:4" x14ac:dyDescent="0.2">
      <c r="D244" s="220" t="s">
        <v>335</v>
      </c>
    </row>
    <row r="245" spans="4:4" x14ac:dyDescent="0.2">
      <c r="D245" s="220" t="s">
        <v>336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03"/>
  <sheetViews>
    <sheetView showGridLines="0" topLeftCell="A7" workbookViewId="0">
      <selection activeCell="E19" sqref="E19"/>
    </sheetView>
  </sheetViews>
  <sheetFormatPr defaultColWidth="8.85546875" defaultRowHeight="12.75" outlineLevelRow="1" x14ac:dyDescent="0.2"/>
  <cols>
    <col min="1" max="1" width="2" customWidth="1"/>
    <col min="2" max="2" width="51.28515625" customWidth="1"/>
    <col min="3" max="4" width="9.42578125" customWidth="1"/>
    <col min="5" max="5" width="9.42578125" style="7" customWidth="1"/>
    <col min="6" max="6" width="9.42578125" style="234" customWidth="1"/>
    <col min="7" max="7" width="9.42578125" style="7" customWidth="1"/>
    <col min="8" max="8" width="9.42578125" customWidth="1"/>
    <col min="9" max="11" width="9.42578125" style="7" customWidth="1"/>
    <col min="12" max="12" width="9.42578125" customWidth="1"/>
    <col min="13" max="15" width="9.42578125" style="7" customWidth="1"/>
    <col min="16" max="16" width="9.42578125" customWidth="1"/>
    <col min="17" max="19" width="9.42578125" style="7" customWidth="1"/>
    <col min="20" max="20" width="9.42578125" customWidth="1"/>
    <col min="21" max="23" width="9.42578125" style="7" customWidth="1"/>
    <col min="24" max="24" width="10.42578125" bestFit="1" customWidth="1"/>
  </cols>
  <sheetData>
    <row r="1" spans="1:23" ht="15" hidden="1" x14ac:dyDescent="0.25">
      <c r="A1" s="327"/>
      <c r="B1" s="328"/>
      <c r="C1" s="315"/>
      <c r="D1" s="315"/>
      <c r="E1" s="317"/>
      <c r="F1" s="318"/>
      <c r="G1" s="319"/>
      <c r="H1" s="340"/>
      <c r="I1" s="340"/>
      <c r="J1" s="340"/>
      <c r="K1" s="340"/>
      <c r="L1" s="338"/>
      <c r="M1" s="338"/>
      <c r="N1" s="338"/>
      <c r="O1" s="338"/>
      <c r="P1" s="9"/>
      <c r="Q1" s="316"/>
    </row>
    <row r="2" spans="1:23" ht="15" hidden="1" x14ac:dyDescent="0.25">
      <c r="A2" s="329"/>
      <c r="B2" s="330"/>
      <c r="C2" s="315"/>
      <c r="D2" s="315"/>
      <c r="E2" s="317"/>
      <c r="F2" s="318"/>
      <c r="G2" s="319"/>
      <c r="H2" s="336"/>
      <c r="I2" s="336"/>
      <c r="J2" s="336"/>
      <c r="K2" s="321"/>
      <c r="L2" s="339"/>
      <c r="M2" s="339"/>
      <c r="N2" s="339"/>
      <c r="O2" s="339"/>
      <c r="P2" s="316"/>
      <c r="Q2" s="9"/>
      <c r="T2" s="7"/>
      <c r="U2"/>
    </row>
    <row r="3" spans="1:23" ht="15" hidden="1" x14ac:dyDescent="0.25">
      <c r="A3" s="329"/>
      <c r="B3" s="330"/>
      <c r="C3" s="315"/>
      <c r="D3" s="315"/>
      <c r="E3" s="317"/>
      <c r="F3" s="318"/>
      <c r="G3" s="319"/>
      <c r="H3" s="336"/>
      <c r="I3" s="336"/>
      <c r="J3" s="336"/>
      <c r="K3" s="321"/>
      <c r="L3" s="339"/>
      <c r="M3" s="339"/>
      <c r="N3" s="339"/>
      <c r="O3" s="339"/>
      <c r="P3" s="316"/>
      <c r="Q3" s="9"/>
      <c r="T3" s="7"/>
      <c r="U3"/>
    </row>
    <row r="4" spans="1:23" ht="15" hidden="1" x14ac:dyDescent="0.25">
      <c r="A4" s="329"/>
      <c r="B4" s="330"/>
      <c r="C4" s="315"/>
      <c r="D4" s="315"/>
      <c r="E4" s="317"/>
      <c r="F4" s="318"/>
      <c r="G4" s="319"/>
      <c r="H4" s="337"/>
      <c r="I4" s="337"/>
      <c r="J4" s="337"/>
      <c r="K4" s="321"/>
      <c r="L4" s="339"/>
      <c r="M4" s="339"/>
      <c r="N4" s="339"/>
      <c r="O4" s="339"/>
      <c r="P4" s="316"/>
      <c r="Q4" s="9"/>
      <c r="T4" s="7"/>
      <c r="U4"/>
    </row>
    <row r="5" spans="1:23" hidden="1" x14ac:dyDescent="0.2">
      <c r="A5" s="329"/>
      <c r="B5" s="331"/>
      <c r="C5" s="6"/>
      <c r="D5" s="6"/>
      <c r="E5" s="324"/>
      <c r="F5" s="325"/>
      <c r="G5" s="324"/>
      <c r="H5" s="6"/>
      <c r="I5" s="324"/>
      <c r="J5" s="324"/>
      <c r="K5" s="324"/>
      <c r="L5" s="6"/>
      <c r="M5" s="324"/>
      <c r="N5" s="324"/>
      <c r="O5" s="324"/>
    </row>
    <row r="6" spans="1:23" ht="13.5" hidden="1" thickBot="1" x14ac:dyDescent="0.25">
      <c r="A6" s="329"/>
      <c r="B6" s="331"/>
      <c r="G6"/>
      <c r="I6"/>
      <c r="K6"/>
      <c r="O6"/>
      <c r="S6"/>
    </row>
    <row r="7" spans="1:23" ht="13.5" thickBot="1" x14ac:dyDescent="0.25">
      <c r="A7" s="329"/>
      <c r="B7" s="331"/>
      <c r="C7" s="167" t="s">
        <v>49</v>
      </c>
      <c r="D7" s="167"/>
      <c r="E7" s="170"/>
      <c r="F7" s="235"/>
      <c r="G7" s="166" t="s">
        <v>9</v>
      </c>
      <c r="H7" s="167"/>
      <c r="I7" s="168"/>
      <c r="J7" s="168"/>
      <c r="K7" s="166" t="s">
        <v>8</v>
      </c>
      <c r="L7" s="166"/>
      <c r="M7" s="168"/>
      <c r="N7" s="168"/>
      <c r="O7" s="166" t="s">
        <v>7</v>
      </c>
      <c r="P7" s="166"/>
      <c r="Q7" s="168"/>
      <c r="R7" s="168"/>
      <c r="S7" s="169" t="s">
        <v>6</v>
      </c>
      <c r="T7" s="167"/>
      <c r="U7" s="170"/>
      <c r="V7" s="171"/>
    </row>
    <row r="8" spans="1:23" s="1" customFormat="1" ht="13.5" thickBot="1" x14ac:dyDescent="0.25">
      <c r="A8" s="332"/>
      <c r="B8" s="333"/>
      <c r="C8" s="156"/>
      <c r="D8" s="157"/>
      <c r="E8" s="157"/>
      <c r="F8" s="236"/>
      <c r="G8" s="158"/>
      <c r="H8" s="157"/>
      <c r="I8" s="159"/>
      <c r="J8" s="159"/>
      <c r="K8" s="158"/>
      <c r="L8" s="159"/>
      <c r="M8" s="159"/>
      <c r="N8" s="159"/>
      <c r="O8" s="158"/>
      <c r="P8" s="159"/>
      <c r="Q8" s="159"/>
      <c r="R8" s="159"/>
      <c r="S8" s="160"/>
      <c r="T8" s="157"/>
      <c r="U8" s="157"/>
      <c r="V8" s="161"/>
      <c r="W8" s="334" t="s">
        <v>127</v>
      </c>
    </row>
    <row r="9" spans="1:23" s="1" customFormat="1" ht="39" thickBot="1" x14ac:dyDescent="0.25">
      <c r="A9" s="162" t="s">
        <v>0</v>
      </c>
      <c r="B9" s="162"/>
      <c r="C9" s="163" t="s">
        <v>73</v>
      </c>
      <c r="D9" s="164" t="s">
        <v>342</v>
      </c>
      <c r="E9" s="165" t="s">
        <v>341</v>
      </c>
      <c r="F9" s="237" t="s">
        <v>68</v>
      </c>
      <c r="G9" s="163" t="s">
        <v>73</v>
      </c>
      <c r="H9" s="164" t="s">
        <v>67</v>
      </c>
      <c r="I9" s="165" t="s">
        <v>341</v>
      </c>
      <c r="J9" s="165" t="s">
        <v>74</v>
      </c>
      <c r="K9" s="163" t="s">
        <v>73</v>
      </c>
      <c r="L9" s="164" t="s">
        <v>67</v>
      </c>
      <c r="M9" s="165" t="s">
        <v>341</v>
      </c>
      <c r="N9" s="165" t="s">
        <v>75</v>
      </c>
      <c r="O9" s="163" t="s">
        <v>73</v>
      </c>
      <c r="P9" s="164" t="s">
        <v>67</v>
      </c>
      <c r="Q9" s="165" t="s">
        <v>341</v>
      </c>
      <c r="R9" s="165" t="s">
        <v>76</v>
      </c>
      <c r="S9" s="163" t="s">
        <v>73</v>
      </c>
      <c r="T9" s="164" t="s">
        <v>67</v>
      </c>
      <c r="U9" s="165" t="s">
        <v>341</v>
      </c>
      <c r="V9" s="165" t="s">
        <v>77</v>
      </c>
      <c r="W9" s="335"/>
    </row>
    <row r="10" spans="1:23" s="9" customFormat="1" ht="13.5" thickBot="1" x14ac:dyDescent="0.25">
      <c r="A10" s="25"/>
      <c r="B10" s="25"/>
      <c r="C10" s="14"/>
      <c r="D10" s="15"/>
      <c r="E10" s="16"/>
      <c r="F10" s="238"/>
      <c r="G10" s="14"/>
      <c r="H10" s="15"/>
      <c r="I10" s="17"/>
      <c r="J10" s="17"/>
      <c r="K10" s="14"/>
      <c r="L10" s="15"/>
      <c r="M10" s="17"/>
      <c r="N10" s="17"/>
      <c r="O10" s="14"/>
      <c r="P10" s="15"/>
      <c r="Q10" s="17"/>
      <c r="R10" s="17"/>
      <c r="S10" s="14"/>
      <c r="T10" s="15"/>
      <c r="U10" s="17"/>
      <c r="V10" s="17"/>
      <c r="W10" s="17"/>
    </row>
    <row r="11" spans="1:23" s="1" customFormat="1" x14ac:dyDescent="0.2">
      <c r="A11" s="26" t="s">
        <v>13</v>
      </c>
      <c r="B11" s="26"/>
      <c r="C11" s="18"/>
      <c r="D11" s="19"/>
      <c r="E11" s="20"/>
      <c r="F11" s="239"/>
      <c r="G11" s="18"/>
      <c r="H11" s="19"/>
      <c r="I11" s="20"/>
      <c r="J11" s="21"/>
      <c r="K11" s="18"/>
      <c r="L11" s="19"/>
      <c r="M11" s="20"/>
      <c r="N11" s="21"/>
      <c r="O11" s="18"/>
      <c r="P11" s="19"/>
      <c r="Q11" s="20"/>
      <c r="R11" s="21"/>
      <c r="S11" s="18"/>
      <c r="T11" s="19"/>
      <c r="U11" s="20"/>
      <c r="V11" s="21"/>
      <c r="W11" s="21"/>
    </row>
    <row r="12" spans="1:23" s="46" customFormat="1" x14ac:dyDescent="0.2">
      <c r="A12" s="47"/>
      <c r="B12" s="47"/>
      <c r="C12" s="256"/>
      <c r="D12" s="48"/>
      <c r="E12" s="49"/>
      <c r="F12" s="240"/>
      <c r="G12" s="129"/>
      <c r="H12" s="48"/>
      <c r="I12" s="49"/>
      <c r="J12" s="184"/>
      <c r="K12" s="188"/>
      <c r="L12" s="48"/>
      <c r="M12" s="49"/>
      <c r="N12" s="184"/>
      <c r="O12" s="129"/>
      <c r="P12" s="48"/>
      <c r="Q12" s="49"/>
      <c r="R12" s="184"/>
      <c r="S12" s="129"/>
      <c r="T12" s="48"/>
      <c r="U12" s="49"/>
      <c r="V12" s="49"/>
      <c r="W12" s="101"/>
    </row>
    <row r="13" spans="1:23" s="2" customFormat="1" x14ac:dyDescent="0.2">
      <c r="A13" s="51" t="s">
        <v>343</v>
      </c>
      <c r="B13" s="51"/>
      <c r="C13" s="257"/>
      <c r="D13" s="52"/>
      <c r="E13" s="53"/>
      <c r="F13" s="241"/>
      <c r="G13" s="130"/>
      <c r="H13" s="52"/>
      <c r="I13" s="53"/>
      <c r="J13" s="185"/>
      <c r="K13" s="189"/>
      <c r="L13" s="52"/>
      <c r="M13" s="53"/>
      <c r="N13" s="185"/>
      <c r="O13" s="130"/>
      <c r="P13" s="52"/>
      <c r="Q13" s="53"/>
      <c r="R13" s="185"/>
      <c r="S13" s="130"/>
      <c r="T13" s="52"/>
      <c r="U13" s="53"/>
      <c r="V13" s="53"/>
      <c r="W13" s="102"/>
    </row>
    <row r="14" spans="1:23" s="2" customFormat="1" x14ac:dyDescent="0.2">
      <c r="A14" s="51"/>
      <c r="B14" s="51"/>
      <c r="C14" s="257"/>
      <c r="D14" s="52"/>
      <c r="E14" s="53"/>
      <c r="F14" s="241"/>
      <c r="G14" s="130"/>
      <c r="H14" s="52"/>
      <c r="I14" s="53"/>
      <c r="J14" s="185"/>
      <c r="K14" s="189"/>
      <c r="L14" s="52"/>
      <c r="M14" s="53"/>
      <c r="N14" s="185"/>
      <c r="O14" s="130"/>
      <c r="P14" s="52"/>
      <c r="Q14" s="53"/>
      <c r="R14" s="185"/>
      <c r="S14" s="130"/>
      <c r="T14" s="52"/>
      <c r="U14" s="53"/>
      <c r="V14" s="53"/>
      <c r="W14" s="102"/>
    </row>
    <row r="15" spans="1:23" s="4" customFormat="1" x14ac:dyDescent="0.2">
      <c r="A15" s="51" t="s">
        <v>36</v>
      </c>
      <c r="B15" s="54"/>
      <c r="C15" s="58"/>
      <c r="D15" s="55"/>
      <c r="E15" s="57"/>
      <c r="F15" s="242"/>
      <c r="G15" s="122"/>
      <c r="H15" s="55"/>
      <c r="I15" s="57"/>
      <c r="J15" s="186"/>
      <c r="K15" s="122"/>
      <c r="L15" s="55"/>
      <c r="M15" s="57"/>
      <c r="N15" s="186"/>
      <c r="O15" s="122"/>
      <c r="P15" s="55"/>
      <c r="Q15" s="57"/>
      <c r="R15" s="186"/>
      <c r="S15" s="122"/>
      <c r="T15" s="55"/>
      <c r="U15" s="57"/>
      <c r="V15" s="57"/>
      <c r="W15" s="103"/>
    </row>
    <row r="16" spans="1:23" x14ac:dyDescent="0.2">
      <c r="A16" s="59"/>
      <c r="B16" s="63" t="s">
        <v>1</v>
      </c>
      <c r="C16" s="62"/>
      <c r="D16" s="56"/>
      <c r="E16" s="57"/>
      <c r="F16" s="242"/>
      <c r="G16" s="122"/>
      <c r="H16" s="56"/>
      <c r="I16" s="57"/>
      <c r="J16" s="186"/>
      <c r="K16" s="122"/>
      <c r="L16" s="56"/>
      <c r="M16" s="57"/>
      <c r="N16" s="186"/>
      <c r="O16" s="122"/>
      <c r="P16" s="56"/>
      <c r="Q16" s="57"/>
      <c r="R16" s="186"/>
      <c r="S16" s="122"/>
      <c r="T16" s="56"/>
      <c r="U16" s="57"/>
      <c r="V16" s="57"/>
      <c r="W16" s="103"/>
    </row>
    <row r="17" spans="1:23" x14ac:dyDescent="0.2">
      <c r="A17" s="59"/>
      <c r="B17" s="63" t="s">
        <v>1</v>
      </c>
      <c r="C17" s="62"/>
      <c r="D17" s="56"/>
      <c r="E17" s="57"/>
      <c r="F17" s="242"/>
      <c r="G17" s="122"/>
      <c r="H17" s="56"/>
      <c r="I17" s="57"/>
      <c r="J17" s="186"/>
      <c r="K17" s="122"/>
      <c r="L17" s="56"/>
      <c r="M17" s="57"/>
      <c r="N17" s="186"/>
      <c r="O17" s="122"/>
      <c r="P17" s="56"/>
      <c r="Q17" s="57"/>
      <c r="R17" s="186"/>
      <c r="S17" s="122"/>
      <c r="T17" s="56"/>
      <c r="U17" s="57"/>
      <c r="V17" s="57"/>
      <c r="W17" s="103"/>
    </row>
    <row r="18" spans="1:23" x14ac:dyDescent="0.2">
      <c r="A18" s="59"/>
      <c r="B18" s="63" t="s">
        <v>2</v>
      </c>
      <c r="C18" s="62"/>
      <c r="D18" s="56"/>
      <c r="E18" s="57"/>
      <c r="F18" s="242"/>
      <c r="G18" s="122"/>
      <c r="H18" s="56"/>
      <c r="I18" s="57"/>
      <c r="J18" s="186"/>
      <c r="K18" s="122"/>
      <c r="L18" s="56"/>
      <c r="M18" s="57"/>
      <c r="N18" s="186"/>
      <c r="O18" s="122"/>
      <c r="P18" s="56"/>
      <c r="Q18" s="57"/>
      <c r="R18" s="186"/>
      <c r="S18" s="122"/>
      <c r="T18" s="56"/>
      <c r="U18" s="57"/>
      <c r="V18" s="57"/>
      <c r="W18" s="103"/>
    </row>
    <row r="19" spans="1:23" x14ac:dyDescent="0.2">
      <c r="A19" s="59"/>
      <c r="B19" s="64"/>
      <c r="C19" s="62"/>
      <c r="D19" s="56"/>
      <c r="E19" s="57"/>
      <c r="F19" s="242"/>
      <c r="G19" s="122"/>
      <c r="H19" s="56"/>
      <c r="I19" s="57"/>
      <c r="J19" s="186"/>
      <c r="K19" s="122"/>
      <c r="L19" s="56"/>
      <c r="M19" s="57"/>
      <c r="N19" s="186"/>
      <c r="O19" s="122"/>
      <c r="P19" s="56"/>
      <c r="Q19" s="57"/>
      <c r="R19" s="186"/>
      <c r="S19" s="122"/>
      <c r="T19" s="56"/>
      <c r="U19" s="57"/>
      <c r="V19" s="57"/>
      <c r="W19" s="103"/>
    </row>
    <row r="20" spans="1:23" x14ac:dyDescent="0.2">
      <c r="A20" s="51" t="s">
        <v>16</v>
      </c>
      <c r="B20" s="59"/>
      <c r="C20" s="58"/>
      <c r="D20" s="56"/>
      <c r="E20" s="57"/>
      <c r="F20" s="242"/>
      <c r="G20" s="122"/>
      <c r="H20" s="56"/>
      <c r="I20" s="57"/>
      <c r="J20" s="186"/>
      <c r="K20" s="122"/>
      <c r="L20" s="56"/>
      <c r="M20" s="57"/>
      <c r="N20" s="186"/>
      <c r="O20" s="122"/>
      <c r="P20" s="56"/>
      <c r="Q20" s="57"/>
      <c r="R20" s="186"/>
      <c r="S20" s="122"/>
      <c r="T20" s="56"/>
      <c r="U20" s="57"/>
      <c r="V20" s="57"/>
      <c r="W20" s="103"/>
    </row>
    <row r="21" spans="1:23" x14ac:dyDescent="0.2">
      <c r="A21" s="59"/>
      <c r="B21" s="63" t="s">
        <v>14</v>
      </c>
      <c r="C21" s="62"/>
      <c r="D21" s="56"/>
      <c r="E21" s="57"/>
      <c r="F21" s="242"/>
      <c r="G21" s="122"/>
      <c r="H21" s="56"/>
      <c r="I21" s="57"/>
      <c r="J21" s="186"/>
      <c r="K21" s="122"/>
      <c r="L21" s="56"/>
      <c r="M21" s="57"/>
      <c r="N21" s="186"/>
      <c r="O21" s="122"/>
      <c r="P21" s="56"/>
      <c r="Q21" s="57"/>
      <c r="R21" s="186"/>
      <c r="S21" s="122"/>
      <c r="T21" s="56"/>
      <c r="U21" s="57"/>
      <c r="V21" s="57"/>
      <c r="W21" s="103"/>
    </row>
    <row r="22" spans="1:23" x14ac:dyDescent="0.2">
      <c r="A22" s="59"/>
      <c r="B22" s="63" t="s">
        <v>14</v>
      </c>
      <c r="C22" s="62"/>
      <c r="D22" s="56"/>
      <c r="E22" s="57"/>
      <c r="F22" s="242"/>
      <c r="G22" s="122"/>
      <c r="H22" s="56"/>
      <c r="I22" s="57"/>
      <c r="J22" s="186"/>
      <c r="K22" s="122"/>
      <c r="L22" s="56"/>
      <c r="M22" s="57"/>
      <c r="N22" s="186"/>
      <c r="O22" s="122"/>
      <c r="P22" s="56"/>
      <c r="Q22" s="57"/>
      <c r="R22" s="186"/>
      <c r="S22" s="122"/>
      <c r="T22" s="56"/>
      <c r="U22" s="57"/>
      <c r="V22" s="57"/>
      <c r="W22" s="103"/>
    </row>
    <row r="23" spans="1:23" x14ac:dyDescent="0.2">
      <c r="A23" s="59"/>
      <c r="B23" s="63" t="s">
        <v>15</v>
      </c>
      <c r="C23" s="62"/>
      <c r="D23" s="56"/>
      <c r="E23" s="57"/>
      <c r="F23" s="242"/>
      <c r="G23" s="122"/>
      <c r="H23" s="56"/>
      <c r="I23" s="57"/>
      <c r="J23" s="186"/>
      <c r="K23" s="122"/>
      <c r="L23" s="56"/>
      <c r="M23" s="57"/>
      <c r="N23" s="186"/>
      <c r="O23" s="122"/>
      <c r="P23" s="56"/>
      <c r="Q23" s="57"/>
      <c r="R23" s="186"/>
      <c r="S23" s="122"/>
      <c r="T23" s="56"/>
      <c r="U23" s="57"/>
      <c r="V23" s="57"/>
      <c r="W23" s="103"/>
    </row>
    <row r="24" spans="1:23" x14ac:dyDescent="0.2">
      <c r="A24" s="60"/>
      <c r="B24" s="60"/>
      <c r="C24" s="62"/>
      <c r="D24" s="56"/>
      <c r="E24" s="57"/>
      <c r="F24" s="242"/>
      <c r="G24" s="122"/>
      <c r="H24" s="56"/>
      <c r="I24" s="57"/>
      <c r="J24" s="186"/>
      <c r="K24" s="122"/>
      <c r="L24" s="56"/>
      <c r="M24" s="57"/>
      <c r="N24" s="186"/>
      <c r="O24" s="122"/>
      <c r="P24" s="56"/>
      <c r="Q24" s="57"/>
      <c r="R24" s="186"/>
      <c r="S24" s="122"/>
      <c r="T24" s="56"/>
      <c r="U24" s="57"/>
      <c r="V24" s="57"/>
      <c r="W24" s="103"/>
    </row>
    <row r="25" spans="1:23" s="3" customFormat="1" x14ac:dyDescent="0.2">
      <c r="A25" s="83" t="s">
        <v>37</v>
      </c>
      <c r="B25" s="83"/>
      <c r="C25" s="87"/>
      <c r="D25" s="84"/>
      <c r="E25" s="85"/>
      <c r="F25" s="243"/>
      <c r="G25" s="128"/>
      <c r="H25" s="84"/>
      <c r="I25" s="85"/>
      <c r="J25" s="187"/>
      <c r="K25" s="128"/>
      <c r="L25" s="84"/>
      <c r="M25" s="85"/>
      <c r="N25" s="187"/>
      <c r="O25" s="128"/>
      <c r="P25" s="84"/>
      <c r="Q25" s="85"/>
      <c r="R25" s="187"/>
      <c r="S25" s="128"/>
      <c r="T25" s="84"/>
      <c r="U25" s="85"/>
      <c r="V25" s="86"/>
      <c r="W25" s="104"/>
    </row>
    <row r="26" spans="1:23" x14ac:dyDescent="0.2">
      <c r="A26" s="80"/>
      <c r="B26" s="80"/>
      <c r="C26" s="73"/>
      <c r="D26" s="71"/>
      <c r="E26" s="190"/>
      <c r="F26" s="244"/>
      <c r="G26" s="131"/>
      <c r="H26" s="81"/>
      <c r="I26" s="82"/>
      <c r="J26" s="191"/>
      <c r="K26" s="131"/>
      <c r="L26" s="81"/>
      <c r="M26" s="82"/>
      <c r="N26" s="191"/>
      <c r="O26" s="131"/>
      <c r="P26" s="81"/>
      <c r="Q26" s="82"/>
      <c r="R26" s="191"/>
      <c r="S26" s="131"/>
      <c r="T26" s="81"/>
      <c r="U26" s="82"/>
      <c r="V26" s="82"/>
      <c r="W26" s="105"/>
    </row>
    <row r="27" spans="1:23" s="4" customFormat="1" x14ac:dyDescent="0.2">
      <c r="A27" s="51" t="s">
        <v>339</v>
      </c>
      <c r="B27" s="51"/>
      <c r="C27" s="58"/>
      <c r="D27" s="55"/>
      <c r="E27" s="57"/>
      <c r="F27" s="242"/>
      <c r="G27" s="122"/>
      <c r="H27" s="55"/>
      <c r="I27" s="57"/>
      <c r="J27" s="186"/>
      <c r="K27" s="122"/>
      <c r="L27" s="55"/>
      <c r="M27" s="57"/>
      <c r="N27" s="186"/>
      <c r="O27" s="122"/>
      <c r="P27" s="55"/>
      <c r="Q27" s="57"/>
      <c r="R27" s="186"/>
      <c r="S27" s="122"/>
      <c r="T27" s="55"/>
      <c r="U27" s="57"/>
      <c r="V27" s="57"/>
      <c r="W27" s="103"/>
    </row>
    <row r="28" spans="1:23" s="4" customFormat="1" x14ac:dyDescent="0.2">
      <c r="A28" s="51"/>
      <c r="B28" s="51"/>
      <c r="C28" s="58"/>
      <c r="D28" s="55"/>
      <c r="E28" s="57"/>
      <c r="F28" s="242"/>
      <c r="G28" s="122"/>
      <c r="H28" s="55"/>
      <c r="I28" s="57"/>
      <c r="J28" s="186"/>
      <c r="K28" s="122"/>
      <c r="L28" s="55"/>
      <c r="M28" s="57"/>
      <c r="N28" s="186"/>
      <c r="O28" s="122"/>
      <c r="P28" s="55"/>
      <c r="Q28" s="57"/>
      <c r="R28" s="186"/>
      <c r="S28" s="122"/>
      <c r="T28" s="55"/>
      <c r="U28" s="57"/>
      <c r="V28" s="57"/>
      <c r="W28" s="103"/>
    </row>
    <row r="29" spans="1:23" s="4" customFormat="1" x14ac:dyDescent="0.2">
      <c r="A29" s="50"/>
      <c r="B29" s="267" t="s">
        <v>344</v>
      </c>
      <c r="C29" s="58"/>
      <c r="D29" s="55"/>
      <c r="E29" s="57"/>
      <c r="F29" s="242"/>
      <c r="G29" s="122"/>
      <c r="H29" s="55"/>
      <c r="I29" s="57"/>
      <c r="J29" s="186"/>
      <c r="K29" s="122"/>
      <c r="L29" s="55"/>
      <c r="M29" s="57"/>
      <c r="N29" s="186"/>
      <c r="O29" s="122"/>
      <c r="P29" s="55"/>
      <c r="Q29" s="57"/>
      <c r="R29" s="186"/>
      <c r="S29" s="122"/>
      <c r="T29" s="55"/>
      <c r="U29" s="57"/>
      <c r="V29" s="57"/>
      <c r="W29" s="103"/>
    </row>
    <row r="30" spans="1:23" x14ac:dyDescent="0.2">
      <c r="A30" s="51"/>
      <c r="B30" s="267" t="s">
        <v>344</v>
      </c>
      <c r="C30" s="58"/>
      <c r="D30" s="56"/>
      <c r="E30" s="57"/>
      <c r="F30" s="242"/>
      <c r="G30" s="122"/>
      <c r="H30" s="56"/>
      <c r="I30" s="57"/>
      <c r="J30" s="186"/>
      <c r="K30" s="122"/>
      <c r="L30" s="56"/>
      <c r="M30" s="57"/>
      <c r="N30" s="186"/>
      <c r="O30" s="122"/>
      <c r="P30" s="56"/>
      <c r="Q30" s="57"/>
      <c r="R30" s="186"/>
      <c r="S30" s="122"/>
      <c r="T30" s="56"/>
      <c r="U30" s="57"/>
      <c r="V30" s="57"/>
      <c r="W30" s="103"/>
    </row>
    <row r="31" spans="1:23" s="4" customFormat="1" x14ac:dyDescent="0.2">
      <c r="A31" s="50"/>
      <c r="B31" s="267" t="s">
        <v>344</v>
      </c>
      <c r="C31" s="58"/>
      <c r="D31" s="55"/>
      <c r="E31" s="57"/>
      <c r="F31" s="242"/>
      <c r="G31" s="122"/>
      <c r="H31" s="55"/>
      <c r="I31" s="57"/>
      <c r="J31" s="186"/>
      <c r="K31" s="122"/>
      <c r="L31" s="55"/>
      <c r="M31" s="57"/>
      <c r="N31" s="186"/>
      <c r="O31" s="122"/>
      <c r="P31" s="55"/>
      <c r="Q31" s="57"/>
      <c r="R31" s="186"/>
      <c r="S31" s="122"/>
      <c r="T31" s="55"/>
      <c r="U31" s="57"/>
      <c r="V31" s="57"/>
      <c r="W31" s="103"/>
    </row>
    <row r="32" spans="1:23" s="4" customFormat="1" x14ac:dyDescent="0.2">
      <c r="A32" s="50"/>
      <c r="B32" s="267" t="s">
        <v>344</v>
      </c>
      <c r="C32" s="58"/>
      <c r="D32" s="55"/>
      <c r="E32" s="57"/>
      <c r="F32" s="242"/>
      <c r="G32" s="122"/>
      <c r="H32" s="55"/>
      <c r="I32" s="57"/>
      <c r="J32" s="186"/>
      <c r="K32" s="122"/>
      <c r="L32" s="55"/>
      <c r="M32" s="57"/>
      <c r="N32" s="186"/>
      <c r="O32" s="122"/>
      <c r="P32" s="55"/>
      <c r="Q32" s="57"/>
      <c r="R32" s="186"/>
      <c r="S32" s="122"/>
      <c r="T32" s="55"/>
      <c r="U32" s="57"/>
      <c r="V32" s="57"/>
      <c r="W32" s="103"/>
    </row>
    <row r="33" spans="1:23" s="4" customFormat="1" x14ac:dyDescent="0.2">
      <c r="A33" s="50"/>
      <c r="B33" s="267" t="s">
        <v>344</v>
      </c>
      <c r="C33" s="58"/>
      <c r="D33" s="55"/>
      <c r="E33" s="57"/>
      <c r="F33" s="242"/>
      <c r="G33" s="122"/>
      <c r="H33" s="55"/>
      <c r="I33" s="57"/>
      <c r="J33" s="186"/>
      <c r="K33" s="122"/>
      <c r="L33" s="55"/>
      <c r="M33" s="57"/>
      <c r="N33" s="186"/>
      <c r="O33" s="122"/>
      <c r="P33" s="55"/>
      <c r="Q33" s="57"/>
      <c r="R33" s="186"/>
      <c r="S33" s="122"/>
      <c r="T33" s="55"/>
      <c r="U33" s="57"/>
      <c r="V33" s="57"/>
      <c r="W33" s="103"/>
    </row>
    <row r="34" spans="1:23" s="4" customFormat="1" x14ac:dyDescent="0.2">
      <c r="A34" s="50"/>
      <c r="B34" s="267" t="s">
        <v>344</v>
      </c>
      <c r="C34" s="58"/>
      <c r="D34" s="55"/>
      <c r="E34" s="57"/>
      <c r="F34" s="242"/>
      <c r="G34" s="122"/>
      <c r="H34" s="55"/>
      <c r="I34" s="57"/>
      <c r="J34" s="186"/>
      <c r="K34" s="122"/>
      <c r="L34" s="55"/>
      <c r="M34" s="57"/>
      <c r="N34" s="186"/>
      <c r="O34" s="122"/>
      <c r="P34" s="55"/>
      <c r="Q34" s="57"/>
      <c r="R34" s="186"/>
      <c r="S34" s="122"/>
      <c r="T34" s="55"/>
      <c r="U34" s="57"/>
      <c r="V34" s="57"/>
      <c r="W34" s="103"/>
    </row>
    <row r="35" spans="1:23" s="4" customFormat="1" x14ac:dyDescent="0.2">
      <c r="A35" s="50"/>
      <c r="B35" s="267"/>
      <c r="C35" s="58"/>
      <c r="D35" s="55"/>
      <c r="E35" s="57"/>
      <c r="F35" s="242"/>
      <c r="G35" s="122"/>
      <c r="H35" s="55"/>
      <c r="I35" s="57"/>
      <c r="J35" s="186"/>
      <c r="K35" s="122"/>
      <c r="L35" s="55"/>
      <c r="M35" s="57"/>
      <c r="N35" s="186"/>
      <c r="O35" s="122"/>
      <c r="P35" s="55"/>
      <c r="Q35" s="57"/>
      <c r="R35" s="186"/>
      <c r="S35" s="122"/>
      <c r="T35" s="55"/>
      <c r="U35" s="57"/>
      <c r="V35" s="57"/>
      <c r="W35" s="103"/>
    </row>
    <row r="36" spans="1:23" s="3" customFormat="1" x14ac:dyDescent="0.2">
      <c r="A36" s="83" t="s">
        <v>38</v>
      </c>
      <c r="B36" s="83"/>
      <c r="C36" s="87"/>
      <c r="D36" s="84"/>
      <c r="E36" s="85"/>
      <c r="F36" s="243"/>
      <c r="G36" s="128"/>
      <c r="H36" s="84"/>
      <c r="I36" s="85"/>
      <c r="J36" s="187"/>
      <c r="K36" s="128"/>
      <c r="L36" s="84"/>
      <c r="M36" s="85"/>
      <c r="N36" s="187"/>
      <c r="O36" s="128"/>
      <c r="P36" s="84"/>
      <c r="Q36" s="85"/>
      <c r="R36" s="187"/>
      <c r="S36" s="128"/>
      <c r="T36" s="84"/>
      <c r="U36" s="85"/>
      <c r="V36" s="86"/>
      <c r="W36" s="104"/>
    </row>
    <row r="37" spans="1:23" x14ac:dyDescent="0.2">
      <c r="A37" s="65"/>
      <c r="B37" s="65"/>
      <c r="C37" s="69"/>
      <c r="D37" s="66"/>
      <c r="E37" s="67"/>
      <c r="F37" s="245"/>
      <c r="G37" s="124"/>
      <c r="H37" s="66"/>
      <c r="I37" s="67"/>
      <c r="J37" s="192"/>
      <c r="K37" s="124"/>
      <c r="L37" s="66"/>
      <c r="M37" s="67"/>
      <c r="N37" s="192"/>
      <c r="O37" s="124"/>
      <c r="P37" s="66"/>
      <c r="Q37" s="67"/>
      <c r="R37" s="192"/>
      <c r="S37" s="124"/>
      <c r="T37" s="66"/>
      <c r="U37" s="67"/>
      <c r="V37" s="68"/>
      <c r="W37" s="106"/>
    </row>
    <row r="38" spans="1:23" s="3" customFormat="1" ht="13.5" thickBot="1" x14ac:dyDescent="0.25">
      <c r="A38" s="29" t="s">
        <v>39</v>
      </c>
      <c r="B38" s="29"/>
      <c r="C38" s="33"/>
      <c r="D38" s="30"/>
      <c r="E38" s="31"/>
      <c r="F38" s="246"/>
      <c r="G38" s="125"/>
      <c r="H38" s="30"/>
      <c r="I38" s="31"/>
      <c r="J38" s="177"/>
      <c r="K38" s="125"/>
      <c r="L38" s="30"/>
      <c r="M38" s="31"/>
      <c r="N38" s="177"/>
      <c r="O38" s="125"/>
      <c r="P38" s="30"/>
      <c r="Q38" s="31"/>
      <c r="R38" s="177"/>
      <c r="S38" s="125"/>
      <c r="T38" s="30"/>
      <c r="U38" s="31"/>
      <c r="V38" s="32"/>
      <c r="W38" s="107"/>
    </row>
    <row r="39" spans="1:23" s="225" customFormat="1" ht="13.5" thickBot="1" x14ac:dyDescent="0.25">
      <c r="A39" s="221"/>
      <c r="B39" s="221"/>
      <c r="C39" s="223"/>
      <c r="D39" s="222"/>
      <c r="E39" s="222"/>
      <c r="F39" s="247"/>
      <c r="G39" s="223"/>
      <c r="H39" s="222"/>
      <c r="I39" s="222"/>
      <c r="J39" s="224"/>
      <c r="K39" s="223"/>
      <c r="L39" s="222"/>
      <c r="M39" s="222"/>
      <c r="N39" s="224"/>
      <c r="O39" s="223"/>
      <c r="P39" s="222"/>
      <c r="Q39" s="222"/>
      <c r="R39" s="224"/>
      <c r="S39" s="223"/>
      <c r="T39" s="222"/>
      <c r="U39" s="222"/>
      <c r="V39" s="224"/>
      <c r="W39" s="224"/>
    </row>
    <row r="40" spans="1:23" s="1" customFormat="1" x14ac:dyDescent="0.2">
      <c r="A40" s="26" t="s">
        <v>10</v>
      </c>
      <c r="B40" s="26"/>
      <c r="C40" s="18"/>
      <c r="D40" s="19"/>
      <c r="E40" s="20"/>
      <c r="F40" s="239"/>
      <c r="G40" s="18"/>
      <c r="H40" s="19"/>
      <c r="I40" s="20"/>
      <c r="J40" s="21"/>
      <c r="K40" s="18"/>
      <c r="L40" s="19"/>
      <c r="M40" s="20"/>
      <c r="N40" s="21"/>
      <c r="O40" s="18"/>
      <c r="P40" s="19"/>
      <c r="Q40" s="20"/>
      <c r="R40" s="21"/>
      <c r="S40" s="18"/>
      <c r="T40" s="19"/>
      <c r="U40" s="20"/>
      <c r="V40" s="21"/>
      <c r="W40" s="21"/>
    </row>
    <row r="41" spans="1:23" x14ac:dyDescent="0.2">
      <c r="A41" s="70"/>
      <c r="B41" s="70"/>
      <c r="C41" s="268"/>
      <c r="D41" s="193"/>
      <c r="E41" s="72"/>
      <c r="F41" s="248"/>
      <c r="G41" s="121"/>
      <c r="H41" s="233"/>
      <c r="I41" s="72"/>
      <c r="J41" s="175"/>
      <c r="K41" s="121"/>
      <c r="L41" s="71"/>
      <c r="M41" s="72"/>
      <c r="N41" s="175"/>
      <c r="O41" s="121"/>
      <c r="P41" s="71"/>
      <c r="Q41" s="72"/>
      <c r="R41" s="175"/>
      <c r="S41" s="121"/>
      <c r="T41" s="71"/>
      <c r="U41" s="72"/>
      <c r="V41" s="72"/>
      <c r="W41" s="108"/>
    </row>
    <row r="42" spans="1:23" x14ac:dyDescent="0.2">
      <c r="A42" s="59"/>
      <c r="B42" s="60"/>
      <c r="C42" s="214"/>
      <c r="D42" s="196"/>
      <c r="E42" s="57"/>
      <c r="F42" s="242"/>
      <c r="G42" s="36"/>
      <c r="H42" s="196"/>
      <c r="I42" s="57"/>
      <c r="J42" s="186"/>
      <c r="K42" s="36"/>
      <c r="L42" s="127"/>
      <c r="M42" s="57"/>
      <c r="N42" s="186"/>
      <c r="O42" s="36"/>
      <c r="P42" s="127"/>
      <c r="Q42" s="57"/>
      <c r="R42" s="186"/>
      <c r="S42" s="36"/>
      <c r="T42" s="56"/>
      <c r="U42" s="57"/>
      <c r="V42" s="57"/>
      <c r="W42" s="103"/>
    </row>
    <row r="43" spans="1:23" x14ac:dyDescent="0.2">
      <c r="A43" s="59"/>
      <c r="B43" s="60"/>
      <c r="C43" s="214"/>
      <c r="D43" s="196"/>
      <c r="E43" s="57"/>
      <c r="F43" s="242"/>
      <c r="G43" s="36"/>
      <c r="H43" s="196"/>
      <c r="I43" s="57"/>
      <c r="J43" s="186"/>
      <c r="K43" s="36"/>
      <c r="L43" s="127"/>
      <c r="M43" s="57"/>
      <c r="N43" s="186"/>
      <c r="O43" s="36"/>
      <c r="P43" s="127"/>
      <c r="Q43" s="57"/>
      <c r="R43" s="186"/>
      <c r="S43" s="36"/>
      <c r="T43" s="56"/>
      <c r="U43" s="57"/>
      <c r="V43" s="57"/>
      <c r="W43" s="103"/>
    </row>
    <row r="44" spans="1:23" x14ac:dyDescent="0.2">
      <c r="A44" s="59"/>
      <c r="B44" s="60"/>
      <c r="C44" s="214"/>
      <c r="D44" s="196"/>
      <c r="E44" s="272"/>
      <c r="F44" s="242"/>
      <c r="G44" s="36"/>
      <c r="H44" s="196"/>
      <c r="I44" s="272"/>
      <c r="J44" s="186"/>
      <c r="K44" s="36"/>
      <c r="L44" s="273"/>
      <c r="M44" s="272"/>
      <c r="N44" s="186"/>
      <c r="O44" s="36"/>
      <c r="P44" s="127"/>
      <c r="Q44" s="272"/>
      <c r="R44" s="186"/>
      <c r="S44" s="36"/>
      <c r="T44" s="56"/>
      <c r="U44" s="272"/>
      <c r="V44" s="57"/>
      <c r="W44" s="103"/>
    </row>
    <row r="45" spans="1:23" x14ac:dyDescent="0.2">
      <c r="A45" s="65"/>
      <c r="B45" s="65"/>
      <c r="C45" s="259"/>
      <c r="D45" s="205"/>
      <c r="E45" s="206"/>
      <c r="F45" s="249"/>
      <c r="G45" s="124"/>
      <c r="H45" s="205"/>
      <c r="I45" s="67"/>
      <c r="J45" s="176"/>
      <c r="K45" s="124"/>
      <c r="L45" s="205"/>
      <c r="M45" s="67"/>
      <c r="N45" s="176"/>
      <c r="O45" s="124"/>
      <c r="P45" s="66"/>
      <c r="Q45" s="67"/>
      <c r="R45" s="176"/>
      <c r="S45" s="124"/>
      <c r="T45" s="66"/>
      <c r="U45" s="67"/>
      <c r="V45" s="67"/>
      <c r="W45" s="109"/>
    </row>
    <row r="46" spans="1:23" s="3" customFormat="1" ht="13.5" thickBot="1" x14ac:dyDescent="0.25">
      <c r="A46" s="29" t="s">
        <v>40</v>
      </c>
      <c r="B46" s="29"/>
      <c r="C46" s="197"/>
      <c r="D46" s="198"/>
      <c r="E46" s="199"/>
      <c r="F46" s="250"/>
      <c r="G46" s="202"/>
      <c r="H46" s="198"/>
      <c r="I46" s="199"/>
      <c r="J46" s="203"/>
      <c r="K46" s="197"/>
      <c r="L46" s="198"/>
      <c r="M46" s="199"/>
      <c r="N46" s="203"/>
      <c r="O46" s="197"/>
      <c r="P46" s="198"/>
      <c r="Q46" s="199"/>
      <c r="R46" s="203"/>
      <c r="S46" s="197"/>
      <c r="T46" s="198"/>
      <c r="U46" s="199"/>
      <c r="V46" s="201"/>
      <c r="W46" s="204"/>
    </row>
    <row r="47" spans="1:23" s="225" customFormat="1" ht="13.5" thickBot="1" x14ac:dyDescent="0.25">
      <c r="A47" s="221"/>
      <c r="B47" s="221"/>
      <c r="C47" s="223"/>
      <c r="D47" s="222"/>
      <c r="E47" s="222"/>
      <c r="F47" s="247"/>
      <c r="G47" s="223"/>
      <c r="H47" s="222"/>
      <c r="I47" s="222"/>
      <c r="J47" s="224"/>
      <c r="K47" s="223"/>
      <c r="L47" s="222"/>
      <c r="M47" s="222"/>
      <c r="N47" s="224"/>
      <c r="O47" s="223"/>
      <c r="P47" s="222"/>
      <c r="Q47" s="222"/>
      <c r="R47" s="224"/>
      <c r="S47" s="223"/>
      <c r="T47" s="222"/>
      <c r="U47" s="222"/>
      <c r="V47" s="224"/>
      <c r="W47" s="224"/>
    </row>
    <row r="48" spans="1:23" s="1" customFormat="1" x14ac:dyDescent="0.2">
      <c r="A48" s="26" t="s">
        <v>89</v>
      </c>
      <c r="B48" s="26"/>
      <c r="C48" s="18"/>
      <c r="D48" s="19"/>
      <c r="E48" s="20"/>
      <c r="F48" s="239"/>
      <c r="G48" s="18"/>
      <c r="H48" s="19"/>
      <c r="I48" s="20"/>
      <c r="J48" s="21"/>
      <c r="K48" s="18"/>
      <c r="L48" s="19"/>
      <c r="M48" s="20"/>
      <c r="N48" s="21"/>
      <c r="O48" s="18"/>
      <c r="P48" s="19"/>
      <c r="Q48" s="20"/>
      <c r="R48" s="21"/>
      <c r="S48" s="18"/>
      <c r="T48" s="19"/>
      <c r="U48" s="20"/>
      <c r="V48" s="21"/>
      <c r="W48" s="21"/>
    </row>
    <row r="49" spans="1:23" s="9" customFormat="1" x14ac:dyDescent="0.2">
      <c r="A49" s="70"/>
      <c r="B49" s="230"/>
      <c r="C49" s="73"/>
      <c r="D49" s="71"/>
      <c r="E49" s="72"/>
      <c r="F49" s="248"/>
      <c r="G49" s="121"/>
      <c r="H49" s="71"/>
      <c r="I49" s="72"/>
      <c r="J49" s="175"/>
      <c r="K49" s="121"/>
      <c r="L49" s="71"/>
      <c r="M49" s="72"/>
      <c r="N49" s="175"/>
      <c r="O49" s="121"/>
      <c r="P49" s="71"/>
      <c r="Q49" s="72"/>
      <c r="R49" s="175"/>
      <c r="S49" s="121"/>
      <c r="T49" s="71"/>
      <c r="U49" s="72"/>
      <c r="V49" s="72"/>
      <c r="W49" s="108"/>
    </row>
    <row r="50" spans="1:23" x14ac:dyDescent="0.2">
      <c r="A50" s="59"/>
      <c r="B50" s="60" t="s">
        <v>87</v>
      </c>
      <c r="C50" s="214"/>
      <c r="D50" s="54"/>
      <c r="E50" s="61"/>
      <c r="F50" s="242"/>
      <c r="G50" s="36"/>
      <c r="H50" s="56"/>
      <c r="I50" s="57"/>
      <c r="J50" s="186"/>
      <c r="K50" s="36"/>
      <c r="L50" s="56"/>
      <c r="M50" s="57"/>
      <c r="N50" s="186"/>
      <c r="O50" s="36"/>
      <c r="P50" s="56"/>
      <c r="Q50" s="57"/>
      <c r="R50" s="186"/>
      <c r="S50" s="36"/>
      <c r="T50" s="56"/>
      <c r="U50" s="57"/>
      <c r="V50" s="57"/>
      <c r="W50" s="103"/>
    </row>
    <row r="51" spans="1:23" x14ac:dyDescent="0.2">
      <c r="A51" s="59"/>
      <c r="B51" s="60" t="s">
        <v>88</v>
      </c>
      <c r="C51" s="214"/>
      <c r="D51" s="54"/>
      <c r="E51" s="61"/>
      <c r="F51" s="242"/>
      <c r="G51" s="36"/>
      <c r="H51" s="56"/>
      <c r="I51" s="57"/>
      <c r="J51" s="186"/>
      <c r="K51" s="36"/>
      <c r="L51" s="56"/>
      <c r="M51" s="57"/>
      <c r="N51" s="186"/>
      <c r="O51" s="36"/>
      <c r="P51" s="56"/>
      <c r="Q51" s="57"/>
      <c r="R51" s="186"/>
      <c r="S51" s="36"/>
      <c r="T51" s="56"/>
      <c r="U51" s="57"/>
      <c r="V51" s="57"/>
      <c r="W51" s="103"/>
    </row>
    <row r="52" spans="1:23" x14ac:dyDescent="0.2">
      <c r="A52" s="65"/>
      <c r="B52" s="65"/>
      <c r="C52" s="69"/>
      <c r="D52" s="66"/>
      <c r="E52" s="67"/>
      <c r="F52" s="249"/>
      <c r="G52" s="124"/>
      <c r="H52" s="66"/>
      <c r="I52" s="67"/>
      <c r="J52" s="176"/>
      <c r="K52" s="124"/>
      <c r="L52" s="66"/>
      <c r="M52" s="67"/>
      <c r="N52" s="176"/>
      <c r="O52" s="124"/>
      <c r="P52" s="66"/>
      <c r="Q52" s="67"/>
      <c r="R52" s="176"/>
      <c r="S52" s="124"/>
      <c r="T52" s="66"/>
      <c r="U52" s="67"/>
      <c r="V52" s="67"/>
      <c r="W52" s="109"/>
    </row>
    <row r="53" spans="1:23" s="3" customFormat="1" ht="13.5" thickBot="1" x14ac:dyDescent="0.25">
      <c r="A53" s="29" t="s">
        <v>41</v>
      </c>
      <c r="B53" s="29"/>
      <c r="C53" s="125"/>
      <c r="D53" s="30"/>
      <c r="E53" s="31"/>
      <c r="F53" s="246"/>
      <c r="G53" s="125"/>
      <c r="H53" s="30"/>
      <c r="I53" s="31"/>
      <c r="J53" s="177"/>
      <c r="K53" s="125"/>
      <c r="L53" s="30"/>
      <c r="M53" s="31"/>
      <c r="N53" s="177"/>
      <c r="O53" s="125"/>
      <c r="P53" s="30"/>
      <c r="Q53" s="31"/>
      <c r="R53" s="177"/>
      <c r="S53" s="125"/>
      <c r="T53" s="30"/>
      <c r="U53" s="31"/>
      <c r="V53" s="32"/>
      <c r="W53" s="107"/>
    </row>
    <row r="54" spans="1:23" s="12" customFormat="1" ht="13.5" thickBot="1" x14ac:dyDescent="0.25">
      <c r="A54" s="13"/>
      <c r="B54" s="13"/>
      <c r="C54" s="22"/>
      <c r="D54" s="23"/>
      <c r="E54" s="24"/>
      <c r="F54" s="251"/>
      <c r="G54" s="22"/>
      <c r="H54" s="23"/>
      <c r="I54" s="24"/>
      <c r="J54" s="218"/>
      <c r="K54" s="22"/>
      <c r="L54" s="23"/>
      <c r="M54" s="24"/>
      <c r="N54" s="218"/>
      <c r="O54" s="22"/>
      <c r="P54" s="23"/>
      <c r="Q54" s="24"/>
      <c r="R54" s="218"/>
      <c r="S54" s="22"/>
      <c r="T54" s="23"/>
      <c r="U54" s="24"/>
      <c r="V54" s="218"/>
      <c r="W54" s="218"/>
    </row>
    <row r="55" spans="1:23" s="1" customFormat="1" x14ac:dyDescent="0.2">
      <c r="A55" s="26" t="s">
        <v>11</v>
      </c>
      <c r="B55" s="26"/>
      <c r="C55" s="18"/>
      <c r="D55" s="19"/>
      <c r="E55" s="20"/>
      <c r="F55" s="239"/>
      <c r="G55" s="18"/>
      <c r="H55" s="19"/>
      <c r="I55" s="20"/>
      <c r="J55" s="21"/>
      <c r="K55" s="18"/>
      <c r="L55" s="19"/>
      <c r="M55" s="20"/>
      <c r="N55" s="21"/>
      <c r="O55" s="18"/>
      <c r="P55" s="19"/>
      <c r="Q55" s="20"/>
      <c r="R55" s="21"/>
      <c r="S55" s="18"/>
      <c r="T55" s="19"/>
      <c r="U55" s="20"/>
      <c r="V55" s="21"/>
      <c r="W55" s="21"/>
    </row>
    <row r="56" spans="1:23" s="9" customFormat="1" x14ac:dyDescent="0.2">
      <c r="A56" s="70"/>
      <c r="B56" s="70"/>
      <c r="C56" s="73"/>
      <c r="D56" s="71"/>
      <c r="E56" s="72"/>
      <c r="F56" s="248"/>
      <c r="G56" s="121"/>
      <c r="H56" s="71"/>
      <c r="I56" s="72"/>
      <c r="J56" s="175"/>
      <c r="K56" s="121"/>
      <c r="L56" s="71"/>
      <c r="M56" s="72"/>
      <c r="N56" s="175"/>
      <c r="O56" s="121"/>
      <c r="P56" s="71"/>
      <c r="Q56" s="72"/>
      <c r="R56" s="175"/>
      <c r="S56" s="121"/>
      <c r="T56" s="71"/>
      <c r="U56" s="72"/>
      <c r="V56" s="211"/>
      <c r="W56" s="108"/>
    </row>
    <row r="57" spans="1:23" s="6" customFormat="1" x14ac:dyDescent="0.2">
      <c r="A57" s="51"/>
      <c r="B57" s="63"/>
      <c r="C57" s="232"/>
      <c r="D57" s="209"/>
      <c r="E57" s="272"/>
      <c r="F57" s="242"/>
      <c r="G57" s="122"/>
      <c r="H57" s="56"/>
      <c r="I57" s="57"/>
      <c r="J57" s="186"/>
      <c r="K57" s="122"/>
      <c r="L57" s="56"/>
      <c r="M57" s="57"/>
      <c r="N57" s="186"/>
      <c r="O57" s="122"/>
      <c r="P57" s="56"/>
      <c r="Q57" s="57"/>
      <c r="R57" s="186"/>
      <c r="S57" s="122"/>
      <c r="T57" s="56"/>
      <c r="U57" s="57"/>
      <c r="V57" s="212"/>
      <c r="W57" s="103"/>
    </row>
    <row r="58" spans="1:23" s="6" customFormat="1" x14ac:dyDescent="0.2">
      <c r="A58" s="74"/>
      <c r="B58" s="63"/>
      <c r="C58" s="214"/>
      <c r="D58" s="195"/>
      <c r="E58" s="200"/>
      <c r="F58" s="242"/>
      <c r="G58" s="36"/>
      <c r="H58" s="56"/>
      <c r="I58" s="57"/>
      <c r="J58" s="186"/>
      <c r="K58" s="36"/>
      <c r="L58" s="56"/>
      <c r="M58" s="57"/>
      <c r="N58" s="186"/>
      <c r="O58" s="36"/>
      <c r="P58" s="56"/>
      <c r="Q58" s="57"/>
      <c r="R58" s="186"/>
      <c r="S58" s="36"/>
      <c r="T58" s="56"/>
      <c r="U58" s="57"/>
      <c r="V58" s="212"/>
      <c r="W58" s="103"/>
    </row>
    <row r="59" spans="1:23" s="6" customFormat="1" x14ac:dyDescent="0.2">
      <c r="A59" s="64"/>
      <c r="B59" s="64"/>
      <c r="C59" s="258"/>
      <c r="D59" s="27"/>
      <c r="E59" s="200"/>
      <c r="F59" s="242"/>
      <c r="G59" s="122"/>
      <c r="H59" s="56"/>
      <c r="I59" s="57"/>
      <c r="J59" s="186"/>
      <c r="K59" s="122"/>
      <c r="L59" s="56"/>
      <c r="M59" s="57"/>
      <c r="N59" s="186"/>
      <c r="O59" s="122"/>
      <c r="P59" s="56"/>
      <c r="Q59" s="57"/>
      <c r="R59" s="186"/>
      <c r="S59" s="122"/>
      <c r="T59" s="56"/>
      <c r="U59" s="57"/>
      <c r="V59" s="212"/>
      <c r="W59" s="103"/>
    </row>
    <row r="60" spans="1:23" x14ac:dyDescent="0.2">
      <c r="A60" s="63"/>
      <c r="B60" s="63"/>
      <c r="C60" s="259"/>
      <c r="D60" s="205"/>
      <c r="E60" s="206"/>
      <c r="F60" s="249"/>
      <c r="G60" s="124"/>
      <c r="H60" s="66"/>
      <c r="I60" s="67"/>
      <c r="J60" s="176"/>
      <c r="K60" s="124"/>
      <c r="L60" s="66"/>
      <c r="M60" s="67"/>
      <c r="N60" s="176"/>
      <c r="O60" s="124"/>
      <c r="P60" s="66"/>
      <c r="Q60" s="67"/>
      <c r="R60" s="176"/>
      <c r="S60" s="124"/>
      <c r="T60" s="66"/>
      <c r="U60" s="67"/>
      <c r="V60" s="213"/>
      <c r="W60" s="109"/>
    </row>
    <row r="61" spans="1:23" s="3" customFormat="1" ht="13.5" thickBot="1" x14ac:dyDescent="0.25">
      <c r="A61" s="29" t="s">
        <v>42</v>
      </c>
      <c r="B61" s="29"/>
      <c r="C61" s="202"/>
      <c r="D61" s="198"/>
      <c r="E61" s="199"/>
      <c r="F61" s="252"/>
      <c r="G61" s="197"/>
      <c r="H61" s="198"/>
      <c r="I61" s="199"/>
      <c r="J61" s="203"/>
      <c r="K61" s="197"/>
      <c r="L61" s="198"/>
      <c r="M61" s="199"/>
      <c r="N61" s="201"/>
      <c r="O61" s="202"/>
      <c r="P61" s="198"/>
      <c r="Q61" s="199"/>
      <c r="R61" s="201"/>
      <c r="S61" s="202"/>
      <c r="T61" s="198"/>
      <c r="U61" s="199"/>
      <c r="V61" s="201"/>
      <c r="W61" s="204"/>
    </row>
    <row r="62" spans="1:23" s="12" customFormat="1" ht="13.5" thickBot="1" x14ac:dyDescent="0.25">
      <c r="A62" s="13"/>
      <c r="B62" s="13"/>
      <c r="C62" s="260"/>
      <c r="D62" s="23"/>
      <c r="E62" s="24"/>
      <c r="F62" s="261"/>
      <c r="G62" s="217"/>
      <c r="H62" s="23"/>
      <c r="I62" s="24"/>
      <c r="J62" s="218"/>
      <c r="K62" s="22"/>
      <c r="L62" s="23"/>
      <c r="M62" s="24"/>
      <c r="N62" s="218"/>
      <c r="O62" s="22"/>
      <c r="P62" s="23"/>
      <c r="Q62" s="24"/>
      <c r="R62" s="218"/>
      <c r="S62" s="22"/>
      <c r="T62" s="23"/>
      <c r="U62" s="24"/>
      <c r="V62" s="218"/>
      <c r="W62" s="218"/>
    </row>
    <row r="63" spans="1:23" s="1" customFormat="1" x14ac:dyDescent="0.2">
      <c r="A63" s="26" t="s">
        <v>12</v>
      </c>
      <c r="B63" s="26"/>
      <c r="C63" s="262"/>
      <c r="D63" s="215"/>
      <c r="E63" s="216"/>
      <c r="F63" s="254"/>
      <c r="G63" s="18"/>
      <c r="H63" s="19"/>
      <c r="I63" s="20"/>
      <c r="J63" s="21"/>
      <c r="K63" s="18"/>
      <c r="L63" s="19"/>
      <c r="M63" s="20"/>
      <c r="N63" s="21"/>
      <c r="O63" s="18"/>
      <c r="P63" s="19"/>
      <c r="Q63" s="20"/>
      <c r="R63" s="21"/>
      <c r="S63" s="18"/>
      <c r="T63" s="19"/>
      <c r="U63" s="20"/>
      <c r="V63" s="21"/>
      <c r="W63" s="21"/>
    </row>
    <row r="64" spans="1:23" s="9" customFormat="1" x14ac:dyDescent="0.2">
      <c r="A64" s="70"/>
      <c r="B64" s="70"/>
      <c r="C64" s="214"/>
      <c r="D64" s="27"/>
      <c r="E64" s="35"/>
      <c r="F64" s="274"/>
      <c r="G64" s="275"/>
      <c r="H64" s="276"/>
      <c r="I64" s="277"/>
      <c r="J64" s="277"/>
      <c r="K64" s="278"/>
      <c r="L64" s="276"/>
      <c r="M64" s="277"/>
      <c r="N64" s="277"/>
      <c r="O64" s="278"/>
      <c r="P64" s="276"/>
      <c r="Q64" s="277"/>
      <c r="R64" s="277"/>
      <c r="S64" s="278"/>
      <c r="T64" s="276"/>
      <c r="U64" s="277"/>
      <c r="V64" s="277"/>
      <c r="W64" s="279"/>
    </row>
    <row r="65" spans="1:23" x14ac:dyDescent="0.2">
      <c r="A65" s="59"/>
      <c r="B65" s="63"/>
      <c r="C65" s="214"/>
      <c r="D65" s="27"/>
      <c r="E65" s="200"/>
      <c r="F65" s="242"/>
      <c r="G65" s="36"/>
      <c r="H65" s="56"/>
      <c r="I65" s="57"/>
      <c r="J65" s="57"/>
      <c r="K65" s="258"/>
      <c r="L65" s="56"/>
      <c r="M65" s="57"/>
      <c r="N65" s="57"/>
      <c r="O65" s="258"/>
      <c r="P65" s="56"/>
      <c r="Q65" s="57"/>
      <c r="R65" s="57"/>
      <c r="S65" s="258"/>
      <c r="T65" s="56"/>
      <c r="U65" s="57"/>
      <c r="V65" s="57"/>
      <c r="W65" s="103"/>
    </row>
    <row r="66" spans="1:23" x14ac:dyDescent="0.2">
      <c r="A66" s="65"/>
      <c r="B66" s="65"/>
      <c r="C66" s="259"/>
      <c r="D66" s="205"/>
      <c r="E66" s="227"/>
      <c r="F66" s="253"/>
      <c r="G66" s="124"/>
      <c r="H66" s="66"/>
      <c r="I66" s="75"/>
      <c r="J66" s="75"/>
      <c r="K66" s="69"/>
      <c r="L66" s="66"/>
      <c r="M66" s="75"/>
      <c r="N66" s="75"/>
      <c r="O66" s="69"/>
      <c r="P66" s="66"/>
      <c r="Q66" s="75"/>
      <c r="R66" s="75"/>
      <c r="S66" s="69"/>
      <c r="T66" s="66"/>
      <c r="U66" s="75"/>
      <c r="V66" s="75"/>
      <c r="W66" s="110"/>
    </row>
    <row r="67" spans="1:23" s="3" customFormat="1" ht="13.5" thickBot="1" x14ac:dyDescent="0.25">
      <c r="A67" s="29" t="s">
        <v>43</v>
      </c>
      <c r="B67" s="29"/>
      <c r="C67" s="202"/>
      <c r="D67" s="198"/>
      <c r="E67" s="199"/>
      <c r="F67" s="252"/>
      <c r="G67" s="125"/>
      <c r="H67" s="30"/>
      <c r="I67" s="31"/>
      <c r="J67" s="32"/>
      <c r="K67" s="33"/>
      <c r="L67" s="30"/>
      <c r="M67" s="31"/>
      <c r="N67" s="32"/>
      <c r="O67" s="33"/>
      <c r="P67" s="30"/>
      <c r="Q67" s="31"/>
      <c r="R67" s="32"/>
      <c r="S67" s="33"/>
      <c r="T67" s="30"/>
      <c r="U67" s="31"/>
      <c r="V67" s="32"/>
      <c r="W67" s="107"/>
    </row>
    <row r="68" spans="1:23" s="12" customFormat="1" ht="13.5" thickBot="1" x14ac:dyDescent="0.25">
      <c r="A68" s="13"/>
      <c r="B68" s="13"/>
      <c r="C68" s="258"/>
      <c r="D68" s="28"/>
      <c r="E68" s="35"/>
      <c r="F68" s="305"/>
      <c r="G68" s="22"/>
      <c r="H68" s="23"/>
      <c r="I68" s="24"/>
      <c r="J68" s="218"/>
      <c r="K68" s="22"/>
      <c r="L68" s="23"/>
      <c r="M68" s="24"/>
      <c r="N68" s="218"/>
      <c r="O68" s="22"/>
      <c r="P68" s="23"/>
      <c r="Q68" s="24"/>
      <c r="R68" s="218"/>
      <c r="S68" s="22"/>
      <c r="T68" s="23"/>
      <c r="U68" s="24"/>
      <c r="V68" s="218"/>
      <c r="W68" s="218"/>
    </row>
    <row r="69" spans="1:23" s="1" customFormat="1" x14ac:dyDescent="0.2">
      <c r="A69" s="26" t="s">
        <v>345</v>
      </c>
      <c r="B69" s="26"/>
      <c r="C69" s="295"/>
      <c r="D69" s="296"/>
      <c r="E69" s="297"/>
      <c r="F69" s="298"/>
      <c r="G69" s="18"/>
      <c r="H69" s="19"/>
      <c r="I69" s="20"/>
      <c r="J69" s="21"/>
      <c r="K69" s="231"/>
      <c r="L69" s="19"/>
      <c r="M69" s="20"/>
      <c r="N69" s="21"/>
      <c r="O69" s="18"/>
      <c r="P69" s="19"/>
      <c r="Q69" s="20"/>
      <c r="R69" s="21"/>
      <c r="S69" s="18"/>
      <c r="T69" s="19"/>
      <c r="U69" s="20"/>
      <c r="V69" s="21"/>
      <c r="W69" s="21"/>
    </row>
    <row r="70" spans="1:23" s="9" customFormat="1" x14ac:dyDescent="0.2">
      <c r="A70" s="70"/>
      <c r="B70" s="70"/>
      <c r="C70" s="73"/>
      <c r="D70" s="71"/>
      <c r="E70" s="72"/>
      <c r="F70" s="248"/>
      <c r="G70" s="121"/>
      <c r="H70" s="71"/>
      <c r="I70" s="72"/>
      <c r="J70" s="72"/>
      <c r="K70" s="73"/>
      <c r="L70" s="71"/>
      <c r="M70" s="72"/>
      <c r="N70" s="72"/>
      <c r="O70" s="73"/>
      <c r="P70" s="71"/>
      <c r="Q70" s="72"/>
      <c r="R70" s="72"/>
      <c r="S70" s="73"/>
      <c r="T70" s="71"/>
      <c r="U70" s="72"/>
      <c r="V70" s="72"/>
      <c r="W70" s="108"/>
    </row>
    <row r="71" spans="1:23" s="9" customFormat="1" x14ac:dyDescent="0.2">
      <c r="A71" s="269"/>
      <c r="B71" s="269"/>
      <c r="C71" s="214"/>
      <c r="D71" s="195"/>
      <c r="E71" s="210"/>
      <c r="F71" s="270"/>
      <c r="G71" s="194"/>
      <c r="H71" s="195"/>
      <c r="I71" s="210"/>
      <c r="J71" s="210"/>
      <c r="K71" s="214"/>
      <c r="L71" s="195"/>
      <c r="M71" s="210"/>
      <c r="N71" s="210"/>
      <c r="O71" s="214"/>
      <c r="P71" s="195"/>
      <c r="Q71" s="210"/>
      <c r="R71" s="210"/>
      <c r="S71" s="214"/>
      <c r="T71" s="195"/>
      <c r="U71" s="210"/>
      <c r="V71" s="210"/>
      <c r="W71" s="271"/>
    </row>
    <row r="72" spans="1:23" s="9" customFormat="1" x14ac:dyDescent="0.2">
      <c r="A72" s="269"/>
      <c r="B72" s="269"/>
      <c r="C72" s="214"/>
      <c r="D72" s="195"/>
      <c r="E72" s="210"/>
      <c r="F72" s="270"/>
      <c r="G72" s="194"/>
      <c r="H72" s="195"/>
      <c r="I72" s="210"/>
      <c r="J72" s="210"/>
      <c r="K72" s="214"/>
      <c r="L72" s="195"/>
      <c r="M72" s="210"/>
      <c r="N72" s="210"/>
      <c r="O72" s="214"/>
      <c r="P72" s="195"/>
      <c r="Q72" s="210"/>
      <c r="R72" s="210"/>
      <c r="S72" s="214"/>
      <c r="T72" s="195"/>
      <c r="U72" s="210"/>
      <c r="V72" s="210"/>
      <c r="W72" s="271"/>
    </row>
    <row r="73" spans="1:23" s="9" customFormat="1" x14ac:dyDescent="0.2">
      <c r="A73" s="269"/>
      <c r="B73" s="269"/>
      <c r="C73" s="214"/>
      <c r="D73" s="195"/>
      <c r="E73" s="210"/>
      <c r="F73" s="270"/>
      <c r="G73" s="194"/>
      <c r="H73" s="195"/>
      <c r="I73" s="210"/>
      <c r="J73" s="210"/>
      <c r="K73" s="214"/>
      <c r="L73" s="195"/>
      <c r="M73" s="210"/>
      <c r="N73" s="210"/>
      <c r="O73" s="214"/>
      <c r="P73" s="195"/>
      <c r="Q73" s="210"/>
      <c r="R73" s="210"/>
      <c r="S73" s="214"/>
      <c r="T73" s="195"/>
      <c r="U73" s="210"/>
      <c r="V73" s="210"/>
      <c r="W73" s="271"/>
    </row>
    <row r="74" spans="1:23" s="9" customFormat="1" x14ac:dyDescent="0.2">
      <c r="A74" s="269"/>
      <c r="B74" s="269"/>
      <c r="C74" s="214"/>
      <c r="D74" s="195"/>
      <c r="E74" s="210"/>
      <c r="F74" s="270"/>
      <c r="G74" s="194"/>
      <c r="H74" s="195"/>
      <c r="I74" s="210"/>
      <c r="J74" s="210"/>
      <c r="K74" s="214"/>
      <c r="L74" s="195"/>
      <c r="M74" s="210"/>
      <c r="N74" s="210"/>
      <c r="O74" s="214"/>
      <c r="P74" s="195"/>
      <c r="Q74" s="210"/>
      <c r="R74" s="210"/>
      <c r="S74" s="214"/>
      <c r="T74" s="195"/>
      <c r="U74" s="210"/>
      <c r="V74" s="210"/>
      <c r="W74" s="271"/>
    </row>
    <row r="75" spans="1:23" x14ac:dyDescent="0.2">
      <c r="A75" s="65"/>
      <c r="B75" s="65"/>
      <c r="C75" s="69"/>
      <c r="D75" s="66"/>
      <c r="E75" s="67"/>
      <c r="F75" s="245"/>
      <c r="G75" s="124"/>
      <c r="H75" s="66"/>
      <c r="I75" s="67"/>
      <c r="J75" s="68"/>
      <c r="K75" s="69"/>
      <c r="L75" s="66"/>
      <c r="M75" s="67"/>
      <c r="N75" s="68"/>
      <c r="O75" s="69"/>
      <c r="P75" s="66"/>
      <c r="Q75" s="67"/>
      <c r="R75" s="68"/>
      <c r="S75" s="69"/>
      <c r="T75" s="66"/>
      <c r="U75" s="67"/>
      <c r="V75" s="68"/>
      <c r="W75" s="106"/>
    </row>
    <row r="76" spans="1:23" s="3" customFormat="1" ht="13.5" thickBot="1" x14ac:dyDescent="0.25">
      <c r="A76" s="29" t="s">
        <v>346</v>
      </c>
      <c r="B76" s="29"/>
      <c r="C76" s="263"/>
      <c r="D76" s="264"/>
      <c r="E76" s="265"/>
      <c r="F76" s="266"/>
      <c r="G76" s="125"/>
      <c r="H76" s="30"/>
      <c r="I76" s="31"/>
      <c r="J76" s="32"/>
      <c r="K76" s="33"/>
      <c r="L76" s="30"/>
      <c r="M76" s="31"/>
      <c r="N76" s="32"/>
      <c r="O76" s="33"/>
      <c r="P76" s="30"/>
      <c r="Q76" s="31"/>
      <c r="R76" s="32"/>
      <c r="S76" s="33"/>
      <c r="T76" s="30"/>
      <c r="U76" s="31"/>
      <c r="V76" s="32"/>
      <c r="W76" s="107"/>
    </row>
    <row r="77" spans="1:23" s="12" customFormat="1" ht="13.5" thickBot="1" x14ac:dyDescent="0.25">
      <c r="A77" s="13"/>
      <c r="B77" s="13"/>
      <c r="C77" s="36"/>
      <c r="D77" s="28"/>
      <c r="E77" s="35"/>
      <c r="F77" s="255"/>
      <c r="G77" s="22"/>
      <c r="H77" s="23"/>
      <c r="I77" s="24"/>
      <c r="J77" s="218"/>
      <c r="K77" s="22"/>
      <c r="L77" s="23"/>
      <c r="M77" s="24"/>
      <c r="N77" s="218"/>
      <c r="O77" s="22"/>
      <c r="P77" s="23"/>
      <c r="Q77" s="24"/>
      <c r="R77" s="218"/>
      <c r="S77" s="22"/>
      <c r="T77" s="23"/>
      <c r="U77" s="24"/>
      <c r="V77" s="218"/>
      <c r="W77" s="218"/>
    </row>
    <row r="78" spans="1:23" s="1" customFormat="1" x14ac:dyDescent="0.2">
      <c r="A78" s="26" t="s">
        <v>350</v>
      </c>
      <c r="B78" s="26"/>
      <c r="C78" s="295"/>
      <c r="D78" s="296"/>
      <c r="E78" s="297"/>
      <c r="F78" s="298"/>
      <c r="G78" s="18"/>
      <c r="H78" s="19"/>
      <c r="I78" s="20"/>
      <c r="J78" s="21"/>
      <c r="K78" s="18"/>
      <c r="L78" s="19"/>
      <c r="M78" s="20"/>
      <c r="N78" s="21"/>
      <c r="O78" s="18"/>
      <c r="P78" s="19"/>
      <c r="Q78" s="20"/>
      <c r="R78" s="21"/>
      <c r="S78" s="18"/>
      <c r="T78" s="19"/>
      <c r="U78" s="20"/>
      <c r="V78" s="21"/>
      <c r="W78" s="21"/>
    </row>
    <row r="79" spans="1:23" s="9" customFormat="1" x14ac:dyDescent="0.2">
      <c r="A79" s="70"/>
      <c r="B79" s="70"/>
      <c r="C79" s="73"/>
      <c r="D79" s="71"/>
      <c r="E79" s="72"/>
      <c r="F79" s="248"/>
      <c r="G79" s="121"/>
      <c r="H79" s="71"/>
      <c r="I79" s="72"/>
      <c r="J79" s="72"/>
      <c r="K79" s="73"/>
      <c r="L79" s="71"/>
      <c r="M79" s="72"/>
      <c r="N79" s="72"/>
      <c r="O79" s="73"/>
      <c r="P79" s="71"/>
      <c r="Q79" s="72"/>
      <c r="R79" s="72"/>
      <c r="S79" s="73"/>
      <c r="T79" s="71"/>
      <c r="U79" s="72"/>
      <c r="V79" s="72"/>
      <c r="W79" s="108"/>
    </row>
    <row r="80" spans="1:23" s="11" customFormat="1" x14ac:dyDescent="0.2">
      <c r="A80" s="51" t="s">
        <v>44</v>
      </c>
      <c r="B80" s="50"/>
      <c r="C80" s="78"/>
      <c r="D80" s="76"/>
      <c r="E80" s="77"/>
      <c r="F80" s="299"/>
      <c r="G80" s="126"/>
      <c r="H80" s="76"/>
      <c r="I80" s="77"/>
      <c r="J80" s="77"/>
      <c r="K80" s="78"/>
      <c r="L80" s="76"/>
      <c r="M80" s="77"/>
      <c r="N80" s="77"/>
      <c r="O80" s="78"/>
      <c r="P80" s="76"/>
      <c r="Q80" s="77"/>
      <c r="R80" s="77"/>
      <c r="S80" s="78"/>
      <c r="T80" s="76"/>
      <c r="U80" s="77"/>
      <c r="V80" s="77"/>
      <c r="W80" s="111"/>
    </row>
    <row r="81" spans="1:23" x14ac:dyDescent="0.2">
      <c r="A81" s="59"/>
      <c r="B81" s="63" t="s">
        <v>3</v>
      </c>
      <c r="C81" s="214"/>
      <c r="D81" s="54"/>
      <c r="E81" s="57"/>
      <c r="F81" s="242"/>
      <c r="G81" s="292"/>
      <c r="H81" s="56"/>
      <c r="I81" s="57"/>
      <c r="J81" s="57"/>
      <c r="K81" s="280"/>
      <c r="L81" s="56"/>
      <c r="M81" s="57"/>
      <c r="N81" s="57"/>
      <c r="O81" s="280"/>
      <c r="P81" s="56"/>
      <c r="Q81" s="57"/>
      <c r="R81" s="57"/>
      <c r="S81" s="280"/>
      <c r="T81" s="56"/>
      <c r="U81" s="57"/>
      <c r="V81" s="57"/>
      <c r="W81" s="103"/>
    </row>
    <row r="82" spans="1:23" x14ac:dyDescent="0.2">
      <c r="A82" s="59"/>
      <c r="B82" s="63" t="s">
        <v>3</v>
      </c>
      <c r="C82" s="214"/>
      <c r="D82" s="54"/>
      <c r="E82" s="57"/>
      <c r="F82" s="242"/>
      <c r="G82" s="36"/>
      <c r="H82" s="56"/>
      <c r="I82" s="57"/>
      <c r="J82" s="57"/>
      <c r="K82" s="258"/>
      <c r="L82" s="56"/>
      <c r="M82" s="57"/>
      <c r="N82" s="57"/>
      <c r="O82" s="258"/>
      <c r="P82" s="56"/>
      <c r="Q82" s="57"/>
      <c r="R82" s="57"/>
      <c r="S82" s="258"/>
      <c r="T82" s="56"/>
      <c r="U82" s="57"/>
      <c r="V82" s="57"/>
      <c r="W82" s="103"/>
    </row>
    <row r="83" spans="1:23" x14ac:dyDescent="0.2">
      <c r="A83" s="59"/>
      <c r="B83" s="63" t="s">
        <v>4</v>
      </c>
      <c r="C83" s="214"/>
      <c r="D83" s="54"/>
      <c r="E83" s="57"/>
      <c r="F83" s="242"/>
      <c r="G83" s="293"/>
      <c r="H83" s="56"/>
      <c r="I83" s="57"/>
      <c r="J83" s="57"/>
      <c r="K83" s="281"/>
      <c r="L83" s="56"/>
      <c r="M83" s="57"/>
      <c r="N83" s="57"/>
      <c r="O83" s="281"/>
      <c r="P83" s="56"/>
      <c r="Q83" s="57"/>
      <c r="R83" s="57"/>
      <c r="S83" s="281"/>
      <c r="T83" s="56"/>
      <c r="U83" s="57"/>
      <c r="V83" s="57"/>
      <c r="W83" s="103"/>
    </row>
    <row r="84" spans="1:23" x14ac:dyDescent="0.2">
      <c r="A84" s="65"/>
      <c r="B84" s="65"/>
      <c r="C84" s="79"/>
      <c r="D84" s="66"/>
      <c r="E84" s="282"/>
      <c r="F84" s="300"/>
      <c r="G84" s="294"/>
      <c r="H84" s="284"/>
      <c r="I84" s="282"/>
      <c r="J84" s="282"/>
      <c r="K84" s="283"/>
      <c r="L84" s="284"/>
      <c r="M84" s="282"/>
      <c r="N84" s="282"/>
      <c r="O84" s="283"/>
      <c r="P84" s="284"/>
      <c r="Q84" s="282"/>
      <c r="R84" s="282"/>
      <c r="S84" s="283"/>
      <c r="T84" s="284"/>
      <c r="U84" s="282"/>
      <c r="V84" s="282"/>
      <c r="W84" s="285"/>
    </row>
    <row r="85" spans="1:23" s="3" customFormat="1" ht="13.5" thickBot="1" x14ac:dyDescent="0.25">
      <c r="A85" s="29" t="s">
        <v>45</v>
      </c>
      <c r="B85" s="29"/>
      <c r="C85" s="263"/>
      <c r="D85" s="264"/>
      <c r="E85" s="265"/>
      <c r="F85" s="266"/>
      <c r="G85" s="125"/>
      <c r="H85" s="30"/>
      <c r="I85" s="31"/>
      <c r="J85" s="32"/>
      <c r="K85" s="33"/>
      <c r="L85" s="30"/>
      <c r="M85" s="31"/>
      <c r="N85" s="32"/>
      <c r="O85" s="33"/>
      <c r="P85" s="30"/>
      <c r="Q85" s="31"/>
      <c r="R85" s="32"/>
      <c r="S85" s="33"/>
      <c r="T85" s="30"/>
      <c r="U85" s="31"/>
      <c r="V85" s="32"/>
      <c r="W85" s="107"/>
    </row>
    <row r="86" spans="1:23" s="12" customFormat="1" ht="13.5" thickBot="1" x14ac:dyDescent="0.25">
      <c r="A86" s="13"/>
      <c r="B86" s="13"/>
      <c r="C86" s="36"/>
      <c r="D86" s="28"/>
      <c r="E86" s="35"/>
      <c r="F86" s="255"/>
      <c r="G86" s="22"/>
      <c r="H86" s="23"/>
      <c r="I86" s="24"/>
      <c r="J86" s="218"/>
      <c r="K86" s="22"/>
      <c r="L86" s="23"/>
      <c r="M86" s="24"/>
      <c r="N86" s="218"/>
      <c r="O86" s="22"/>
      <c r="P86" s="23"/>
      <c r="Q86" s="24"/>
      <c r="R86" s="218"/>
      <c r="S86" s="22"/>
      <c r="T86" s="23"/>
      <c r="U86" s="24"/>
      <c r="V86" s="218"/>
      <c r="W86" s="218"/>
    </row>
    <row r="87" spans="1:23" s="1" customFormat="1" x14ac:dyDescent="0.2">
      <c r="A87" s="26" t="s">
        <v>340</v>
      </c>
      <c r="B87" s="26"/>
      <c r="C87" s="295"/>
      <c r="D87" s="296"/>
      <c r="E87" s="297"/>
      <c r="F87" s="306"/>
      <c r="G87" s="18"/>
      <c r="H87" s="19"/>
      <c r="I87" s="20"/>
      <c r="J87" s="228"/>
      <c r="K87" s="18"/>
      <c r="L87" s="19"/>
      <c r="M87" s="20"/>
      <c r="N87" s="228"/>
      <c r="O87" s="18"/>
      <c r="P87" s="19"/>
      <c r="Q87" s="20"/>
      <c r="R87" s="228"/>
      <c r="S87" s="18"/>
      <c r="T87" s="19"/>
      <c r="U87" s="20"/>
      <c r="V87" s="21"/>
      <c r="W87" s="21"/>
    </row>
    <row r="88" spans="1:23" s="9" customFormat="1" x14ac:dyDescent="0.2">
      <c r="A88" s="70"/>
      <c r="B88" s="70"/>
      <c r="C88" s="73"/>
      <c r="D88" s="71"/>
      <c r="E88" s="72"/>
      <c r="F88" s="175"/>
      <c r="G88" s="121"/>
      <c r="H88" s="71"/>
      <c r="I88" s="72"/>
      <c r="J88" s="175"/>
      <c r="K88" s="121"/>
      <c r="L88" s="71"/>
      <c r="M88" s="72"/>
      <c r="N88" s="175"/>
      <c r="O88" s="121"/>
      <c r="P88" s="71"/>
      <c r="Q88" s="72"/>
      <c r="R88" s="175"/>
      <c r="S88" s="121"/>
      <c r="T88" s="71"/>
      <c r="U88" s="72"/>
      <c r="V88" s="72"/>
      <c r="W88" s="108"/>
    </row>
    <row r="89" spans="1:23" x14ac:dyDescent="0.2">
      <c r="A89" s="59"/>
      <c r="B89" s="155" t="s">
        <v>351</v>
      </c>
      <c r="C89" s="58"/>
      <c r="D89" s="56"/>
      <c r="E89" s="57"/>
      <c r="F89" s="186"/>
      <c r="G89" s="122"/>
      <c r="H89" s="56"/>
      <c r="I89" s="57"/>
      <c r="J89" s="186"/>
      <c r="K89" s="122"/>
      <c r="L89" s="56"/>
      <c r="M89" s="57"/>
      <c r="N89" s="186"/>
      <c r="O89" s="122"/>
      <c r="P89" s="56"/>
      <c r="Q89" s="57"/>
      <c r="R89" s="186"/>
      <c r="S89" s="122"/>
      <c r="T89" s="56"/>
      <c r="U89" s="57"/>
      <c r="V89" s="57"/>
      <c r="W89" s="103"/>
    </row>
    <row r="90" spans="1:23" x14ac:dyDescent="0.2">
      <c r="A90" s="59"/>
      <c r="B90" s="155" t="s">
        <v>62</v>
      </c>
      <c r="C90" s="58"/>
      <c r="D90" s="56"/>
      <c r="E90" s="57"/>
      <c r="F90" s="186"/>
      <c r="G90" s="122"/>
      <c r="H90" s="56"/>
      <c r="I90" s="57"/>
      <c r="J90" s="186"/>
      <c r="K90" s="122"/>
      <c r="L90" s="56"/>
      <c r="M90" s="57"/>
      <c r="N90" s="186"/>
      <c r="O90" s="122"/>
      <c r="P90" s="56"/>
      <c r="Q90" s="57"/>
      <c r="R90" s="186"/>
      <c r="S90" s="122"/>
      <c r="T90" s="56"/>
      <c r="U90" s="57"/>
      <c r="V90" s="57"/>
      <c r="W90" s="103"/>
    </row>
    <row r="91" spans="1:23" x14ac:dyDescent="0.2">
      <c r="A91" s="59"/>
      <c r="B91" s="155" t="s">
        <v>62</v>
      </c>
      <c r="C91" s="58"/>
      <c r="D91" s="56"/>
      <c r="E91" s="57"/>
      <c r="F91" s="186"/>
      <c r="G91" s="122"/>
      <c r="H91" s="56"/>
      <c r="I91" s="57"/>
      <c r="J91" s="186"/>
      <c r="K91" s="122"/>
      <c r="L91" s="56"/>
      <c r="M91" s="57"/>
      <c r="N91" s="186"/>
      <c r="O91" s="122"/>
      <c r="P91" s="56"/>
      <c r="Q91" s="57"/>
      <c r="R91" s="186"/>
      <c r="S91" s="122"/>
      <c r="T91" s="56"/>
      <c r="U91" s="57"/>
      <c r="V91" s="57"/>
      <c r="W91" s="103"/>
    </row>
    <row r="92" spans="1:23" x14ac:dyDescent="0.2">
      <c r="A92" s="65"/>
      <c r="B92" s="65"/>
      <c r="C92" s="69"/>
      <c r="D92" s="66"/>
      <c r="E92" s="67"/>
      <c r="F92" s="176"/>
      <c r="G92" s="124"/>
      <c r="H92" s="66"/>
      <c r="I92" s="67"/>
      <c r="J92" s="176"/>
      <c r="K92" s="124"/>
      <c r="L92" s="66"/>
      <c r="M92" s="67"/>
      <c r="N92" s="176"/>
      <c r="O92" s="124"/>
      <c r="P92" s="66"/>
      <c r="Q92" s="67"/>
      <c r="R92" s="176"/>
      <c r="S92" s="124"/>
      <c r="T92" s="66"/>
      <c r="U92" s="67"/>
      <c r="V92" s="67"/>
      <c r="W92" s="109"/>
    </row>
    <row r="93" spans="1:23" s="3" customFormat="1" ht="13.5" thickBot="1" x14ac:dyDescent="0.25">
      <c r="A93" s="29" t="s">
        <v>46</v>
      </c>
      <c r="B93" s="29"/>
      <c r="C93" s="33"/>
      <c r="D93" s="30"/>
      <c r="E93" s="31"/>
      <c r="F93" s="177"/>
      <c r="G93" s="125"/>
      <c r="H93" s="30"/>
      <c r="I93" s="31"/>
      <c r="J93" s="177"/>
      <c r="K93" s="125"/>
      <c r="L93" s="30"/>
      <c r="M93" s="31"/>
      <c r="N93" s="177"/>
      <c r="O93" s="125"/>
      <c r="P93" s="30"/>
      <c r="Q93" s="31"/>
      <c r="R93" s="177"/>
      <c r="S93" s="125"/>
      <c r="T93" s="30"/>
      <c r="U93" s="31"/>
      <c r="V93" s="32"/>
      <c r="W93" s="107"/>
    </row>
    <row r="94" spans="1:23" s="12" customFormat="1" ht="13.5" thickBot="1" x14ac:dyDescent="0.25">
      <c r="A94" s="42"/>
      <c r="B94" s="42"/>
      <c r="C94" s="301"/>
      <c r="D94" s="44"/>
      <c r="E94" s="45"/>
      <c r="F94" s="229"/>
      <c r="G94" s="43"/>
      <c r="H94" s="44"/>
      <c r="I94" s="45"/>
      <c r="J94" s="229"/>
      <c r="K94" s="43"/>
      <c r="L94" s="44"/>
      <c r="M94" s="45"/>
      <c r="N94" s="229"/>
      <c r="O94" s="43"/>
      <c r="P94" s="44"/>
      <c r="Q94" s="45"/>
      <c r="R94" s="229"/>
      <c r="S94" s="43"/>
      <c r="T94" s="44"/>
      <c r="U94" s="45"/>
      <c r="V94" s="219"/>
      <c r="W94" s="219"/>
    </row>
    <row r="95" spans="1:23" s="3" customFormat="1" ht="13.5" thickBot="1" x14ac:dyDescent="0.25">
      <c r="A95" s="37" t="s">
        <v>47</v>
      </c>
      <c r="B95" s="37"/>
      <c r="C95" s="302"/>
      <c r="D95" s="303"/>
      <c r="E95" s="304"/>
      <c r="F95" s="307"/>
      <c r="G95" s="120"/>
      <c r="H95" s="38"/>
      <c r="I95" s="39"/>
      <c r="J95" s="174"/>
      <c r="K95" s="120"/>
      <c r="L95" s="38"/>
      <c r="M95" s="39"/>
      <c r="N95" s="174"/>
      <c r="O95" s="120"/>
      <c r="P95" s="38"/>
      <c r="Q95" s="39"/>
      <c r="R95" s="174"/>
      <c r="S95" s="120"/>
      <c r="T95" s="38"/>
      <c r="U95" s="39"/>
      <c r="V95" s="40"/>
      <c r="W95" s="112"/>
    </row>
    <row r="96" spans="1:23" s="12" customFormat="1" ht="13.5" thickBot="1" x14ac:dyDescent="0.25">
      <c r="A96" s="13"/>
      <c r="B96" s="13"/>
      <c r="C96" s="22"/>
      <c r="D96" s="23"/>
      <c r="E96" s="24"/>
      <c r="F96" s="251"/>
      <c r="G96" s="22"/>
      <c r="H96" s="23"/>
      <c r="I96" s="24"/>
      <c r="J96" s="218"/>
      <c r="K96" s="22"/>
      <c r="L96" s="23"/>
      <c r="M96" s="24"/>
      <c r="N96" s="218"/>
      <c r="O96" s="22"/>
      <c r="P96" s="23"/>
      <c r="Q96" s="24"/>
      <c r="R96" s="218"/>
      <c r="S96" s="22"/>
      <c r="T96" s="23"/>
      <c r="U96" s="24"/>
      <c r="V96" s="218"/>
      <c r="W96" s="218"/>
    </row>
    <row r="97" spans="1:24" s="1" customFormat="1" outlineLevel="1" x14ac:dyDescent="0.2">
      <c r="A97" s="26" t="s">
        <v>63</v>
      </c>
      <c r="B97" s="26"/>
      <c r="C97" s="18"/>
      <c r="D97" s="19"/>
      <c r="E97" s="20"/>
      <c r="F97" s="239"/>
      <c r="G97" s="18"/>
      <c r="H97" s="19"/>
      <c r="I97" s="20"/>
      <c r="J97" s="21"/>
      <c r="K97" s="18"/>
      <c r="L97" s="19"/>
      <c r="M97" s="20"/>
      <c r="N97" s="21"/>
      <c r="O97" s="18"/>
      <c r="P97" s="19"/>
      <c r="Q97" s="20"/>
      <c r="R97" s="21"/>
      <c r="S97" s="18"/>
      <c r="T97" s="19"/>
      <c r="U97" s="20"/>
      <c r="V97" s="21"/>
      <c r="W97" s="21"/>
    </row>
    <row r="98" spans="1:24" outlineLevel="1" x14ac:dyDescent="0.2">
      <c r="A98" s="70"/>
      <c r="B98" s="70"/>
      <c r="C98" s="73"/>
      <c r="D98" s="71"/>
      <c r="E98" s="72"/>
      <c r="F98" s="248"/>
      <c r="G98" s="278"/>
      <c r="H98" s="276"/>
      <c r="I98" s="277"/>
      <c r="J98" s="286"/>
      <c r="K98" s="278"/>
      <c r="L98" s="276"/>
      <c r="M98" s="277"/>
      <c r="N98" s="286"/>
      <c r="O98" s="278"/>
      <c r="P98" s="276"/>
      <c r="Q98" s="277"/>
      <c r="R98" s="286"/>
      <c r="S98" s="275"/>
      <c r="T98" s="276"/>
      <c r="U98" s="277"/>
      <c r="V98" s="277"/>
      <c r="W98" s="279"/>
    </row>
    <row r="99" spans="1:24" outlineLevel="1" x14ac:dyDescent="0.2">
      <c r="A99" s="65"/>
      <c r="B99" s="65"/>
      <c r="C99" s="69"/>
      <c r="D99" s="66"/>
      <c r="E99" s="67"/>
      <c r="F99" s="249"/>
      <c r="G99" s="287"/>
      <c r="H99" s="284"/>
      <c r="I99" s="288"/>
      <c r="J99" s="289"/>
      <c r="K99" s="287"/>
      <c r="L99" s="284"/>
      <c r="M99" s="288"/>
      <c r="N99" s="289"/>
      <c r="O99" s="287"/>
      <c r="P99" s="284"/>
      <c r="Q99" s="288"/>
      <c r="R99" s="289"/>
      <c r="S99" s="290"/>
      <c r="T99" s="284"/>
      <c r="U99" s="288"/>
      <c r="V99" s="288"/>
      <c r="W99" s="291"/>
    </row>
    <row r="100" spans="1:24" s="3" customFormat="1" ht="13.5" thickBot="1" x14ac:dyDescent="0.25">
      <c r="A100" s="29" t="s">
        <v>64</v>
      </c>
      <c r="B100" s="29"/>
      <c r="C100" s="33"/>
      <c r="D100" s="30"/>
      <c r="E100" s="31"/>
      <c r="F100" s="246"/>
      <c r="G100" s="33"/>
      <c r="H100" s="30"/>
      <c r="I100" s="31"/>
      <c r="J100" s="177"/>
      <c r="K100" s="33"/>
      <c r="L100" s="30"/>
      <c r="M100" s="31"/>
      <c r="N100" s="177"/>
      <c r="O100" s="33"/>
      <c r="P100" s="30"/>
      <c r="Q100" s="31"/>
      <c r="R100" s="177"/>
      <c r="S100" s="125"/>
      <c r="T100" s="30"/>
      <c r="U100" s="31"/>
      <c r="V100" s="32"/>
      <c r="W100" s="107"/>
      <c r="X100" s="226"/>
    </row>
    <row r="101" spans="1:24" s="12" customFormat="1" x14ac:dyDescent="0.2">
      <c r="A101" s="34"/>
      <c r="B101" s="34"/>
      <c r="C101" s="36"/>
      <c r="D101" s="28"/>
      <c r="E101" s="35"/>
      <c r="F101" s="255"/>
      <c r="G101" s="36"/>
      <c r="H101" s="28"/>
      <c r="I101" s="35"/>
      <c r="J101" s="172"/>
      <c r="K101" s="36"/>
      <c r="L101" s="28"/>
      <c r="M101" s="35"/>
      <c r="N101" s="172"/>
      <c r="O101" s="36"/>
      <c r="P101" s="28"/>
      <c r="Q101" s="35"/>
      <c r="R101" s="172"/>
      <c r="S101" s="36"/>
      <c r="T101" s="28"/>
      <c r="U101" s="35"/>
      <c r="V101" s="172"/>
      <c r="W101" s="172"/>
    </row>
    <row r="102" spans="1:24" s="12" customFormat="1" ht="13.5" thickBot="1" x14ac:dyDescent="0.25">
      <c r="A102" s="34"/>
      <c r="B102" s="34"/>
      <c r="C102" s="36"/>
      <c r="D102" s="28"/>
      <c r="E102" s="35"/>
      <c r="F102" s="255"/>
      <c r="G102" s="36"/>
      <c r="H102" s="28"/>
      <c r="I102" s="35"/>
      <c r="J102" s="172"/>
      <c r="K102" s="36"/>
      <c r="L102" s="28"/>
      <c r="M102" s="35"/>
      <c r="N102" s="172"/>
      <c r="O102" s="36"/>
      <c r="P102" s="28"/>
      <c r="Q102" s="35"/>
      <c r="R102" s="172"/>
      <c r="S102" s="36"/>
      <c r="T102" s="28"/>
      <c r="U102" s="35"/>
      <c r="V102" s="172"/>
      <c r="W102" s="172"/>
    </row>
    <row r="103" spans="1:24" s="3" customFormat="1" ht="13.5" thickBot="1" x14ac:dyDescent="0.25">
      <c r="A103" s="37" t="s">
        <v>48</v>
      </c>
      <c r="B103" s="37"/>
      <c r="C103" s="41"/>
      <c r="D103" s="38"/>
      <c r="E103" s="39"/>
      <c r="F103" s="40"/>
      <c r="G103" s="41"/>
      <c r="H103" s="38"/>
      <c r="I103" s="39"/>
      <c r="J103" s="40"/>
      <c r="K103" s="41"/>
      <c r="L103" s="38"/>
      <c r="M103" s="39"/>
      <c r="N103" s="40"/>
      <c r="O103" s="41"/>
      <c r="P103" s="38"/>
      <c r="Q103" s="39"/>
      <c r="R103" s="40"/>
      <c r="S103" s="41"/>
      <c r="T103" s="38"/>
      <c r="U103" s="39"/>
      <c r="V103" s="40"/>
      <c r="W103" s="112"/>
    </row>
  </sheetData>
  <mergeCells count="10">
    <mergeCell ref="W8:W9"/>
    <mergeCell ref="A1:B8"/>
    <mergeCell ref="H1:K1"/>
    <mergeCell ref="L1:O1"/>
    <mergeCell ref="H2:J2"/>
    <mergeCell ref="L2:O2"/>
    <mergeCell ref="H3:J3"/>
    <mergeCell ref="L3:O3"/>
    <mergeCell ref="H4:J4"/>
    <mergeCell ref="L4:O4"/>
  </mergeCells>
  <conditionalFormatting sqref="V75:W75 R75 N75 J75 F75 V37:W37 R37 N37 J37 F37">
    <cfRule type="cellIs" dxfId="25" priority="7" stopIfTrue="1" operator="equal">
      <formula>"Ties"</formula>
    </cfRule>
  </conditionalFormatting>
  <conditionalFormatting sqref="V94:W94 V96:W96 R94 R96 N94 N96 J94 J96 F96 V86:W86 V77:W77 V54:W54 V68:W68 V62:W62 R86 R77 R68 R62 R54 N86 N77 N62 N54 N68 J86 J77 J68 J62 J54 F86 F77 F68 F62 F54 V47:W47 R47 N47 J47 F47 V39:W39 R39 N39 J39 F39 F101:F102 J101:J102 N101:N102 R101:R102 V101:W102">
    <cfRule type="cellIs" dxfId="24" priority="8" stopIfTrue="1" operator="equal">
      <formula>" "</formula>
    </cfRule>
  </conditionalFormatting>
  <conditionalFormatting sqref="B58">
    <cfRule type="cellIs" dxfId="23" priority="9" stopIfTrue="1" operator="equal">
      <formula>"&lt;Insert more Vehicles lines here&gt;"</formula>
    </cfRule>
  </conditionalFormatting>
  <conditionalFormatting sqref="B65">
    <cfRule type="cellIs" dxfId="22" priority="10" stopIfTrue="1" operator="equal">
      <formula>"&lt;Insert more Gen'l. Equipment lines here&gt;"</formula>
    </cfRule>
  </conditionalFormatting>
  <conditionalFormatting sqref="B81:B82">
    <cfRule type="cellIs" dxfId="21" priority="11" stopIfTrue="1" operator="equal">
      <formula>"&lt;Specific construction activity&gt;"</formula>
    </cfRule>
  </conditionalFormatting>
  <conditionalFormatting sqref="B83">
    <cfRule type="cellIs" dxfId="20" priority="12" stopIfTrue="1" operator="equal">
      <formula>"&lt;Insert more Construction lines here&gt;"</formula>
    </cfRule>
  </conditionalFormatting>
  <conditionalFormatting sqref="A29">
    <cfRule type="cellIs" dxfId="19" priority="13" stopIfTrue="1" operator="equal">
      <formula>"&lt;Head Office&gt;"</formula>
    </cfRule>
  </conditionalFormatting>
  <conditionalFormatting sqref="B19">
    <cfRule type="cellIs" dxfId="18" priority="14" stopIfTrue="1" operator="notEqual">
      <formula>"(Add lines here to insert additional regional staff)"</formula>
    </cfRule>
  </conditionalFormatting>
  <conditionalFormatting sqref="E1:E4">
    <cfRule type="cellIs" dxfId="17" priority="15" stopIfTrue="1" operator="notEqual">
      <formula>0</formula>
    </cfRule>
  </conditionalFormatting>
  <conditionalFormatting sqref="K2">
    <cfRule type="cellIs" dxfId="16" priority="16" stopIfTrue="1" operator="greaterThan">
      <formula>0</formula>
    </cfRule>
  </conditionalFormatting>
  <conditionalFormatting sqref="K3">
    <cfRule type="cellIs" dxfId="15" priority="17" stopIfTrue="1" operator="greaterThan">
      <formula>0</formula>
    </cfRule>
  </conditionalFormatting>
  <conditionalFormatting sqref="K4">
    <cfRule type="cellIs" dxfId="14" priority="18" stopIfTrue="1" operator="greaterThan">
      <formula>0</formula>
    </cfRule>
  </conditionalFormatting>
  <conditionalFormatting sqref="S8 O8 K8 G8 C8">
    <cfRule type="cellIs" dxfId="13" priority="19" stopIfTrue="1" operator="equal">
      <formula>"&lt;Dates&gt;"</formula>
    </cfRule>
  </conditionalFormatting>
  <conditionalFormatting sqref="B16:B17">
    <cfRule type="cellIs" dxfId="12" priority="20" stopIfTrue="1" operator="equal">
      <formula>"&lt;Expatriate position&gt;"</formula>
    </cfRule>
  </conditionalFormatting>
  <conditionalFormatting sqref="B18">
    <cfRule type="cellIs" dxfId="11" priority="21" stopIfTrue="1" operator="equal">
      <formula>"&lt;Insert more Expatriate Staff lines here&gt;"</formula>
    </cfRule>
  </conditionalFormatting>
  <conditionalFormatting sqref="B21:B22">
    <cfRule type="cellIs" dxfId="10" priority="22" stopIfTrue="1" operator="equal">
      <formula>"&lt;HQ Technical position&gt;"</formula>
    </cfRule>
  </conditionalFormatting>
  <conditionalFormatting sqref="B23">
    <cfRule type="cellIs" dxfId="9" priority="23" stopIfTrue="1" operator="equal">
      <formula>"&lt;Insert more HQ Technical position lines here&gt;"</formula>
    </cfRule>
  </conditionalFormatting>
  <conditionalFormatting sqref="B91">
    <cfRule type="cellIs" dxfId="8" priority="6" stopIfTrue="1" operator="equal">
      <formula>"&lt;Insert more Program Activity lines here&gt;"</formula>
    </cfRule>
  </conditionalFormatting>
  <conditionalFormatting sqref="F1:G4">
    <cfRule type="expression" dxfId="7" priority="24" stopIfTrue="1">
      <formula>$E1&lt;&gt;0</formula>
    </cfRule>
  </conditionalFormatting>
  <conditionalFormatting sqref="B29:B30">
    <cfRule type="cellIs" dxfId="6" priority="5" stopIfTrue="1" operator="equal">
      <formula>"&lt;Expatriate position&gt;"</formula>
    </cfRule>
  </conditionalFormatting>
  <conditionalFormatting sqref="A31:A35">
    <cfRule type="cellIs" dxfId="5" priority="4" stopIfTrue="1" operator="equal">
      <formula>"&lt;Head Office&gt;"</formula>
    </cfRule>
  </conditionalFormatting>
  <conditionalFormatting sqref="B31:B35">
    <cfRule type="cellIs" dxfId="4" priority="3" stopIfTrue="1" operator="equal">
      <formula>"&lt;Expatriate position&gt;"</formula>
    </cfRule>
  </conditionalFormatting>
  <conditionalFormatting sqref="B89:B90">
    <cfRule type="cellIs" dxfId="3" priority="2" stopIfTrue="1" operator="equal">
      <formula>"&lt;Insert more Program Activity lines here&gt;"</formula>
    </cfRule>
  </conditionalFormatting>
  <conditionalFormatting sqref="F94">
    <cfRule type="cellIs" dxfId="2" priority="1" stopIfTrue="1" operator="equal">
      <formula>" "</formula>
    </cfRule>
  </conditionalFormatting>
  <dataValidations count="2">
    <dataValidation type="list" allowBlank="1" showInputMessage="1" showErrorMessage="1" errorTitle="Stop " error="Please Choose Applicable Unit" promptTitle="Select Unit" sqref="K89:K91 G89:G91 S89:S91 O89:O91" xr:uid="{00000000-0002-0000-0400-000000000000}">
      <formula1>Unit</formula1>
    </dataValidation>
    <dataValidation type="list" allowBlank="1" showInputMessage="1" showErrorMessage="1" errorTitle="Stop" error="Please choose from Drop Down" promptTitle="Select Unit" sqref="G50:G51 S50:S51 O50:O51 K50:K51" xr:uid="{00000000-0002-0000-0400-000001000000}">
      <formula1>$A$12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errorTitle="Stop " error="Please Choose Applicable Unit" promptTitle="Select Unit" xr:uid="{00000000-0002-0000-0400-000002000000}">
          <x14:formula1>
            <xm:f>'Formula Sheet'!$A$4:$A$9</xm:f>
          </x14:formula1>
          <xm:sqref>C89:C91</xm:sqref>
        </x14:dataValidation>
        <x14:dataValidation type="list" allowBlank="1" showInputMessage="1" showErrorMessage="1" errorTitle="Stop" error="Please choose from Drop Down" promptTitle="Select Unit" xr:uid="{00000000-0002-0000-0400-000003000000}">
          <x14:formula1>
            <xm:f>'Formula Sheet'!$A$7</xm:f>
          </x14:formula1>
          <xm:sqref>C81:C83 G81:G83 K81:K83 O81:O83 S81:S83</xm:sqref>
        </x14:dataValidation>
        <x14:dataValidation type="list" allowBlank="1" showInputMessage="1" showErrorMessage="1" errorTitle="Stop" error="Please choose from Drop Down" promptTitle="Select Unit" xr:uid="{00000000-0002-0000-0400-000004000000}">
          <x14:formula1>
            <xm:f>'Formula Sheet'!$A$9</xm:f>
          </x14:formula1>
          <xm:sqref>C50:C51</xm:sqref>
        </x14:dataValidation>
        <x14:dataValidation type="list" allowBlank="1" showInputMessage="1" showErrorMessage="1" errorTitle="Stop" error="Please choose from Drop Down" promptTitle="Select Unit" xr:uid="{00000000-0002-0000-0400-000005000000}">
          <x14:formula1>
            <xm:f>'Formula Sheet'!$A$7:$A$8</xm:f>
          </x14:formula1>
          <xm:sqref>C42:C44 G42:G44 K42:K44 O42:O44 S42:S44 S58 O58 K58 G58 C58 S65 O65 K65 G65 C65</xm:sqref>
        </x14:dataValidation>
        <x14:dataValidation type="list" allowBlank="1" showInputMessage="1" showErrorMessage="1" errorTitle="Stop" error="Please choose from Drop Down" promptTitle="Select Unit" xr:uid="{00000000-0002-0000-0400-000006000000}">
          <x14:formula1>
            <xm:f>'Formula Sheet'!$A$4:$A$6</xm:f>
          </x14:formula1>
          <xm:sqref>C21:C23 S31:S34 O31:O34 K31:K34 G31:G34 C31:C34 S21:S23 G21:G23 K21:K23 O21:O23 S16:S18 O16:O18 K16:K18 G16:G18 C16:C18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Summary</vt:lpstr>
      <vt:lpstr>DETAIL USAID</vt:lpstr>
      <vt:lpstr>TRAVEL TABLE USAID</vt:lpstr>
      <vt:lpstr>Formula Sheet</vt:lpstr>
      <vt:lpstr>DETAIL Alliance Partner</vt:lpstr>
      <vt:lpstr>'DETAIL USAID'!Print_Area</vt:lpstr>
      <vt:lpstr>Summary!Print_Area</vt:lpstr>
      <vt:lpstr>'DETAIL USAID'!Print_Titles</vt:lpstr>
      <vt:lpstr>Unit</vt:lpstr>
    </vt:vector>
  </TitlesOfParts>
  <Company>Mercy Corps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Corps</dc:creator>
  <cp:lastModifiedBy>Romero, Elkin (BOGOTA/OAA)</cp:lastModifiedBy>
  <cp:lastPrinted>2016-09-22T13:10:26Z</cp:lastPrinted>
  <dcterms:created xsi:type="dcterms:W3CDTF">2003-10-27T04:56:22Z</dcterms:created>
  <dcterms:modified xsi:type="dcterms:W3CDTF">2022-07-13T15:39:08Z</dcterms:modified>
</cp:coreProperties>
</file>