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codeName="ThisWorkbook" defaultThemeVersion="124226"/>
  <mc:AlternateContent xmlns:mc="http://schemas.openxmlformats.org/markup-compatibility/2006">
    <mc:Choice Requires="x15">
      <x15ac:absPath xmlns:x15ac="http://schemas.microsoft.com/office/spreadsheetml/2010/11/ac" url="C:\Users\MutilaC\Downloads\"/>
    </mc:Choice>
  </mc:AlternateContent>
  <xr:revisionPtr revIDLastSave="0" documentId="8_{7B9EAAEA-1BD3-461D-8BC7-83CE673A95A5}" xr6:coauthVersionLast="47" xr6:coauthVersionMax="47" xr10:uidLastSave="{00000000-0000-0000-0000-000000000000}"/>
  <bookViews>
    <workbookView xWindow="25080" yWindow="-120" windowWidth="25440" windowHeight="15390" tabRatio="830" activeTab="6" xr2:uid="{00000000-000D-0000-FFFF-FFFF00000000}"/>
  </bookViews>
  <sheets>
    <sheet name="Cover Page &amp; Instructions" sheetId="6" r:id="rId1"/>
    <sheet name="Application Form" sheetId="2" r:id="rId2"/>
    <sheet name="Project Implementation Timeline" sheetId="3" r:id="rId3"/>
    <sheet name="Project Budget" sheetId="5" r:id="rId4"/>
    <sheet name="IGA Plan" sheetId="8" r:id="rId5"/>
    <sheet name="FINAL CHECKLIST" sheetId="11" r:id="rId6"/>
    <sheet name="For Official Use by NAC   " sheetId="9" r:id="rId7"/>
  </sheets>
  <definedNames>
    <definedName name="OLE_LINK1" localSheetId="1">'Application Form'!$C$3</definedName>
    <definedName name="OLE_LINK2" localSheetId="5">'FINAL CHECKLIST'!$C$8</definedName>
    <definedName name="OLE_LINK3" localSheetId="1">'Application Form'!$D$185</definedName>
    <definedName name="OLE_LINK5" localSheetId="5">'FINAL CHECKLIST'!$C$39</definedName>
    <definedName name="OLE_LINK9" localSheetId="5">'FINAL CHECKLIST'!$C$33</definedName>
    <definedName name="_xlnm.Print_Area" localSheetId="1">'Application Form'!$B$1:$L$268</definedName>
    <definedName name="_xlnm.Print_Area" localSheetId="0">'Cover Page &amp; Instructions'!$A$1:$K$40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02" i="5" l="1"/>
  <c r="J254" i="2"/>
  <c r="J250" i="2"/>
  <c r="J238" i="2"/>
  <c r="H83" i="5" s="1"/>
  <c r="J226" i="2"/>
  <c r="H64" i="5" s="1"/>
  <c r="J213" i="2"/>
  <c r="H45" i="5" s="1"/>
  <c r="J201" i="2"/>
  <c r="H26" i="5"/>
  <c r="J189" i="2"/>
  <c r="H7" i="5" s="1"/>
  <c r="J100" i="2"/>
  <c r="F176" i="5"/>
  <c r="F177" i="5"/>
  <c r="F178" i="5"/>
  <c r="F179" i="5"/>
  <c r="F180" i="5"/>
  <c r="F158" i="5"/>
  <c r="H158" i="5" s="1"/>
  <c r="F159" i="5"/>
  <c r="H159" i="5" s="1"/>
  <c r="F160" i="5"/>
  <c r="H160" i="5" s="1"/>
  <c r="F161" i="5"/>
  <c r="H161" i="5" s="1"/>
  <c r="F162" i="5"/>
  <c r="H162" i="5" s="1"/>
  <c r="F140" i="5"/>
  <c r="H140" i="5" s="1"/>
  <c r="F141" i="5"/>
  <c r="H141" i="5" s="1"/>
  <c r="F142" i="5"/>
  <c r="H142" i="5" s="1"/>
  <c r="F143" i="5"/>
  <c r="H143" i="5" s="1"/>
  <c r="F144" i="5"/>
  <c r="H144" i="5" s="1"/>
  <c r="F73" i="5"/>
  <c r="H73" i="5" s="1"/>
  <c r="F74" i="5"/>
  <c r="H74" i="5" s="1"/>
  <c r="F75" i="5"/>
  <c r="H75" i="5" s="1"/>
  <c r="F76" i="5"/>
  <c r="H76" i="5" s="1"/>
  <c r="F77" i="5"/>
  <c r="H77" i="5" s="1"/>
  <c r="F78" i="5"/>
  <c r="H78" i="5" s="1"/>
  <c r="F79" i="5"/>
  <c r="H79" i="5" s="1"/>
  <c r="F92" i="5"/>
  <c r="H92" i="5" s="1"/>
  <c r="F93" i="5"/>
  <c r="H93" i="5" s="1"/>
  <c r="F94" i="5"/>
  <c r="H94" i="5" s="1"/>
  <c r="F95" i="5"/>
  <c r="H95" i="5" s="1"/>
  <c r="F96" i="5"/>
  <c r="H96" i="5" s="1"/>
  <c r="F97" i="5"/>
  <c r="H97" i="5" s="1"/>
  <c r="F98" i="5"/>
  <c r="H98" i="5" s="1"/>
  <c r="F113" i="5"/>
  <c r="H113" i="5" s="1"/>
  <c r="F114" i="5"/>
  <c r="H114" i="5" s="1"/>
  <c r="F115" i="5"/>
  <c r="H115" i="5" s="1"/>
  <c r="F116" i="5"/>
  <c r="H116" i="5" s="1"/>
  <c r="F117" i="5"/>
  <c r="H117" i="5" s="1"/>
  <c r="F56" i="5"/>
  <c r="H56" i="5" s="1"/>
  <c r="F57" i="5"/>
  <c r="H57" i="5" s="1"/>
  <c r="F58" i="5"/>
  <c r="H58" i="5" s="1"/>
  <c r="F59" i="5"/>
  <c r="H59" i="5" s="1"/>
  <c r="F60" i="5"/>
  <c r="H60" i="5" s="1"/>
  <c r="F37" i="5"/>
  <c r="H37" i="5" s="1"/>
  <c r="F38" i="5"/>
  <c r="H38" i="5" s="1"/>
  <c r="F39" i="5"/>
  <c r="H39" i="5" s="1"/>
  <c r="F40" i="5"/>
  <c r="H40" i="5" s="1"/>
  <c r="F41" i="5"/>
  <c r="H41" i="5" s="1"/>
  <c r="F19" i="5"/>
  <c r="H19" i="5" s="1"/>
  <c r="F20" i="5"/>
  <c r="H20" i="5" s="1"/>
  <c r="F21" i="5"/>
  <c r="H21" i="5" s="1"/>
  <c r="F22" i="5"/>
  <c r="H22" i="5" s="1"/>
  <c r="F18" i="5"/>
  <c r="H18" i="5" s="1"/>
  <c r="C13" i="3"/>
  <c r="C12" i="3"/>
  <c r="C11" i="3"/>
  <c r="C10" i="3"/>
  <c r="C9" i="3"/>
  <c r="C8" i="3"/>
  <c r="C7" i="5"/>
  <c r="C26" i="5"/>
  <c r="J188" i="2"/>
  <c r="C45" i="5"/>
  <c r="C1" i="8"/>
  <c r="C5" i="5"/>
  <c r="D4" i="3"/>
  <c r="C102" i="5"/>
  <c r="C83" i="5"/>
  <c r="C64" i="5"/>
  <c r="J83" i="8"/>
  <c r="J66" i="8"/>
  <c r="J56" i="8"/>
  <c r="J44" i="8"/>
  <c r="J32" i="8"/>
  <c r="J15" i="8"/>
  <c r="F181" i="5"/>
  <c r="F175" i="5"/>
  <c r="F174" i="5"/>
  <c r="F173" i="5"/>
  <c r="F172" i="5"/>
  <c r="F171" i="5"/>
  <c r="F170" i="5"/>
  <c r="F169" i="5"/>
  <c r="F168" i="5"/>
  <c r="F167" i="5"/>
  <c r="F163" i="5"/>
  <c r="H163" i="5"/>
  <c r="F157" i="5"/>
  <c r="H157" i="5" s="1"/>
  <c r="F156" i="5"/>
  <c r="H156" i="5"/>
  <c r="F155" i="5"/>
  <c r="H155" i="5" s="1"/>
  <c r="F154" i="5"/>
  <c r="H154" i="5" s="1"/>
  <c r="F153" i="5"/>
  <c r="H153" i="5" s="1"/>
  <c r="F152" i="5"/>
  <c r="H152" i="5" s="1"/>
  <c r="F151" i="5"/>
  <c r="H151" i="5" s="1"/>
  <c r="F150" i="5"/>
  <c r="H150" i="5"/>
  <c r="F149" i="5"/>
  <c r="H149" i="5" s="1"/>
  <c r="F145" i="5"/>
  <c r="H145" i="5" s="1"/>
  <c r="F139" i="5"/>
  <c r="H139" i="5" s="1"/>
  <c r="F138" i="5"/>
  <c r="H138" i="5"/>
  <c r="F137" i="5"/>
  <c r="H137" i="5" s="1"/>
  <c r="F136" i="5"/>
  <c r="H136" i="5" s="1"/>
  <c r="F135" i="5"/>
  <c r="H135" i="5" s="1"/>
  <c r="F134" i="5"/>
  <c r="H134" i="5" s="1"/>
  <c r="F133" i="5"/>
  <c r="H133" i="5" s="1"/>
  <c r="F132" i="5"/>
  <c r="H132" i="5"/>
  <c r="F131" i="5"/>
  <c r="H131" i="5" s="1"/>
  <c r="F118" i="5"/>
  <c r="H118" i="5"/>
  <c r="F112" i="5"/>
  <c r="H112" i="5" s="1"/>
  <c r="F111" i="5"/>
  <c r="H111" i="5" s="1"/>
  <c r="F110" i="5"/>
  <c r="H110" i="5" s="1"/>
  <c r="F109" i="5"/>
  <c r="H109" i="5" s="1"/>
  <c r="F108" i="5"/>
  <c r="H108" i="5" s="1"/>
  <c r="F107" i="5"/>
  <c r="H107" i="5"/>
  <c r="F106" i="5"/>
  <c r="H106" i="5" s="1"/>
  <c r="F105" i="5"/>
  <c r="H105" i="5"/>
  <c r="F104" i="5"/>
  <c r="H104" i="5" s="1"/>
  <c r="F99" i="5"/>
  <c r="H99" i="5" s="1"/>
  <c r="F91" i="5"/>
  <c r="H91" i="5" s="1"/>
  <c r="F90" i="5"/>
  <c r="H90" i="5" s="1"/>
  <c r="F89" i="5"/>
  <c r="H89" i="5" s="1"/>
  <c r="F88" i="5"/>
  <c r="H88" i="5"/>
  <c r="F87" i="5"/>
  <c r="H87" i="5" s="1"/>
  <c r="F86" i="5"/>
  <c r="H86" i="5"/>
  <c r="F85" i="5"/>
  <c r="H85" i="5" s="1"/>
  <c r="F80" i="5"/>
  <c r="H80" i="5" s="1"/>
  <c r="F72" i="5"/>
  <c r="H72" i="5" s="1"/>
  <c r="F71" i="5"/>
  <c r="H71" i="5" s="1"/>
  <c r="F70" i="5"/>
  <c r="H70" i="5" s="1"/>
  <c r="F69" i="5"/>
  <c r="H69" i="5"/>
  <c r="F68" i="5"/>
  <c r="H68" i="5" s="1"/>
  <c r="F67" i="5"/>
  <c r="H67" i="5"/>
  <c r="F66" i="5"/>
  <c r="H66" i="5" s="1"/>
  <c r="F61" i="5"/>
  <c r="H61" i="5"/>
  <c r="F55" i="5"/>
  <c r="H55" i="5" s="1"/>
  <c r="F54" i="5"/>
  <c r="H54" i="5" s="1"/>
  <c r="F53" i="5"/>
  <c r="H53" i="5" s="1"/>
  <c r="F52" i="5"/>
  <c r="H52" i="5"/>
  <c r="F51" i="5"/>
  <c r="H51" i="5" s="1"/>
  <c r="F50" i="5"/>
  <c r="H50" i="5"/>
  <c r="F49" i="5"/>
  <c r="H49" i="5" s="1"/>
  <c r="F48" i="5"/>
  <c r="H48" i="5"/>
  <c r="F47" i="5"/>
  <c r="H47" i="5" s="1"/>
  <c r="F42" i="5"/>
  <c r="H42" i="5" s="1"/>
  <c r="F36" i="5"/>
  <c r="H36" i="5" s="1"/>
  <c r="F35" i="5"/>
  <c r="H35" i="5"/>
  <c r="F34" i="5"/>
  <c r="H34" i="5" s="1"/>
  <c r="F33" i="5"/>
  <c r="H33" i="5"/>
  <c r="F32" i="5"/>
  <c r="H32" i="5" s="1"/>
  <c r="F31" i="5"/>
  <c r="H31" i="5"/>
  <c r="F30" i="5"/>
  <c r="H30" i="5" s="1"/>
  <c r="F29" i="5"/>
  <c r="H29" i="5" s="1"/>
  <c r="F28" i="5"/>
  <c r="H28" i="5" s="1"/>
  <c r="F23" i="5"/>
  <c r="H23" i="5"/>
  <c r="F17" i="5"/>
  <c r="H17" i="5" s="1"/>
  <c r="F16" i="5"/>
  <c r="H16" i="5"/>
  <c r="F15" i="5"/>
  <c r="H15" i="5" s="1"/>
  <c r="F14" i="5"/>
  <c r="H14" i="5"/>
  <c r="F13" i="5"/>
  <c r="H13" i="5" s="1"/>
  <c r="F12" i="5"/>
  <c r="H12" i="5" s="1"/>
  <c r="F11" i="5"/>
  <c r="H11" i="5" s="1"/>
  <c r="F10" i="5"/>
  <c r="F24" i="5" s="1"/>
  <c r="H10" i="5"/>
  <c r="F9" i="5"/>
  <c r="H9" i="5" s="1"/>
  <c r="J16" i="3"/>
  <c r="J265" i="2"/>
  <c r="J249" i="2"/>
  <c r="J247" i="2"/>
  <c r="J237" i="2"/>
  <c r="J235" i="2"/>
  <c r="J225" i="2"/>
  <c r="J223" i="2"/>
  <c r="J212" i="2"/>
  <c r="J210" i="2"/>
  <c r="J200" i="2"/>
  <c r="J198" i="2"/>
  <c r="J186" i="2"/>
  <c r="J178" i="2"/>
  <c r="J155" i="2"/>
  <c r="G152" i="2"/>
  <c r="J145" i="2"/>
  <c r="J142" i="2"/>
  <c r="J102" i="2"/>
  <c r="J93" i="2"/>
  <c r="J95" i="2"/>
  <c r="J86" i="2"/>
  <c r="J84" i="2"/>
  <c r="J77" i="2"/>
  <c r="J75" i="2"/>
  <c r="J66" i="2"/>
  <c r="J64" i="2"/>
  <c r="J42" i="2"/>
  <c r="J37" i="2"/>
  <c r="G62" i="5"/>
  <c r="G24" i="5"/>
  <c r="G182" i="5"/>
  <c r="H182" i="5"/>
  <c r="G164" i="5"/>
  <c r="G146" i="5"/>
  <c r="G184" i="5" s="1"/>
  <c r="E192" i="5" s="1"/>
  <c r="G43" i="5"/>
  <c r="G81" i="5"/>
  <c r="G119" i="5"/>
  <c r="G100" i="5"/>
  <c r="G121" i="5" s="1"/>
  <c r="E190" i="5" s="1"/>
  <c r="F119" i="5" l="1"/>
  <c r="H62" i="5"/>
  <c r="F81" i="5"/>
  <c r="F146" i="5"/>
  <c r="F184" i="5" s="1"/>
  <c r="F164" i="5"/>
  <c r="F100" i="5"/>
  <c r="F182" i="5"/>
  <c r="E194" i="5"/>
  <c r="H43" i="5"/>
  <c r="H164" i="5"/>
  <c r="H24" i="5"/>
  <c r="H146" i="5"/>
  <c r="H81" i="5"/>
  <c r="H100" i="5"/>
  <c r="H119" i="5"/>
  <c r="F43" i="5"/>
  <c r="F62" i="5"/>
  <c r="F121" i="5" l="1"/>
  <c r="H184" i="5"/>
  <c r="F192" i="5" s="1"/>
  <c r="H121" i="5"/>
  <c r="F190" i="5" s="1"/>
  <c r="F194" i="5" l="1"/>
</calcChain>
</file>

<file path=xl/sharedStrings.xml><?xml version="1.0" encoding="utf-8"?>
<sst xmlns="http://schemas.openxmlformats.org/spreadsheetml/2006/main" count="510" uniqueCount="286">
  <si>
    <t>Cover Page</t>
  </si>
  <si>
    <t>Mr.</t>
  </si>
  <si>
    <t>Ms.</t>
  </si>
  <si>
    <t>Name of Organization:</t>
  </si>
  <si>
    <t>Mrs.</t>
  </si>
  <si>
    <t>Dr.</t>
  </si>
  <si>
    <t>Person responsible for submitting application:</t>
  </si>
  <si>
    <t>Sister</t>
  </si>
  <si>
    <t>Title:</t>
  </si>
  <si>
    <t>Mr/Ms/etc</t>
  </si>
  <si>
    <t>First Name:</t>
  </si>
  <si>
    <t>Surname:</t>
  </si>
  <si>
    <t>Position Title:</t>
  </si>
  <si>
    <t>Signature (on hard copies):</t>
  </si>
  <si>
    <t>Tel/Mobile:</t>
  </si>
  <si>
    <t>Email:</t>
  </si>
  <si>
    <t>Television</t>
  </si>
  <si>
    <t xml:space="preserve">How did you learn about the PEPFAR Small Grants Program?  </t>
  </si>
  <si>
    <t>Radio</t>
  </si>
  <si>
    <t>For official use only</t>
  </si>
  <si>
    <t>Word of Mouth</t>
  </si>
  <si>
    <t>NAC/DATF</t>
  </si>
  <si>
    <t>Office Use Only</t>
  </si>
  <si>
    <t>Date Rec'd:</t>
  </si>
  <si>
    <t>Required:     a</t>
  </si>
  <si>
    <t>b</t>
  </si>
  <si>
    <t>Post</t>
  </si>
  <si>
    <t>c</t>
  </si>
  <si>
    <t>Email</t>
  </si>
  <si>
    <t>d</t>
  </si>
  <si>
    <t>Certified</t>
  </si>
  <si>
    <t>e</t>
  </si>
  <si>
    <t>v1.0</t>
  </si>
  <si>
    <t xml:space="preserve">                                              2020 PEPFAR Small Grants Program Application</t>
  </si>
  <si>
    <t xml:space="preserve">                    INSTRUCTIONS and GUIDELINES</t>
  </si>
  <si>
    <r>
      <t xml:space="preserve">From the open Excel file, there are </t>
    </r>
    <r>
      <rPr>
        <b/>
        <sz val="13"/>
        <color theme="1"/>
        <rFont val="Calibri"/>
        <family val="2"/>
        <scheme val="minor"/>
      </rPr>
      <t>5 tabs</t>
    </r>
    <r>
      <rPr>
        <sz val="12"/>
        <color theme="1"/>
        <rFont val="Calibri"/>
        <family val="2"/>
        <scheme val="minor"/>
      </rPr>
      <t xml:space="preserve"> along the bottom of the screen that must be filled out to complete this application:  </t>
    </r>
    <r>
      <rPr>
        <b/>
        <sz val="12"/>
        <color theme="1"/>
        <rFont val="Calibri"/>
        <family val="2"/>
        <scheme val="minor"/>
      </rPr>
      <t>1)</t>
    </r>
    <r>
      <rPr>
        <sz val="12"/>
        <color theme="1"/>
        <rFont val="Calibri"/>
        <family val="2"/>
        <scheme val="minor"/>
      </rPr>
      <t xml:space="preserve"> Cover Page, </t>
    </r>
    <r>
      <rPr>
        <b/>
        <sz val="12"/>
        <color theme="1"/>
        <rFont val="Calibri"/>
        <family val="2"/>
        <scheme val="minor"/>
      </rPr>
      <t>2)</t>
    </r>
    <r>
      <rPr>
        <sz val="12"/>
        <color theme="1"/>
        <rFont val="Calibri"/>
        <family val="2"/>
        <scheme val="minor"/>
      </rPr>
      <t xml:space="preserve"> Application Form, 
</t>
    </r>
    <r>
      <rPr>
        <b/>
        <sz val="12"/>
        <color theme="1"/>
        <rFont val="Calibri"/>
        <family val="2"/>
        <scheme val="minor"/>
      </rPr>
      <t>3)</t>
    </r>
    <r>
      <rPr>
        <sz val="12"/>
        <color theme="1"/>
        <rFont val="Calibri"/>
        <family val="2"/>
        <scheme val="minor"/>
      </rPr>
      <t xml:space="preserve"> Project Implementation Timeline, </t>
    </r>
    <r>
      <rPr>
        <b/>
        <sz val="12"/>
        <color theme="1"/>
        <rFont val="Calibri"/>
        <family val="2"/>
        <scheme val="minor"/>
      </rPr>
      <t>4)</t>
    </r>
    <r>
      <rPr>
        <sz val="12"/>
        <color theme="1"/>
        <rFont val="Calibri"/>
        <family val="2"/>
        <scheme val="minor"/>
      </rPr>
      <t xml:space="preserve"> Project Budget, and </t>
    </r>
    <r>
      <rPr>
        <b/>
        <sz val="12"/>
        <color theme="1"/>
        <rFont val="Calibri"/>
        <family val="2"/>
        <scheme val="minor"/>
      </rPr>
      <t>5)</t>
    </r>
    <r>
      <rPr>
        <sz val="12"/>
        <color theme="1"/>
        <rFont val="Calibri"/>
        <family val="2"/>
        <scheme val="minor"/>
      </rPr>
      <t xml:space="preserve"> IGA Plan. 
When you complete the 1st tab, click the next tab to the right to continue entering your information. 
Assemble a Complete Application Package (see 6th tab).  The 7th tab is for office use only.
Only this 2016-PEPFAR Small Grants Application Form Excel document will be accepted.  
</t>
    </r>
    <r>
      <rPr>
        <b/>
        <sz val="12.5"/>
        <color theme="1"/>
        <rFont val="Calibri"/>
        <family val="2"/>
        <scheme val="minor"/>
      </rPr>
      <t>No handwritten, MS Word documents, PDF nor other formatted applications will be reviewed.</t>
    </r>
  </si>
  <si>
    <r>
      <rPr>
        <b/>
        <sz val="11.5"/>
        <color theme="1"/>
        <rFont val="Calibri"/>
        <family val="2"/>
        <scheme val="minor"/>
      </rPr>
      <t>ITEM 12:</t>
    </r>
    <r>
      <rPr>
        <sz val="11.5"/>
        <color theme="1"/>
        <rFont val="Calibri"/>
        <family val="2"/>
        <scheme val="minor"/>
      </rPr>
      <t xml:space="preserve"> Explain how this project will be sustained after PEPFAR funds are expended.</t>
    </r>
  </si>
  <si>
    <r>
      <rPr>
        <b/>
        <sz val="16"/>
        <color theme="1"/>
        <rFont val="Calibri"/>
        <family val="2"/>
        <scheme val="minor"/>
      </rPr>
      <t>PLEASE NOTE:</t>
    </r>
    <r>
      <rPr>
        <b/>
        <sz val="12"/>
        <color theme="1"/>
        <rFont val="Calibri"/>
        <family val="2"/>
        <scheme val="minor"/>
      </rPr>
      <t xml:space="preserve">
</t>
    </r>
  </si>
  <si>
    <r>
      <rPr>
        <b/>
        <sz val="11.5"/>
        <color theme="1"/>
        <rFont val="Calibri"/>
        <family val="2"/>
        <scheme val="minor"/>
      </rPr>
      <t>ITEM 1:</t>
    </r>
    <r>
      <rPr>
        <sz val="11.5"/>
        <color theme="1"/>
        <rFont val="Calibri"/>
        <family val="2"/>
        <scheme val="minor"/>
      </rPr>
      <t xml:space="preserve"> Enter "</t>
    </r>
    <r>
      <rPr>
        <b/>
        <sz val="11.5"/>
        <color theme="1"/>
        <rFont val="Calibri"/>
        <family val="2"/>
        <scheme val="minor"/>
      </rPr>
      <t>X</t>
    </r>
    <r>
      <rPr>
        <sz val="11.5"/>
        <color theme="1"/>
        <rFont val="Calibri"/>
        <family val="2"/>
        <scheme val="minor"/>
      </rPr>
      <t>" in only one box, HIV Prevention or OVC or Democracy and Governance.</t>
    </r>
  </si>
  <si>
    <r>
      <rPr>
        <b/>
        <sz val="11.5"/>
        <color theme="1"/>
        <rFont val="Calibri"/>
        <family val="2"/>
        <scheme val="minor"/>
      </rPr>
      <t xml:space="preserve">ITEM 6: </t>
    </r>
    <r>
      <rPr>
        <sz val="11.5"/>
        <color theme="1"/>
        <rFont val="Calibri"/>
        <family val="2"/>
        <scheme val="minor"/>
      </rPr>
      <t xml:space="preserve"> Describe fundraising strategies the organization used in the past.  List at least 1 strategy.</t>
    </r>
  </si>
  <si>
    <r>
      <t xml:space="preserve">ITEM 13: </t>
    </r>
    <r>
      <rPr>
        <sz val="11.5"/>
        <rFont val="Calibri"/>
        <family val="2"/>
        <scheme val="minor"/>
      </rPr>
      <t xml:space="preserve"> Enter your activities from Item 11 on this time line. List each activity and mark an "X" under the month and year the activity will be carried out. Provide the name and title of person responisble for implementation. </t>
    </r>
  </si>
  <si>
    <r>
      <rPr>
        <b/>
        <sz val="11.5"/>
        <color theme="1"/>
        <rFont val="Calibri"/>
        <family val="2"/>
        <scheme val="minor"/>
      </rPr>
      <t xml:space="preserve">ITEM 2: </t>
    </r>
    <r>
      <rPr>
        <sz val="11.5"/>
        <color theme="1"/>
        <rFont val="Calibri"/>
        <family val="2"/>
        <scheme val="minor"/>
      </rPr>
      <t>Provide general information for the organization.  Must include at least 2 telephone numbers and 1 email address.</t>
    </r>
  </si>
  <si>
    <r>
      <rPr>
        <b/>
        <sz val="11.5"/>
        <color theme="1"/>
        <rFont val="Calibri"/>
        <family val="2"/>
        <scheme val="minor"/>
      </rPr>
      <t xml:space="preserve">ITEM 7:  </t>
    </r>
    <r>
      <rPr>
        <sz val="11.5"/>
        <color theme="1"/>
        <rFont val="Calibri"/>
        <family val="2"/>
        <scheme val="minor"/>
      </rPr>
      <t>List donors, indicate the amount given, and the time-frame the organization partnered with the donor.  If it is ongoing, write the year it started and use 0000 for the ending year.  List org. annual budget for past 3 years.</t>
    </r>
  </si>
  <si>
    <r>
      <rPr>
        <b/>
        <sz val="11.5"/>
        <color theme="1"/>
        <rFont val="Calibri"/>
        <family val="2"/>
        <scheme val="minor"/>
      </rPr>
      <t xml:space="preserve">ITEM 3: </t>
    </r>
    <r>
      <rPr>
        <sz val="11.5"/>
        <color theme="1"/>
        <rFont val="Calibri"/>
        <family val="2"/>
        <scheme val="minor"/>
      </rPr>
      <t xml:space="preserve"> Provide information about key officers, the Project Manager, and the person responsible for submitting the application.</t>
    </r>
  </si>
  <si>
    <r>
      <rPr>
        <b/>
        <sz val="11.5"/>
        <color theme="1"/>
        <rFont val="Calibri"/>
        <family val="2"/>
        <scheme val="minor"/>
      </rPr>
      <t xml:space="preserve">ITEM 8:  </t>
    </r>
    <r>
      <rPr>
        <sz val="11.5"/>
        <color theme="1"/>
        <rFont val="Calibri"/>
        <family val="2"/>
        <scheme val="minor"/>
      </rPr>
      <t>If the organization is a past PEPFAR Small Grants Recipient, complete Item 8; if not, proceed to PART III.</t>
    </r>
  </si>
  <si>
    <r>
      <t xml:space="preserve">ITEM 4:  </t>
    </r>
    <r>
      <rPr>
        <sz val="11.5"/>
        <color theme="1"/>
        <rFont val="Calibri"/>
        <family val="2"/>
        <scheme val="minor"/>
      </rPr>
      <t>Provide background information on the organization in 400 words or less.</t>
    </r>
  </si>
  <si>
    <r>
      <rPr>
        <b/>
        <sz val="11.5"/>
        <color theme="1"/>
        <rFont val="Calibri"/>
        <family val="2"/>
        <scheme val="minor"/>
      </rPr>
      <t xml:space="preserve">ITEM 9: </t>
    </r>
    <r>
      <rPr>
        <sz val="11.5"/>
        <rFont val="Calibri"/>
        <family val="2"/>
        <scheme val="minor"/>
      </rPr>
      <t>Thoroughly</t>
    </r>
    <r>
      <rPr>
        <sz val="11.5"/>
        <color theme="1"/>
        <rFont val="Calibri"/>
        <family val="2"/>
        <scheme val="minor"/>
      </rPr>
      <t xml:space="preserve"> explain: </t>
    </r>
    <r>
      <rPr>
        <b/>
        <sz val="11.5"/>
        <color theme="1"/>
        <rFont val="Calibri"/>
        <family val="2"/>
        <scheme val="minor"/>
      </rPr>
      <t>1</t>
    </r>
    <r>
      <rPr>
        <sz val="11.5"/>
        <color theme="1"/>
        <rFont val="Calibri"/>
        <family val="2"/>
        <scheme val="minor"/>
      </rPr>
      <t xml:space="preserve">) why this project is needed, </t>
    </r>
    <r>
      <rPr>
        <b/>
        <sz val="11.5"/>
        <color theme="1"/>
        <rFont val="Calibri"/>
        <family val="2"/>
        <scheme val="minor"/>
      </rPr>
      <t>2</t>
    </r>
    <r>
      <rPr>
        <sz val="11.5"/>
        <color theme="1"/>
        <rFont val="Calibri"/>
        <family val="2"/>
        <scheme val="minor"/>
      </rPr>
      <t xml:space="preserve">) who it will serve, </t>
    </r>
    <r>
      <rPr>
        <b/>
        <sz val="11.5"/>
        <color theme="1"/>
        <rFont val="Calibri"/>
        <family val="2"/>
        <scheme val="minor"/>
      </rPr>
      <t>3</t>
    </r>
    <r>
      <rPr>
        <sz val="11.5"/>
        <color theme="1"/>
        <rFont val="Calibri"/>
        <family val="2"/>
        <scheme val="minor"/>
      </rPr>
      <t>) how beneficiaries will be identified, and 4) how this project will work with other local agencies to strengthen the impact.</t>
    </r>
  </si>
  <si>
    <t>ITEM 16: If you are proposing an income generating activity, detail the Business Plan for your IGA.</t>
  </si>
  <si>
    <r>
      <rPr>
        <b/>
        <sz val="11.5"/>
        <rFont val="Calibri"/>
        <family val="2"/>
        <scheme val="minor"/>
      </rPr>
      <t>ITEM 10:</t>
    </r>
    <r>
      <rPr>
        <sz val="11.5"/>
        <rFont val="Calibri"/>
        <family val="2"/>
        <scheme val="minor"/>
      </rPr>
      <t xml:space="preserve">  Decide which of the listed PEPFAR supported intervention methods will be used in your project.  State which of the listed methods for Prevention/OVC you have chosen and explain the reasons for your selections. (300 words or less)</t>
    </r>
  </si>
  <si>
    <r>
      <rPr>
        <b/>
        <sz val="11.5"/>
        <color theme="1"/>
        <rFont val="Calibri"/>
        <family val="2"/>
        <scheme val="minor"/>
      </rPr>
      <t xml:space="preserve">ITEM 5: </t>
    </r>
    <r>
      <rPr>
        <sz val="11.5"/>
        <color theme="1"/>
        <rFont val="Calibri"/>
        <family val="2"/>
        <scheme val="minor"/>
      </rPr>
      <t>Describe activities the organization sponsored in the past.  List at least 2 activities.</t>
    </r>
  </si>
  <si>
    <r>
      <t xml:space="preserve">ITEM 11: Your project must have a </t>
    </r>
    <r>
      <rPr>
        <b/>
        <sz val="13"/>
        <rFont val="Calibri"/>
        <family val="2"/>
        <scheme val="minor"/>
      </rPr>
      <t>minimum</t>
    </r>
    <r>
      <rPr>
        <sz val="11.5"/>
        <rFont val="Calibri"/>
        <family val="2"/>
        <scheme val="minor"/>
      </rPr>
      <t xml:space="preserve"> of three activities. Activities must include the intervention models selected in Item 10.</t>
    </r>
  </si>
  <si>
    <t>INSTRUCTIONS</t>
  </si>
  <si>
    <r>
      <t xml:space="preserve"> Application from:  https://zm.usembassy.gov/our-relationship/pepfar/pepfar-small-grants-program/
Step 1:  </t>
    </r>
    <r>
      <rPr>
        <sz val="11"/>
        <rFont val="Times New Roman"/>
        <family val="1"/>
      </rPr>
      <t>Print out all five sections of the application form</t>
    </r>
    <r>
      <rPr>
        <b/>
        <sz val="11"/>
        <rFont val="Times New Roman"/>
        <family val="1"/>
      </rPr>
      <t xml:space="preserve"> in portrait format</t>
    </r>
    <r>
      <rPr>
        <sz val="11"/>
        <rFont val="Times New Roman"/>
        <family val="1"/>
      </rPr>
      <t xml:space="preserve">.  Use it to create a draft document.
</t>
    </r>
    <r>
      <rPr>
        <b/>
        <sz val="11"/>
        <rFont val="Times New Roman"/>
        <family val="1"/>
      </rPr>
      <t xml:space="preserve">Step 2:  </t>
    </r>
    <r>
      <rPr>
        <sz val="11"/>
        <rFont val="Times New Roman"/>
        <family val="1"/>
      </rPr>
      <t xml:space="preserve">Save the </t>
    </r>
    <r>
      <rPr>
        <b/>
        <sz val="11"/>
        <rFont val="Times New Roman"/>
        <family val="1"/>
      </rPr>
      <t>Excel file</t>
    </r>
    <r>
      <rPr>
        <sz val="11"/>
        <rFont val="Times New Roman"/>
        <family val="1"/>
      </rPr>
      <t xml:space="preserve"> to computer.  </t>
    </r>
    <r>
      <rPr>
        <b/>
        <sz val="11"/>
        <rFont val="Times New Roman"/>
        <family val="1"/>
      </rPr>
      <t xml:space="preserve">Save As/Name your file: "2022 - </t>
    </r>
    <r>
      <rPr>
        <b/>
        <i/>
        <sz val="11"/>
        <rFont val="Times New Roman"/>
        <family val="1"/>
      </rPr>
      <t>Your Organization's Name"</t>
    </r>
    <r>
      <rPr>
        <i/>
        <sz val="11"/>
        <rFont val="Times New Roman"/>
        <family val="1"/>
      </rPr>
      <t xml:space="preserve">
</t>
    </r>
    <r>
      <rPr>
        <b/>
        <sz val="11"/>
        <rFont val="Times New Roman"/>
        <family val="1"/>
      </rPr>
      <t xml:space="preserve">Step 3:  </t>
    </r>
    <r>
      <rPr>
        <sz val="11"/>
        <rFont val="Times New Roman"/>
        <family val="1"/>
      </rPr>
      <t xml:space="preserve">Collect data for draft proposal; transfer draft proposal information into </t>
    </r>
    <r>
      <rPr>
        <b/>
        <sz val="11"/>
        <rFont val="Times New Roman"/>
        <family val="1"/>
      </rPr>
      <t>Excel file</t>
    </r>
    <r>
      <rPr>
        <sz val="11"/>
        <rFont val="Times New Roman"/>
        <family val="1"/>
      </rPr>
      <t xml:space="preserve"> application form.
</t>
    </r>
    <r>
      <rPr>
        <b/>
        <sz val="11"/>
        <rFont val="Times New Roman"/>
        <family val="1"/>
      </rPr>
      <t xml:space="preserve">Step 4:  </t>
    </r>
    <r>
      <rPr>
        <sz val="11"/>
        <rFont val="Times New Roman"/>
        <family val="1"/>
      </rPr>
      <t xml:space="preserve">Review application, </t>
    </r>
    <r>
      <rPr>
        <b/>
        <sz val="11"/>
        <rFont val="Times New Roman"/>
        <family val="1"/>
      </rPr>
      <t>save</t>
    </r>
    <r>
      <rPr>
        <sz val="11"/>
        <rFont val="Times New Roman"/>
        <family val="1"/>
      </rPr>
      <t xml:space="preserve"> Excel file &amp; print the Excel document </t>
    </r>
    <r>
      <rPr>
        <b/>
        <sz val="11"/>
        <rFont val="Times New Roman"/>
        <family val="1"/>
      </rPr>
      <t>in portrait format</t>
    </r>
    <r>
      <rPr>
        <sz val="11"/>
        <rFont val="Times New Roman"/>
        <family val="1"/>
      </rPr>
      <t xml:space="preserve">.
</t>
    </r>
    <r>
      <rPr>
        <b/>
        <sz val="11"/>
        <rFont val="Times New Roman"/>
        <family val="1"/>
      </rPr>
      <t xml:space="preserve">Step 5:  </t>
    </r>
    <r>
      <rPr>
        <sz val="11"/>
        <rFont val="Times New Roman"/>
        <family val="1"/>
      </rPr>
      <t xml:space="preserve">Mail completed application and </t>
    </r>
    <r>
      <rPr>
        <b/>
        <sz val="11"/>
        <rFont val="Times New Roman"/>
        <family val="1"/>
      </rPr>
      <t xml:space="preserve">all </t>
    </r>
    <r>
      <rPr>
        <sz val="11"/>
        <rFont val="Times New Roman"/>
        <family val="1"/>
      </rPr>
      <t>supporting documents to:</t>
    </r>
  </si>
  <si>
    <t>U.S. Embassy, PEPFAR Small Grants Program, Box 320065, Lusaka, Zambia</t>
  </si>
  <si>
    <t>PART I:  GENERAL INFORMATION</t>
  </si>
  <si>
    <t xml:space="preserve">Type an "X" in the appropriate box to select 
HIV/AIDS Prevention OR Orphans and Vulnerable Children (OVC) OR Democracy and Governance (Choose only one):     </t>
  </si>
  <si>
    <t>1. PROJECT TYPE:</t>
  </si>
  <si>
    <t>HIV/AIDS Prevention:</t>
  </si>
  <si>
    <t>OVC:</t>
  </si>
  <si>
    <r>
      <t xml:space="preserve">Democracy       </t>
    </r>
    <r>
      <rPr>
        <sz val="9"/>
        <color theme="0"/>
        <rFont val="Times New Roman"/>
        <family val="1"/>
      </rPr>
      <t>.</t>
    </r>
    <r>
      <rPr>
        <sz val="9"/>
        <color theme="1"/>
        <rFont val="Times New Roman"/>
        <family val="1"/>
      </rPr>
      <t xml:space="preserve">
and Governance:</t>
    </r>
  </si>
  <si>
    <t>2. GENERAL INFORMATION:</t>
  </si>
  <si>
    <t>Organization Name:</t>
  </si>
  <si>
    <t>Director’s Name:</t>
  </si>
  <si>
    <t>Mailing Address:</t>
  </si>
  <si>
    <t>Ward:</t>
  </si>
  <si>
    <t>District:</t>
  </si>
  <si>
    <t>Province:</t>
  </si>
  <si>
    <t>Business Address:</t>
  </si>
  <si>
    <t>Implementation Location:</t>
  </si>
  <si>
    <t xml:space="preserve">Telephone/Cell #1: </t>
  </si>
  <si>
    <t>Email Address #1:</t>
  </si>
  <si>
    <t xml:space="preserve">Telephone/Cell #2: </t>
  </si>
  <si>
    <t>Email Address #2:</t>
  </si>
  <si>
    <t>Telephone/Cell #3:</t>
  </si>
  <si>
    <t>Email Address #3:</t>
  </si>
  <si>
    <t>3. STAFFING INFORMATION:</t>
  </si>
  <si>
    <t>Names of Key Officers</t>
  </si>
  <si>
    <t>Title</t>
  </si>
  <si>
    <t xml:space="preserve">Employee/Volunteer  </t>
  </si>
  <si>
    <t># of Years Served</t>
  </si>
  <si>
    <t>PROJECT MANAGER for this PROJECT</t>
  </si>
  <si>
    <t>Name of Project Manager:</t>
  </si>
  <si>
    <t>Tel/Cell:</t>
  </si>
  <si>
    <t>Brief Biography of Project Manager:  (950 characters max)</t>
  </si>
  <si>
    <t>Your total # of characters:</t>
  </si>
  <si>
    <t>PART II:  Background Information</t>
  </si>
  <si>
    <r>
      <t xml:space="preserve">4.  BACKGROUND INFORMATION: </t>
    </r>
    <r>
      <rPr>
        <b/>
        <sz val="9"/>
        <color theme="1"/>
        <rFont val="Times New Roman"/>
        <family val="1"/>
      </rPr>
      <t xml:space="preserve">
Brief description of the organization. </t>
    </r>
    <r>
      <rPr>
        <b/>
        <sz val="8"/>
        <color theme="1"/>
        <rFont val="Times New Roman"/>
        <family val="1"/>
      </rPr>
      <t>(2000 characters max)</t>
    </r>
  </si>
  <si>
    <t>Year organization  was founded:</t>
  </si>
  <si>
    <t xml:space="preserve">                          Year organization was registered in Zambia:</t>
  </si>
  <si>
    <t>Total number of staff and volunteers working for the organization:</t>
  </si>
  <si>
    <t>Paid Staff:</t>
  </si>
  <si>
    <t>Volunteers:</t>
  </si>
  <si>
    <t>Type an X in the appropriate box.  Mark only one box.</t>
  </si>
  <si>
    <t>Type of organization:</t>
  </si>
  <si>
    <t>Faith-Based Org.:</t>
  </si>
  <si>
    <t>Community-
Based Org.:</t>
  </si>
  <si>
    <r>
      <t xml:space="preserve">Civil  </t>
    </r>
    <r>
      <rPr>
        <sz val="9"/>
        <color theme="0"/>
        <rFont val="Times New Roman"/>
        <family val="1"/>
      </rPr>
      <t>.</t>
    </r>
    <r>
      <rPr>
        <sz val="9"/>
        <color theme="1"/>
        <rFont val="Times New Roman"/>
        <family val="1"/>
      </rPr>
      <t xml:space="preserve">
Society Org.:</t>
    </r>
  </si>
  <si>
    <t>5.  HISTORY OF ACTIVITIES:</t>
  </si>
  <si>
    <t>Past Activity 1</t>
  </si>
  <si>
    <t>Name of Activity:</t>
  </si>
  <si>
    <t>Objective:</t>
  </si>
  <si>
    <r>
      <t xml:space="preserve">Description:
</t>
    </r>
    <r>
      <rPr>
        <sz val="9"/>
        <color theme="1"/>
        <rFont val="Times New Roman"/>
        <family val="1"/>
      </rPr>
      <t>(600 Characters Max)</t>
    </r>
  </si>
  <si>
    <r>
      <t xml:space="preserve">Outcomes/Impact on Community:
</t>
    </r>
    <r>
      <rPr>
        <sz val="9"/>
        <color theme="1"/>
        <rFont val="Times New Roman"/>
        <family val="1"/>
      </rPr>
      <t>(250 Characters Max)</t>
    </r>
  </si>
  <si>
    <t># of Beneficiaries:</t>
  </si>
  <si>
    <t>Activity Dates:</t>
  </si>
  <si>
    <t>to</t>
  </si>
  <si>
    <t>Past Activity 2</t>
  </si>
  <si>
    <t>Past Activity 3</t>
  </si>
  <si>
    <t>6. PAST FUNDRAISING STRATEGIES</t>
  </si>
  <si>
    <r>
      <t xml:space="preserve">Strategy 1     </t>
    </r>
    <r>
      <rPr>
        <sz val="10"/>
        <color theme="1"/>
        <rFont val="Times New Roman"/>
        <family val="1"/>
      </rPr>
      <t>Name:</t>
    </r>
  </si>
  <si>
    <r>
      <t xml:space="preserve"> Description:
</t>
    </r>
    <r>
      <rPr>
        <sz val="9"/>
        <color theme="1"/>
        <rFont val="Times New Roman"/>
        <family val="1"/>
      </rPr>
      <t>(1000 Characters Max)</t>
    </r>
  </si>
  <si>
    <t>Outcomes:
(450 Characters Max)</t>
  </si>
  <si>
    <r>
      <t xml:space="preserve">Strategy 2   </t>
    </r>
    <r>
      <rPr>
        <sz val="10"/>
        <color theme="1"/>
        <rFont val="Times New Roman"/>
        <family val="1"/>
      </rPr>
      <t>Name:</t>
    </r>
  </si>
  <si>
    <r>
      <t xml:space="preserve">7. FINANCIAL BACKGROUND:  </t>
    </r>
    <r>
      <rPr>
        <sz val="10"/>
        <color theme="1"/>
        <rFont val="Times New Roman"/>
        <family val="1"/>
      </rPr>
      <t>Has your organization received funding or other assistance from the United States Government, the Government of the Republic of Zambia, international agencies,  and/or private donors?</t>
    </r>
  </si>
  <si>
    <t>Name of Donor</t>
  </si>
  <si>
    <t>Amount</t>
  </si>
  <si>
    <t xml:space="preserve">Year
From                      To               </t>
  </si>
  <si>
    <t xml:space="preserve">ZMW  </t>
  </si>
  <si>
    <t>Your organization’s annual budget for the past three years:</t>
  </si>
  <si>
    <r>
      <t xml:space="preserve">8.  Has your organization been a past recipient of a PEPFAR Small Grant Award? 
      </t>
    </r>
    <r>
      <rPr>
        <b/>
        <sz val="9"/>
        <color theme="1"/>
        <rFont val="Times New Roman"/>
        <family val="1"/>
      </rPr>
      <t>(Type an X in the appropriate box.)</t>
    </r>
  </si>
  <si>
    <r>
      <t>YES</t>
    </r>
    <r>
      <rPr>
        <b/>
        <vertAlign val="subscript"/>
        <sz val="14"/>
        <color theme="1"/>
        <rFont val="Times New Roman"/>
        <family val="1"/>
      </rPr>
      <t/>
    </r>
  </si>
  <si>
    <t>If YES, complete project summary below for each past PEPFAR grant.</t>
  </si>
  <si>
    <t>NO</t>
  </si>
  <si>
    <t xml:space="preserve">If NO, move on to PART III. </t>
  </si>
  <si>
    <t>Summary of Past PEPFAR Small Grant Project #1:</t>
  </si>
  <si>
    <t>Name of Project:</t>
  </si>
  <si>
    <t xml:space="preserve">  </t>
  </si>
  <si>
    <t>Amount of Award:</t>
  </si>
  <si>
    <t>Type of Award:</t>
  </si>
  <si>
    <t>Year of the grant:</t>
  </si>
  <si>
    <t>Summary of Past PEPFAR Small Grant Project #2:</t>
  </si>
  <si>
    <t>Summary of Past PEPFAR Small Grant Project #3:</t>
  </si>
  <si>
    <t>PART III:  Project Proposal</t>
  </si>
  <si>
    <t>9.  PROJECT OVERVIEW</t>
  </si>
  <si>
    <t>Name of the project:</t>
  </si>
  <si>
    <t>What problem(s) does this project address?  (850 characters max)</t>
  </si>
  <si>
    <r>
      <t xml:space="preserve">Who are the targeted beneficiaries of the project?  </t>
    </r>
    <r>
      <rPr>
        <b/>
        <sz val="10"/>
        <color theme="1"/>
        <rFont val="Times New Roman"/>
        <family val="1"/>
      </rPr>
      <t>Describe how</t>
    </r>
    <r>
      <rPr>
        <sz val="10"/>
        <color theme="1"/>
        <rFont val="Times New Roman"/>
        <family val="1"/>
      </rPr>
      <t xml:space="preserve"> they will be </t>
    </r>
    <r>
      <rPr>
        <b/>
        <sz val="10"/>
        <color theme="1"/>
        <rFont val="Times New Roman"/>
        <family val="1"/>
      </rPr>
      <t>identified and selected.</t>
    </r>
    <r>
      <rPr>
        <sz val="10"/>
        <color theme="1"/>
        <rFont val="Times New Roman"/>
        <family val="1"/>
      </rPr>
      <t xml:space="preserve">  (600 characters max)</t>
    </r>
  </si>
  <si>
    <t>What other agencies in the catchment area provide services to this targeted population?</t>
  </si>
  <si>
    <t>Agency Name</t>
  </si>
  <si>
    <t>Services Provided</t>
  </si>
  <si>
    <t>What gap in services exists? (1,000 characters max)</t>
  </si>
  <si>
    <t>Describe how your organization will collaborate with other local agencies, and how this proposed project will complement their existing work, in order to better serve the beneficiaries.  (1,000 characters max)</t>
  </si>
  <si>
    <t xml:space="preserve">PART IV:  Methodology </t>
  </si>
  <si>
    <t>10.  INTERVENTION METHODS:  Interventions supported by PEPFAR include:</t>
  </si>
  <si>
    <t>HIV Prevention</t>
  </si>
  <si>
    <t xml:space="preserve">OVC </t>
  </si>
  <si>
    <t>Education/Community Mobilization for Prevention of Mother-to Child Transmission (PMTCT)</t>
  </si>
  <si>
    <t>Providing youth and adolescents with age-appropriate HIV prevention support as they proceed into adulthood</t>
  </si>
  <si>
    <t>HIV testing Counseling (HTC)</t>
  </si>
  <si>
    <t>Support life skills training, education, HIV prevention for children and youth</t>
  </si>
  <si>
    <t>Condom Distribution &amp; Education</t>
  </si>
  <si>
    <t>Support capacity of communities to create protective and caring environments for children</t>
  </si>
  <si>
    <t>Voluntary Medical Male Circumcision (VMMC)</t>
  </si>
  <si>
    <t xml:space="preserve">Strengthening families as primary caregivers of children through economic initiatives and caregiver/parenting skills building
</t>
  </si>
  <si>
    <t>Prevention for key populations</t>
  </si>
  <si>
    <t xml:space="preserve">Routine care for People Living With HIV and AIDS (PLWH)
</t>
  </si>
  <si>
    <r>
      <t xml:space="preserve">
</t>
    </r>
    <r>
      <rPr>
        <sz val="11"/>
        <color theme="0"/>
        <rFont val="Times New Roman"/>
        <family val="1"/>
      </rPr>
      <t>.</t>
    </r>
    <r>
      <rPr>
        <sz val="11"/>
        <color theme="1"/>
        <rFont val="Times New Roman"/>
        <family val="1"/>
      </rPr>
      <t xml:space="preserve">                        </t>
    </r>
    <r>
      <rPr>
        <b/>
        <sz val="11"/>
        <color theme="1"/>
        <rFont val="Times New Roman"/>
        <family val="1"/>
      </rPr>
      <t>Democracy and Governance</t>
    </r>
    <r>
      <rPr>
        <sz val="11"/>
        <color theme="1"/>
        <rFont val="Times New Roman"/>
        <family val="1"/>
      </rPr>
      <t xml:space="preserve">
</t>
    </r>
    <r>
      <rPr>
        <sz val="11"/>
        <color rgb="FFEAEAEA"/>
        <rFont val="Times New Roman"/>
        <family val="1"/>
      </rPr>
      <t xml:space="preserve">.   </t>
    </r>
    <r>
      <rPr>
        <sz val="11"/>
        <color theme="1"/>
        <rFont val="Times New Roman"/>
        <family val="1"/>
      </rPr>
      <t xml:space="preserve">            (as related to the national HIV response)
Reducing stigma and discrimination in HIV service delivery/health care settings
Optimizing availability, accessibility, and acceptability of quality HIV care and services
Support local civil society advocacy and community mobilization initiatives to address social, cultural, and legal customs that create barriers to achieving an AIDS-free generation
</t>
    </r>
  </si>
  <si>
    <r>
      <t xml:space="preserve">State which of the above interventions will be used in the project.  Explain why they have been selected. </t>
    </r>
    <r>
      <rPr>
        <sz val="9"/>
        <color theme="1"/>
        <rFont val="Times New Roman"/>
        <family val="1"/>
      </rPr>
      <t>(2,500 characters max)</t>
    </r>
  </si>
  <si>
    <t>11.  PROJECT ACTIVITIES</t>
  </si>
  <si>
    <t>Activity 1</t>
  </si>
  <si>
    <r>
      <t xml:space="preserve">Description:
</t>
    </r>
    <r>
      <rPr>
        <sz val="9"/>
        <color theme="1"/>
        <rFont val="Times New Roman"/>
        <family val="1"/>
      </rPr>
      <t>(750 Characters Max)</t>
    </r>
  </si>
  <si>
    <t>Indicators to measure success of Activity 1:</t>
  </si>
  <si>
    <t>Enter the number of beneficiaries under each subpopulation category below:</t>
  </si>
  <si>
    <r>
      <t xml:space="preserve">TOTAL 
</t>
    </r>
    <r>
      <rPr>
        <sz val="8"/>
        <color theme="1"/>
        <rFont val="Times New Roman"/>
        <family val="1"/>
      </rPr>
      <t>Beneficiaries:</t>
    </r>
  </si>
  <si>
    <t>Age   &lt;1 year</t>
  </si>
  <si>
    <t>1-4 years</t>
  </si>
  <si>
    <t>5-9 years</t>
  </si>
  <si>
    <t>10-14 years</t>
  </si>
  <si>
    <t>15-19 years</t>
  </si>
  <si>
    <t>20-24 years</t>
  </si>
  <si>
    <t>25-49 years</t>
  </si>
  <si>
    <t>50+ years</t>
  </si>
  <si>
    <t>Activity 2</t>
  </si>
  <si>
    <t>Indicators to measure success of Activity 2:</t>
  </si>
  <si>
    <t>Activity 3</t>
  </si>
  <si>
    <t>Indicators to measure success of Activity 3:</t>
  </si>
  <si>
    <t>Activity 4</t>
  </si>
  <si>
    <t>Indicators to measure success of Activity 4:</t>
  </si>
  <si>
    <t>Activity 5</t>
  </si>
  <si>
    <t>Indicators to measure success of Activity 5:</t>
  </si>
  <si>
    <t>Activity 6</t>
  </si>
  <si>
    <t>Indicators to measure success of Activity 6:</t>
  </si>
  <si>
    <r>
      <rPr>
        <b/>
        <sz val="11"/>
        <color theme="1"/>
        <rFont val="Times New Roman"/>
        <family val="1"/>
      </rPr>
      <t>Overall Number of Beneficiaries Reached</t>
    </r>
    <r>
      <rPr>
        <sz val="10"/>
        <color theme="1"/>
        <rFont val="Times New Roman"/>
        <family val="1"/>
      </rPr>
      <t xml:space="preserve">
How many beneficiaries will receive one or more services from all of your project activities? 
(Do not count the same people more than one time.)
</t>
    </r>
  </si>
  <si>
    <r>
      <t xml:space="preserve">12.  SUSTAINABLITY PLAN: Sustainability is a major component of the grant review process.  </t>
    </r>
    <r>
      <rPr>
        <sz val="10"/>
        <color theme="1"/>
        <rFont val="Times New Roman"/>
        <family val="1"/>
      </rPr>
      <t>Explain how the project will be sustainable in the future in terms of 1) human resource capabilities, 2) future financing of the project, 3) other contributing factors. (3,000 characters max)</t>
    </r>
  </si>
  <si>
    <t>13.  PROJECT IMPLEMENTATION TIMELINE</t>
  </si>
  <si>
    <t>***Rainy Season is denoted in gray.  Please do NOT schedule major events during this time if they will be affected by rainy season.***</t>
  </si>
  <si>
    <t>Current Date:</t>
  </si>
  <si>
    <t>Project Period of Performance:</t>
  </si>
  <si>
    <t>Person Responsible</t>
  </si>
  <si>
    <t>ACTIVITY</t>
  </si>
  <si>
    <t>Oct</t>
  </si>
  <si>
    <t>Nov</t>
  </si>
  <si>
    <t>Dec</t>
  </si>
  <si>
    <t>Jan</t>
  </si>
  <si>
    <t>Feb</t>
  </si>
  <si>
    <t>Mar</t>
  </si>
  <si>
    <t>Apr</t>
  </si>
  <si>
    <t>May</t>
  </si>
  <si>
    <t>Jun</t>
  </si>
  <si>
    <t>Jul</t>
  </si>
  <si>
    <t>Aug</t>
  </si>
  <si>
    <t>Sep</t>
  </si>
  <si>
    <t>Full Name</t>
  </si>
  <si>
    <t>Position</t>
  </si>
  <si>
    <t>Include any comments on the work plan (Optional)  (1,000 characters max)</t>
  </si>
  <si>
    <t>14.  PROJECT BUDGET</t>
  </si>
  <si>
    <t>*Attach 3 Pro-forma receipts for each major budget item ZMW 5,000+</t>
  </si>
  <si>
    <t>Activity 1:</t>
  </si>
  <si>
    <t>ITEM / EXPENSE</t>
  </si>
  <si>
    <t>JUSTIFICATION</t>
  </si>
  <si>
    <t># OF ITEMS or 
OCCURRENCES REQUIRED</t>
  </si>
  <si>
    <t>UNIT COST</t>
  </si>
  <si>
    <t>TOTAL COST</t>
  </si>
  <si>
    <t>Organization/ Community's Contribution</t>
  </si>
  <si>
    <t>PEPFAR'S CONTRIBUTION</t>
  </si>
  <si>
    <t>SUBTOTALS:</t>
  </si>
  <si>
    <t>Activity 2:</t>
  </si>
  <si>
    <t>Activity 3:</t>
  </si>
  <si>
    <t>Activity 4:</t>
  </si>
  <si>
    <t>Activity 5:</t>
  </si>
  <si>
    <t>Activity 6:</t>
  </si>
  <si>
    <t>TOTALS:</t>
  </si>
  <si>
    <r>
      <t xml:space="preserve">15. INCOME GENERATING ACTIVITY </t>
    </r>
    <r>
      <rPr>
        <sz val="14"/>
        <rFont val="Times New Roman"/>
        <family val="1"/>
      </rPr>
      <t>(IF PROPOSED)</t>
    </r>
  </si>
  <si>
    <r>
      <rPr>
        <b/>
        <u/>
        <sz val="11"/>
        <color theme="1"/>
        <rFont val="Calibri"/>
        <family val="2"/>
        <scheme val="minor"/>
      </rPr>
      <t>Direct costs:</t>
    </r>
    <r>
      <rPr>
        <b/>
        <sz val="11"/>
        <color theme="1"/>
        <rFont val="Calibri"/>
        <family val="2"/>
        <scheme val="minor"/>
      </rPr>
      <t xml:space="preserve"> </t>
    </r>
    <r>
      <rPr>
        <sz val="11"/>
        <color theme="1"/>
        <rFont val="Calibri"/>
        <family val="2"/>
        <scheme val="minor"/>
      </rPr>
      <t>Directly attributed to the activity (materials, labor, shipment, etc.)</t>
    </r>
  </si>
  <si>
    <r>
      <rPr>
        <b/>
        <u/>
        <sz val="11"/>
        <color theme="1"/>
        <rFont val="Calibri"/>
        <family val="2"/>
        <scheme val="minor"/>
      </rPr>
      <t>Indirect costs:</t>
    </r>
    <r>
      <rPr>
        <sz val="11"/>
        <color theme="1"/>
        <rFont val="Calibri"/>
        <family val="2"/>
        <scheme val="minor"/>
      </rPr>
      <t xml:space="preserve"> Not directly attributed to the activity (utilities, rent, security, telephone, etc.)  
                                  These expenses </t>
    </r>
    <r>
      <rPr>
        <b/>
        <sz val="11"/>
        <color theme="1"/>
        <rFont val="Calibri"/>
        <family val="2"/>
        <scheme val="minor"/>
      </rPr>
      <t>must</t>
    </r>
    <r>
      <rPr>
        <sz val="11"/>
        <color theme="1"/>
        <rFont val="Calibri"/>
        <family val="2"/>
        <scheme val="minor"/>
      </rPr>
      <t xml:space="preserve"> be covered by your organization/community.</t>
    </r>
  </si>
  <si>
    <t># of Items or 
# of Occurrences</t>
  </si>
  <si>
    <t>Unit Price</t>
  </si>
  <si>
    <t>Total Cost</t>
  </si>
  <si>
    <r>
      <rPr>
        <b/>
        <sz val="11"/>
        <color theme="1"/>
        <rFont val="Calibri"/>
        <family val="2"/>
        <scheme val="minor"/>
      </rPr>
      <t>Startup Costs:</t>
    </r>
    <r>
      <rPr>
        <sz val="11"/>
        <color theme="1"/>
        <rFont val="Calibri"/>
        <family val="2"/>
        <scheme val="minor"/>
      </rPr>
      <t xml:space="preserve">  Usually one time only expenses</t>
    </r>
  </si>
  <si>
    <t>SUBTOTALS</t>
  </si>
  <si>
    <r>
      <rPr>
        <b/>
        <sz val="11"/>
        <color theme="1"/>
        <rFont val="Calibri"/>
        <family val="2"/>
        <scheme val="minor"/>
      </rPr>
      <t>Direct Costs:</t>
    </r>
    <r>
      <rPr>
        <sz val="11"/>
        <color theme="1"/>
        <rFont val="Calibri"/>
        <family val="2"/>
        <scheme val="minor"/>
      </rPr>
      <t xml:space="preserve"> Directly attributed to the activity (materials, labor, transportation, etc.)</t>
    </r>
  </si>
  <si>
    <r>
      <rPr>
        <b/>
        <sz val="11"/>
        <color theme="1"/>
        <rFont val="Calibri"/>
        <family val="2"/>
        <scheme val="minor"/>
      </rPr>
      <t xml:space="preserve">Indirect Costs: </t>
    </r>
    <r>
      <rPr>
        <sz val="11"/>
        <color theme="1"/>
        <rFont val="Calibri"/>
        <family val="2"/>
        <scheme val="minor"/>
      </rPr>
      <t xml:space="preserve"> Not specifically for the activity (general/routine organization utilities, rent, telephone, etc.).  
These expenses must be covered by org./community.</t>
    </r>
  </si>
  <si>
    <t>TOTAL</t>
  </si>
  <si>
    <t xml:space="preserve">              *Attach 3 Pro-forma receipts for each major budget item ZMW 5,000+</t>
  </si>
  <si>
    <r>
      <t xml:space="preserve">Total Amount Requested </t>
    </r>
    <r>
      <rPr>
        <sz val="12"/>
        <color theme="1"/>
        <rFont val="Times New Roman"/>
        <family val="1"/>
      </rPr>
      <t>(ZMW equivalent to not more than $25,000)</t>
    </r>
  </si>
  <si>
    <t>Organization</t>
  </si>
  <si>
    <t>PEPFAR</t>
  </si>
  <si>
    <t>PROJECT</t>
  </si>
  <si>
    <t>IGA</t>
  </si>
  <si>
    <t>TOTAL AMOUNT REQUESTED</t>
  </si>
  <si>
    <t>ZMK</t>
  </si>
  <si>
    <r>
      <t xml:space="preserve">16.  IGA BUSINESS PLAN </t>
    </r>
    <r>
      <rPr>
        <sz val="11"/>
        <rFont val="Times New Roman"/>
        <family val="1"/>
      </rPr>
      <t>(</t>
    </r>
    <r>
      <rPr>
        <b/>
        <sz val="11"/>
        <rFont val="Times New Roman"/>
        <family val="1"/>
      </rPr>
      <t>REQUIRED IF IGA PROPOSED</t>
    </r>
    <r>
      <rPr>
        <sz val="11"/>
        <rFont val="Times New Roman"/>
        <family val="1"/>
      </rPr>
      <t>)</t>
    </r>
  </si>
  <si>
    <t>Description of IGA:  (1,000 characters max)</t>
  </si>
  <si>
    <t>Describe:  Target market; pricing strategy; the proximity of competing entities  (1,500 characters max)</t>
  </si>
  <si>
    <t>Discuss how the organization will address possible threats:  Rainy season,  power outages, price increases, broken equipment, medical care for livestock, etc.  (1,000 characters max)</t>
  </si>
  <si>
    <r>
      <t xml:space="preserve">Estimate the projected sales for a month:  Sales - Cost = Profit.  
Then, </t>
    </r>
    <r>
      <rPr>
        <b/>
        <sz val="11"/>
        <color theme="1"/>
        <rFont val="Times New Roman"/>
        <family val="1"/>
      </rPr>
      <t>explain how</t>
    </r>
    <r>
      <rPr>
        <sz val="11"/>
        <color theme="1"/>
        <rFont val="Times New Roman"/>
        <family val="1"/>
      </rPr>
      <t xml:space="preserve"> this amount was determined.</t>
    </r>
  </si>
  <si>
    <t xml:space="preserve">How will profits from the IGA be used?  </t>
  </si>
  <si>
    <t>Sustainability is a major conponent of the grant review process.  To ensure your IGA Plan is destined for long-term success, contact a merchant in the same field as your IGA to discuss your plan &amp; learn what you can expect.  In the box below, explain the lessons learned during your visit/conversation.</t>
  </si>
  <si>
    <t>Name of Experienced Merchant:</t>
  </si>
  <si>
    <t>Name of Business/Organization:</t>
  </si>
  <si>
    <t>Type of Business/Organization:</t>
  </si>
  <si>
    <t xml:space="preserve">Location: </t>
  </si>
  <si>
    <t>Telephone Number:</t>
  </si>
  <si>
    <t>LESSONS LEARNED (800 characters max)</t>
  </si>
  <si>
    <t>GENERAL CRITERIA</t>
  </si>
  <si>
    <t>COMPLETE APPLICATION PACKET 
FINAL CHECKLIST</t>
  </si>
  <si>
    <t>Excel Application File</t>
  </si>
  <si>
    <t>Cover Page Tab (pages 1-2)</t>
  </si>
  <si>
    <t>Application Tab (pages 3-13)</t>
  </si>
  <si>
    <t>Project Implementation Timeline Tab (page 14)</t>
  </si>
  <si>
    <t>Project Budget Tab (pages 15-17)</t>
  </si>
  <si>
    <t>IGA Plan Tab (optional; pages 18-19)</t>
  </si>
  <si>
    <r>
      <t xml:space="preserve">Copy of organizations's </t>
    </r>
    <r>
      <rPr>
        <b/>
        <sz val="14"/>
        <color theme="1"/>
        <rFont val="Times New Roman"/>
        <family val="1"/>
      </rPr>
      <t>Certificate of Registration</t>
    </r>
    <r>
      <rPr>
        <sz val="14"/>
        <color theme="1"/>
        <rFont val="Times New Roman"/>
        <family val="1"/>
      </rPr>
      <t xml:space="preserve"> with the GRZ</t>
    </r>
  </si>
  <si>
    <r>
      <t xml:space="preserve">Recent </t>
    </r>
    <r>
      <rPr>
        <b/>
        <sz val="14"/>
        <color theme="1"/>
        <rFont val="Times New Roman"/>
        <family val="1"/>
      </rPr>
      <t>bank statement</t>
    </r>
  </si>
  <si>
    <r>
      <rPr>
        <b/>
        <sz val="15"/>
        <color theme="1"/>
        <rFont val="Times New Roman"/>
        <family val="1"/>
      </rPr>
      <t>Two</t>
    </r>
    <r>
      <rPr>
        <sz val="14"/>
        <color theme="1"/>
        <rFont val="Times New Roman"/>
        <family val="1"/>
      </rPr>
      <t xml:space="preserve"> letters of recommendation from:  Donors, the Provincial and/or the District AIDS </t>
    </r>
  </si>
  <si>
    <r>
      <t xml:space="preserve">Coordination Advisors (PACAs and/or DACAs), Partner Organizations, and/or Other  District/City/Municipal Offices who know your organization's work. 
   </t>
    </r>
    <r>
      <rPr>
        <sz val="12"/>
        <color theme="1"/>
        <rFont val="Times New Roman"/>
        <family val="1"/>
      </rPr>
      <t>*Self-recommendations/recommendations from your own organization are not acceptable 
   *Recent recommendations (1 year or less) are often stronger than older recommendations</t>
    </r>
  </si>
  <si>
    <r>
      <rPr>
        <b/>
        <sz val="14"/>
        <color theme="1"/>
        <rFont val="Times New Roman"/>
        <family val="1"/>
      </rPr>
      <t>Map</t>
    </r>
    <r>
      <rPr>
        <sz val="14"/>
        <color theme="1"/>
        <rFont val="Times New Roman"/>
        <family val="1"/>
      </rPr>
      <t xml:space="preserve"> showing the physical location of the project and the organization's office 
</t>
    </r>
    <r>
      <rPr>
        <sz val="12"/>
        <color theme="1"/>
        <rFont val="Times New Roman"/>
        <family val="1"/>
      </rPr>
      <t>(Start from nearest large town &amp; indicate distance in kilometers from main road to the site)</t>
    </r>
  </si>
  <si>
    <r>
      <rPr>
        <b/>
        <sz val="14"/>
        <color theme="1"/>
        <rFont val="Times New Roman"/>
        <family val="1"/>
      </rPr>
      <t>Qualifications of key staff and/or volunteers</t>
    </r>
    <r>
      <rPr>
        <sz val="14"/>
        <color theme="1"/>
        <rFont val="Times New Roman"/>
        <family val="1"/>
      </rPr>
      <t xml:space="preserve"> who will be actively involved in the project.</t>
    </r>
  </si>
  <si>
    <r>
      <rPr>
        <b/>
        <sz val="14"/>
        <color theme="1"/>
        <rFont val="Times New Roman"/>
        <family val="1"/>
      </rPr>
      <t xml:space="preserve">3 Pro-forma receipts </t>
    </r>
    <r>
      <rPr>
        <sz val="14"/>
        <color theme="1"/>
        <rFont val="Times New Roman"/>
        <family val="1"/>
      </rPr>
      <t>for each major budget item (ZMK 5,000+)</t>
    </r>
  </si>
  <si>
    <t>For Official Use by NAC</t>
  </si>
  <si>
    <t>Name of Official:</t>
  </si>
  <si>
    <t>Location:</t>
  </si>
  <si>
    <t>Telephone:</t>
  </si>
  <si>
    <t>Mobile:</t>
  </si>
  <si>
    <t>Date:</t>
  </si>
  <si>
    <t>Signature:</t>
  </si>
  <si>
    <t xml:space="preserve">(Stamp &amp; Recommendation)  </t>
  </si>
  <si>
    <t>2024 PEPFAR Small Grants Program Application</t>
  </si>
  <si>
    <r>
      <t xml:space="preserve">ITEM 14: </t>
    </r>
    <r>
      <rPr>
        <sz val="11.5"/>
        <rFont val="Calibri"/>
        <family val="2"/>
        <scheme val="minor"/>
      </rPr>
      <t xml:space="preserve"> </t>
    </r>
    <r>
      <rPr>
        <b/>
        <sz val="12"/>
        <rFont val="Calibri"/>
        <family val="2"/>
        <scheme val="minor"/>
      </rPr>
      <t>Detail/itemize</t>
    </r>
    <r>
      <rPr>
        <sz val="11.5"/>
        <rFont val="Calibri"/>
        <family val="2"/>
        <scheme val="minor"/>
      </rPr>
      <t xml:space="preserve"> your project budget for up to ZMW equivalent of $25,000.00 total requested PEPFAR funding for combined 1 year project and IGA budget (if proposed). If possible/if necessary, group like expenses together.  </t>
    </r>
  </si>
  <si>
    <r>
      <t xml:space="preserve">ITEM 15: </t>
    </r>
    <r>
      <rPr>
        <sz val="11.5"/>
        <rFont val="Calibri"/>
        <family val="2"/>
        <scheme val="minor"/>
      </rPr>
      <t xml:space="preserve"> Income Generating Activity (IGA) budget. Enter itemized direct and indirect costs.  Group like expenses together.   The total requested funding up to ZMW equivalent to $25,000.00 should include both the project budget and the IGA budget combined.</t>
    </r>
  </si>
  <si>
    <t>U.S.Embassy Facebook</t>
  </si>
  <si>
    <t>Twitter</t>
  </si>
  <si>
    <t>Others</t>
  </si>
  <si>
    <t>Select Twitter TV, Radio, etc.:</t>
  </si>
  <si>
    <r>
      <rPr>
        <b/>
        <sz val="11.5"/>
        <color theme="1"/>
        <rFont val="Calibri"/>
        <family val="2"/>
        <scheme val="minor"/>
      </rPr>
      <t>INELIGLE EXPENSES:</t>
    </r>
    <r>
      <rPr>
        <sz val="11.5"/>
        <color theme="1"/>
        <rFont val="Calibri"/>
        <family val="2"/>
        <scheme val="minor"/>
      </rPr>
      <t xml:space="preserve">
-Recurring costs such as rent, salaries and operating costs, religious instruction, research, utilities, etc.
-Projects that benefit a select few (private business, family or individuals)
</t>
    </r>
    <r>
      <rPr>
        <b/>
        <sz val="11.5"/>
        <color theme="1"/>
        <rFont val="Calibri"/>
        <family val="2"/>
        <scheme val="minor"/>
      </rPr>
      <t>INELIGIBLE ACTIVITIES:</t>
    </r>
    <r>
      <rPr>
        <sz val="11.5"/>
        <color theme="1"/>
        <rFont val="Calibri"/>
        <family val="2"/>
        <scheme val="minor"/>
      </rPr>
      <t xml:space="preserve">
-Activities not related to 1) HIV prevention or 2) OVC or3) Democracy and Governance as related to the national HIV response or 4) Key and priority education, treatment and adherence in Zambia's HIV response.
-Specialized HIV prevention interventions such as blood safety, injection safety, and PMTCT medical interventions
-Broad-based food-assistance projects
                            -------------------------------------------------------
</t>
    </r>
    <r>
      <rPr>
        <b/>
        <sz val="11.5"/>
        <color theme="1"/>
        <rFont val="Calibri"/>
        <family val="2"/>
        <scheme val="minor"/>
      </rPr>
      <t>FOR MORE INFORMATION</t>
    </r>
    <r>
      <rPr>
        <sz val="11.5"/>
        <color theme="1"/>
        <rFont val="Calibri"/>
        <family val="2"/>
        <scheme val="minor"/>
      </rPr>
      <t>, copy and paste the following links into your browser:
INTERVENTION GUIDANCE FOR HIV PREVENTION
http://www.pepfar.gov/documents/organization/183249.pdf 
http://www.pepfar.gov/documents/organization/171303.pdf
INTERVENTION GUIDANCE FOR OVC:
http://www.pepfar.gov/documents/organization/195466.pdf
http://www.pepfar.gov/documents/organization/195702.pdf
FULL TEXT OF NOTICE OF FUNDING OPPORTUNITY can be accessed at:
https://zm.usembassy.gov/our-relationship/pepfar/pepfar-small-grants-program/</t>
    </r>
  </si>
  <si>
    <r>
      <rPr>
        <sz val="12"/>
        <color theme="1"/>
        <rFont val="Times New Roman"/>
        <family val="1"/>
      </rPr>
      <t xml:space="preserve">* </t>
    </r>
    <r>
      <rPr>
        <b/>
        <sz val="12"/>
        <color theme="1"/>
        <rFont val="Times New Roman"/>
        <family val="1"/>
      </rPr>
      <t>All</t>
    </r>
    <r>
      <rPr>
        <sz val="12"/>
        <color theme="1"/>
        <rFont val="Times New Roman"/>
        <family val="1"/>
      </rPr>
      <t xml:space="preserve"> parts of the Complete Application Packet must be submitted </t>
    </r>
    <r>
      <rPr>
        <b/>
        <sz val="14"/>
        <color theme="1"/>
        <rFont val="Times New Roman"/>
        <family val="1"/>
      </rPr>
      <t>together</t>
    </r>
    <r>
      <rPr>
        <sz val="12"/>
        <color theme="1"/>
        <rFont val="Times New Roman"/>
        <family val="1"/>
      </rPr>
      <t xml:space="preserve"> including 
         1) the Microsoft Excel application form </t>
    </r>
    <r>
      <rPr>
        <b/>
        <sz val="14"/>
        <color theme="1"/>
        <rFont val="Times New Roman"/>
        <family val="1"/>
      </rPr>
      <t>AND</t>
    </r>
    <r>
      <rPr>
        <sz val="12"/>
        <color theme="1"/>
        <rFont val="Times New Roman"/>
        <family val="1"/>
      </rPr>
      <t xml:space="preserve"> 2) all supporting documents
* Project must address an immediate need </t>
    </r>
    <r>
      <rPr>
        <b/>
        <sz val="14"/>
        <color theme="1"/>
        <rFont val="Times New Roman"/>
        <family val="1"/>
      </rPr>
      <t>and</t>
    </r>
    <r>
      <rPr>
        <sz val="12"/>
        <color theme="1"/>
        <rFont val="Times New Roman"/>
        <family val="1"/>
      </rPr>
      <t xml:space="preserve"> be community-led
* Detail the organization's historical performance and fiscal state
* Innovative project
* Justifiable budget
* Include a </t>
    </r>
    <r>
      <rPr>
        <b/>
        <sz val="14"/>
        <color theme="1"/>
        <rFont val="Times New Roman"/>
        <family val="1"/>
      </rPr>
      <t>contribution</t>
    </r>
    <r>
      <rPr>
        <sz val="12"/>
        <color theme="1"/>
        <rFont val="Times New Roman"/>
        <family val="1"/>
      </rPr>
      <t xml:space="preserve"> of funds, materials, and/or labor from the local community
* Clearly state &amp; explain the impact to be made on HIV prevention or OVC or HIV related Democracy &amp; Governance services in the community
* Document the community means to financially sustain the project after PEPFAR funds are expended
* Be within the means </t>
    </r>
    <r>
      <rPr>
        <sz val="11"/>
        <color theme="1"/>
        <rFont val="Times New Roman"/>
        <family val="1"/>
      </rPr>
      <t>and</t>
    </r>
    <r>
      <rPr>
        <sz val="12"/>
        <color theme="1"/>
        <rFont val="Times New Roman"/>
        <family val="1"/>
      </rPr>
      <t xml:space="preserve"> skills of the community to manage </t>
    </r>
    <r>
      <rPr>
        <sz val="11"/>
        <color theme="1"/>
        <rFont val="Times New Roman"/>
        <family val="1"/>
      </rPr>
      <t>and</t>
    </r>
    <r>
      <rPr>
        <sz val="12"/>
        <color theme="1"/>
        <rFont val="Times New Roman"/>
        <family val="1"/>
      </rPr>
      <t xml:space="preserve"> complete project by Sept. 30, 2024</t>
    </r>
    <r>
      <rPr>
        <sz val="12.5"/>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</si>
</sst>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409]dd\-mmm\-yy;@"/>
    <numFmt numFmtId="165" formatCode="mm/dd/yyyy"/>
    <numFmt numFmtId="166" formatCode="[$-409]mmmm\ d\,\ yyyy;@"/>
    <numFmt numFmtId="167" formatCode="0\ &quot; Girls&quot;"/>
    <numFmt numFmtId="168" formatCode="0\ &quot;Women&quot;"/>
    <numFmt numFmtId="169" formatCode="0\ &quot; Boys&quot;"/>
    <numFmt numFmtId="170" formatCode="0\ &quot; Men&quot;"/>
    <numFmt numFmtId="171" formatCode="0\ &quot; W&quot;"/>
    <numFmt numFmtId="172" formatCode="0\ &quot; M&quot;"/>
    <numFmt numFmtId="173" formatCode="0\ &quot; Wom&quot;"/>
  </numFmts>
  <fonts count="91" x14ac:knownFonts="1">
    <font>
      <sz val="11"/>
      <color theme="1"/>
      <name val="Calibri"/>
      <family val="2"/>
      <scheme val="minor"/>
    </font>
    <font>
      <vertAlign val="subscript"/>
      <sz val="12"/>
      <color theme="1"/>
      <name val="Times New Roman"/>
      <family val="1"/>
    </font>
    <font>
      <vertAlign val="subscript"/>
      <sz val="12"/>
      <color rgb="FF000000"/>
      <name val="Times New Roman"/>
      <family val="1"/>
    </font>
    <font>
      <sz val="12"/>
      <color theme="1"/>
      <name val="Times New Roman"/>
      <family val="1"/>
    </font>
    <font>
      <b/>
      <sz val="11"/>
      <color theme="1"/>
      <name val="Times New Roman"/>
      <family val="1"/>
    </font>
    <font>
      <b/>
      <sz val="11"/>
      <color theme="1"/>
      <name val="Calibri"/>
      <family val="2"/>
      <scheme val="minor"/>
    </font>
    <font>
      <b/>
      <sz val="14"/>
      <color theme="1"/>
      <name val="Calibri"/>
      <family val="2"/>
      <scheme val="minor"/>
    </font>
    <font>
      <b/>
      <vertAlign val="subscript"/>
      <sz val="14"/>
      <color theme="1"/>
      <name val="Times New Roman"/>
      <family val="1"/>
    </font>
    <font>
      <sz val="16"/>
      <color theme="1"/>
      <name val="Calibri"/>
      <family val="2"/>
      <scheme val="minor"/>
    </font>
    <font>
      <sz val="11"/>
      <color theme="1"/>
      <name val="Times New Roman"/>
      <family val="1"/>
    </font>
    <font>
      <b/>
      <sz val="14"/>
      <color theme="1"/>
      <name val="Times New Roman"/>
      <family val="1"/>
    </font>
    <font>
      <sz val="9"/>
      <color theme="1"/>
      <name val="Calibri"/>
      <family val="2"/>
      <scheme val="minor"/>
    </font>
    <font>
      <b/>
      <sz val="18"/>
      <color theme="1"/>
      <name val="Calibri"/>
      <family val="2"/>
      <scheme val="minor"/>
    </font>
    <font>
      <b/>
      <sz val="11"/>
      <name val="Times New Roman"/>
      <family val="1"/>
    </font>
    <font>
      <sz val="14"/>
      <color theme="1"/>
      <name val="Times New Roman"/>
      <family val="1"/>
    </font>
    <font>
      <sz val="10"/>
      <color theme="1"/>
      <name val="Times New Roman"/>
      <family val="1"/>
    </font>
    <font>
      <b/>
      <sz val="16"/>
      <color theme="1"/>
      <name val="Times New Roman"/>
      <family val="1"/>
    </font>
    <font>
      <b/>
      <sz val="12"/>
      <color theme="1"/>
      <name val="Tahoma"/>
      <family val="2"/>
    </font>
    <font>
      <b/>
      <sz val="12"/>
      <color rgb="FF0070C0"/>
      <name val="Calibri"/>
      <family val="2"/>
      <scheme val="minor"/>
    </font>
    <font>
      <sz val="11"/>
      <name val="Times New Roman"/>
      <family val="1"/>
    </font>
    <font>
      <i/>
      <sz val="11"/>
      <name val="Times New Roman"/>
      <family val="1"/>
    </font>
    <font>
      <b/>
      <sz val="18"/>
      <color rgb="FFFF0000"/>
      <name val="Times New Roman"/>
      <family val="1"/>
    </font>
    <font>
      <b/>
      <sz val="12"/>
      <name val="Times New Roman"/>
      <family val="1"/>
    </font>
    <font>
      <b/>
      <u/>
      <sz val="11"/>
      <color theme="1"/>
      <name val="Calibri"/>
      <family val="2"/>
      <scheme val="minor"/>
    </font>
    <font>
      <b/>
      <sz val="12"/>
      <color theme="1"/>
      <name val="Calibri"/>
      <family val="2"/>
      <scheme val="minor"/>
    </font>
    <font>
      <sz val="12"/>
      <color theme="1"/>
      <name val="Calibri"/>
      <family val="2"/>
      <scheme val="minor"/>
    </font>
    <font>
      <sz val="16"/>
      <color rgb="FF0070C0"/>
      <name val="Tahoma"/>
      <family val="2"/>
    </font>
    <font>
      <b/>
      <sz val="16"/>
      <color theme="3"/>
      <name val="Calibri"/>
      <family val="2"/>
      <scheme val="minor"/>
    </font>
    <font>
      <u/>
      <sz val="11"/>
      <color theme="10"/>
      <name val="Calibri"/>
      <family val="2"/>
    </font>
    <font>
      <sz val="16"/>
      <color theme="3" tint="0.39997558519241921"/>
      <name val="Calibri"/>
      <family val="2"/>
      <scheme val="minor"/>
    </font>
    <font>
      <sz val="18"/>
      <color rgb="FF0070C0"/>
      <name val="Calibri"/>
      <family val="2"/>
      <scheme val="minor"/>
    </font>
    <font>
      <sz val="18"/>
      <color theme="1"/>
      <name val="Calibri"/>
      <family val="2"/>
      <scheme val="minor"/>
    </font>
    <font>
      <sz val="10"/>
      <color theme="1"/>
      <name val="Calibri"/>
      <family val="2"/>
      <scheme val="minor"/>
    </font>
    <font>
      <sz val="12"/>
      <color rgb="FF000000"/>
      <name val="Times New Roman"/>
      <family val="1"/>
    </font>
    <font>
      <sz val="10"/>
      <color rgb="FF000000"/>
      <name val="Times New Roman"/>
      <family val="1"/>
    </font>
    <font>
      <sz val="9"/>
      <color theme="1"/>
      <name val="Times New Roman"/>
      <family val="1"/>
    </font>
    <font>
      <b/>
      <sz val="13"/>
      <name val="Times New Roman"/>
      <family val="1"/>
    </font>
    <font>
      <sz val="10.5"/>
      <color theme="1"/>
      <name val="Times New Roman"/>
      <family val="1"/>
    </font>
    <font>
      <sz val="10"/>
      <name val="Times New Roman"/>
      <family val="1"/>
    </font>
    <font>
      <b/>
      <sz val="10"/>
      <color theme="1"/>
      <name val="Times New Roman"/>
      <family val="1"/>
    </font>
    <font>
      <b/>
      <sz val="10"/>
      <color rgb="FF000000"/>
      <name val="Times New Roman"/>
      <family val="1"/>
    </font>
    <font>
      <u/>
      <sz val="10"/>
      <color theme="10"/>
      <name val="Calibri"/>
      <family val="2"/>
    </font>
    <font>
      <b/>
      <sz val="9"/>
      <color theme="1"/>
      <name val="Times New Roman"/>
      <family val="1"/>
    </font>
    <font>
      <sz val="10.5"/>
      <color theme="1" tint="0.249977111117893"/>
      <name val="Times New Roman"/>
      <family val="1"/>
    </font>
    <font>
      <sz val="10.5"/>
      <color theme="1"/>
      <name val="Calibri"/>
      <family val="2"/>
      <scheme val="minor"/>
    </font>
    <font>
      <sz val="7"/>
      <color rgb="FF000000"/>
      <name val="Times New Roman"/>
      <family val="1"/>
    </font>
    <font>
      <b/>
      <sz val="9"/>
      <color rgb="FF000000"/>
      <name val="Times New Roman"/>
      <family val="1"/>
    </font>
    <font>
      <b/>
      <sz val="8"/>
      <color theme="1"/>
      <name val="Times New Roman"/>
      <family val="1"/>
    </font>
    <font>
      <vertAlign val="subscript"/>
      <sz val="10"/>
      <color theme="1"/>
      <name val="Times New Roman"/>
      <family val="1"/>
    </font>
    <font>
      <sz val="7"/>
      <color theme="1"/>
      <name val="Times New Roman"/>
      <family val="1"/>
    </font>
    <font>
      <sz val="8"/>
      <color theme="1"/>
      <name val="Times New Roman"/>
      <family val="1"/>
    </font>
    <font>
      <sz val="20"/>
      <color theme="1"/>
      <name val="Times New Roman"/>
      <family val="1"/>
    </font>
    <font>
      <sz val="20"/>
      <color theme="1"/>
      <name val="Calibri"/>
      <family val="2"/>
      <scheme val="minor"/>
    </font>
    <font>
      <sz val="11"/>
      <color theme="1"/>
      <name val="Calibri"/>
      <family val="2"/>
      <scheme val="minor"/>
    </font>
    <font>
      <b/>
      <sz val="22"/>
      <name val="Times New Roman"/>
      <family val="1"/>
    </font>
    <font>
      <sz val="8.5"/>
      <color theme="1"/>
      <name val="Calibri"/>
      <family val="2"/>
      <scheme val="minor"/>
    </font>
    <font>
      <sz val="9"/>
      <color theme="1"/>
      <name val="Arial Narrow"/>
      <family val="2"/>
    </font>
    <font>
      <sz val="10"/>
      <name val="Calibri"/>
      <family val="2"/>
      <scheme val="minor"/>
    </font>
    <font>
      <sz val="7"/>
      <name val="Times New Roman"/>
      <family val="1"/>
    </font>
    <font>
      <b/>
      <sz val="9"/>
      <name val="Times New Roman"/>
      <family val="1"/>
    </font>
    <font>
      <sz val="8"/>
      <name val="Arial Narrow"/>
      <family val="2"/>
    </font>
    <font>
      <u/>
      <sz val="12"/>
      <color theme="1"/>
      <name val="Calibri"/>
      <family val="2"/>
      <scheme val="minor"/>
    </font>
    <font>
      <sz val="8"/>
      <color theme="0"/>
      <name val="Calibri"/>
      <family val="2"/>
      <scheme val="minor"/>
    </font>
    <font>
      <sz val="8"/>
      <color theme="1"/>
      <name val="Calibri"/>
      <family val="2"/>
      <scheme val="minor"/>
    </font>
    <font>
      <sz val="11.5"/>
      <color theme="1"/>
      <name val="Calibri"/>
      <family val="2"/>
      <scheme val="minor"/>
    </font>
    <font>
      <b/>
      <sz val="11.5"/>
      <color theme="1"/>
      <name val="Calibri"/>
      <family val="2"/>
      <scheme val="minor"/>
    </font>
    <font>
      <b/>
      <i/>
      <sz val="11"/>
      <name val="Times New Roman"/>
      <family val="1"/>
    </font>
    <font>
      <b/>
      <sz val="16"/>
      <color theme="1"/>
      <name val="Calibri"/>
      <family val="2"/>
      <scheme val="minor"/>
    </font>
    <font>
      <b/>
      <sz val="18"/>
      <name val="Calibri"/>
      <family val="2"/>
      <scheme val="minor"/>
    </font>
    <font>
      <b/>
      <sz val="13"/>
      <color theme="1"/>
      <name val="Calibri"/>
      <family val="2"/>
      <scheme val="minor"/>
    </font>
    <font>
      <b/>
      <sz val="11.5"/>
      <name val="Calibri"/>
      <family val="2"/>
      <scheme val="minor"/>
    </font>
    <font>
      <sz val="11.5"/>
      <name val="Calibri"/>
      <family val="2"/>
      <scheme val="minor"/>
    </font>
    <font>
      <b/>
      <sz val="13"/>
      <name val="Calibri"/>
      <family val="2"/>
      <scheme val="minor"/>
    </font>
    <font>
      <b/>
      <sz val="14"/>
      <name val="Times New Roman"/>
      <family val="1"/>
    </font>
    <font>
      <b/>
      <sz val="10"/>
      <name val="Times New Roman"/>
      <family val="1"/>
    </font>
    <font>
      <b/>
      <sz val="12"/>
      <color theme="1"/>
      <name val="Times New Roman"/>
      <family val="1"/>
    </font>
    <font>
      <sz val="14"/>
      <name val="Times New Roman"/>
      <family val="1"/>
    </font>
    <font>
      <sz val="11"/>
      <name val="Calibri"/>
      <family val="2"/>
      <scheme val="minor"/>
    </font>
    <font>
      <b/>
      <sz val="10"/>
      <color theme="1"/>
      <name val="Calibri"/>
      <family val="2"/>
      <scheme val="minor"/>
    </font>
    <font>
      <sz val="16"/>
      <color theme="1"/>
      <name val="Times New Roman"/>
      <family val="1"/>
    </font>
    <font>
      <sz val="12.5"/>
      <color theme="1"/>
      <name val="Times New Roman"/>
      <family val="1"/>
    </font>
    <font>
      <sz val="12.5"/>
      <color theme="1"/>
      <name val="Calibri"/>
      <family val="2"/>
      <scheme val="minor"/>
    </font>
    <font>
      <sz val="19"/>
      <color theme="1"/>
      <name val="Times New Roman"/>
      <family val="1"/>
    </font>
    <font>
      <sz val="19"/>
      <color theme="1"/>
      <name val="Calibri"/>
      <family val="2"/>
      <scheme val="minor"/>
    </font>
    <font>
      <b/>
      <sz val="15"/>
      <color theme="1"/>
      <name val="Times New Roman"/>
      <family val="1"/>
    </font>
    <font>
      <sz val="12"/>
      <name val="Calibri"/>
      <family val="2"/>
      <scheme val="minor"/>
    </font>
    <font>
      <b/>
      <sz val="12.5"/>
      <color theme="1"/>
      <name val="Calibri"/>
      <family val="2"/>
      <scheme val="minor"/>
    </font>
    <font>
      <b/>
      <sz val="12"/>
      <name val="Calibri"/>
      <family val="2"/>
      <scheme val="minor"/>
    </font>
    <font>
      <sz val="9"/>
      <color theme="0"/>
      <name val="Times New Roman"/>
      <family val="1"/>
    </font>
    <font>
      <sz val="11"/>
      <color theme="0"/>
      <name val="Times New Roman"/>
      <family val="1"/>
    </font>
    <font>
      <sz val="11"/>
      <color rgb="FFEAEAEA"/>
      <name val="Times New Roman"/>
      <family val="1"/>
    </font>
  </fonts>
  <fills count="10">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9" tint="0.59999389629810485"/>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style="thin">
        <color indexed="64"/>
      </bottom>
      <diagonal/>
    </border>
    <border>
      <left/>
      <right/>
      <top style="double">
        <color indexed="64"/>
      </top>
      <bottom style="double">
        <color indexed="64"/>
      </bottom>
      <diagonal/>
    </border>
    <border>
      <left/>
      <right style="double">
        <color indexed="64"/>
      </right>
      <top/>
      <bottom/>
      <diagonal/>
    </border>
    <border>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bottom style="thin">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double">
        <color indexed="64"/>
      </right>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double">
        <color indexed="64"/>
      </left>
      <right style="double">
        <color indexed="64"/>
      </right>
      <top style="thin">
        <color indexed="64"/>
      </top>
      <bottom style="thin">
        <color indexed="64"/>
      </bottom>
      <diagonal/>
    </border>
  </borders>
  <cellStyleXfs count="3">
    <xf numFmtId="0" fontId="0" fillId="0" borderId="0"/>
    <xf numFmtId="0" fontId="28" fillId="0" borderId="0" applyNumberFormat="0" applyFill="0" applyBorder="0" applyAlignment="0" applyProtection="0">
      <alignment vertical="top"/>
      <protection locked="0"/>
    </xf>
    <xf numFmtId="43" fontId="53" fillId="0" borderId="0" applyFont="0" applyFill="0" applyBorder="0" applyAlignment="0" applyProtection="0"/>
  </cellStyleXfs>
  <cellXfs count="753">
    <xf numFmtId="0" fontId="0" fillId="0" borderId="0" xfId="0"/>
    <xf numFmtId="0" fontId="0" fillId="0" borderId="0" xfId="0" applyProtection="1"/>
    <xf numFmtId="0" fontId="17" fillId="0" borderId="0" xfId="0" applyFont="1" applyAlignment="1" applyProtection="1">
      <alignment horizontal="center"/>
    </xf>
    <xf numFmtId="0" fontId="3" fillId="0" borderId="1" xfId="0" applyFont="1" applyFill="1" applyBorder="1" applyAlignment="1" applyProtection="1">
      <alignment horizontal="center"/>
      <protection locked="0"/>
    </xf>
    <xf numFmtId="0" fontId="26" fillId="0" borderId="0" xfId="0" applyFont="1" applyAlignment="1" applyProtection="1">
      <alignment horizontal="center"/>
    </xf>
    <xf numFmtId="1" fontId="15" fillId="0" borderId="1" xfId="0" applyNumberFormat="1" applyFont="1" applyFill="1" applyBorder="1" applyAlignment="1" applyProtection="1">
      <alignment horizontal="left"/>
      <protection locked="0"/>
    </xf>
    <xf numFmtId="0" fontId="34" fillId="0" borderId="1" xfId="0" applyFont="1" applyBorder="1" applyAlignment="1" applyProtection="1"/>
    <xf numFmtId="0" fontId="15" fillId="0" borderId="40" xfId="0" applyFont="1" applyFill="1" applyBorder="1" applyAlignment="1" applyProtection="1">
      <protection locked="0"/>
    </xf>
    <xf numFmtId="0" fontId="15" fillId="0" borderId="40" xfId="0" applyFont="1" applyFill="1" applyBorder="1" applyProtection="1">
      <protection locked="0"/>
    </xf>
    <xf numFmtId="0" fontId="15" fillId="0" borderId="40" xfId="0" applyFont="1" applyBorder="1" applyAlignment="1" applyProtection="1">
      <protection locked="0"/>
    </xf>
    <xf numFmtId="0" fontId="15" fillId="0" borderId="1" xfId="0" applyFont="1" applyFill="1" applyBorder="1" applyAlignment="1" applyProtection="1">
      <protection locked="0"/>
    </xf>
    <xf numFmtId="0" fontId="39" fillId="0" borderId="0" xfId="0" applyFont="1" applyAlignment="1" applyProtection="1">
      <alignment horizontal="left"/>
    </xf>
    <xf numFmtId="0" fontId="39" fillId="0" borderId="0" xfId="0" applyFont="1" applyAlignment="1" applyProtection="1">
      <alignment vertical="center"/>
    </xf>
    <xf numFmtId="0" fontId="15" fillId="0" borderId="0" xfId="0" applyFont="1" applyProtection="1"/>
    <xf numFmtId="0" fontId="15" fillId="0" borderId="0" xfId="0" applyFont="1" applyFill="1" applyBorder="1" applyProtection="1"/>
    <xf numFmtId="0" fontId="15" fillId="0" borderId="0" xfId="0" applyFont="1" applyFill="1" applyBorder="1" applyAlignment="1" applyProtection="1"/>
    <xf numFmtId="0" fontId="39" fillId="0" borderId="0" xfId="0" applyFont="1" applyAlignment="1" applyProtection="1">
      <alignment horizontal="left" vertical="top"/>
    </xf>
    <xf numFmtId="0" fontId="39" fillId="0" borderId="0" xfId="0" applyFont="1" applyBorder="1" applyAlignment="1" applyProtection="1">
      <alignment horizontal="center" vertical="center"/>
    </xf>
    <xf numFmtId="0" fontId="54" fillId="0" borderId="1" xfId="0" applyFont="1" applyFill="1" applyBorder="1" applyAlignment="1" applyProtection="1">
      <alignment horizontal="center" vertical="center"/>
      <protection locked="0"/>
    </xf>
    <xf numFmtId="0" fontId="54" fillId="3" borderId="1" xfId="0" applyFont="1" applyFill="1" applyBorder="1" applyAlignment="1" applyProtection="1">
      <alignment horizontal="center" vertical="center"/>
      <protection locked="0"/>
    </xf>
    <xf numFmtId="0" fontId="54" fillId="4" borderId="1" xfId="0" applyFont="1" applyFill="1" applyBorder="1" applyAlignment="1" applyProtection="1">
      <alignment horizontal="center" vertical="center"/>
      <protection locked="0"/>
    </xf>
    <xf numFmtId="0" fontId="54"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center" wrapText="1"/>
      <protection locked="0"/>
    </xf>
    <xf numFmtId="0" fontId="0" fillId="0" borderId="0" xfId="0" applyFont="1" applyProtection="1"/>
    <xf numFmtId="0" fontId="0" fillId="0" borderId="0" xfId="0" applyFont="1" applyAlignment="1" applyProtection="1">
      <alignment horizontal="center"/>
    </xf>
    <xf numFmtId="0" fontId="0" fillId="0" borderId="1" xfId="0" applyFont="1" applyBorder="1" applyAlignment="1" applyProtection="1">
      <alignment horizontal="center"/>
      <protection locked="0"/>
    </xf>
    <xf numFmtId="1" fontId="0" fillId="0" borderId="1" xfId="0" applyNumberFormat="1" applyFont="1" applyBorder="1" applyAlignment="1" applyProtection="1">
      <alignment horizontal="right"/>
      <protection locked="0"/>
    </xf>
    <xf numFmtId="0" fontId="0" fillId="0" borderId="1" xfId="0" applyFont="1" applyBorder="1" applyAlignment="1" applyProtection="1">
      <alignment horizontal="left" wrapText="1"/>
      <protection locked="0"/>
    </xf>
    <xf numFmtId="4" fontId="0" fillId="0" borderId="1" xfId="0" applyNumberFormat="1" applyFont="1" applyBorder="1" applyAlignment="1" applyProtection="1">
      <alignment horizontal="right"/>
      <protection locked="0"/>
    </xf>
    <xf numFmtId="1" fontId="0" fillId="0" borderId="14" xfId="0" applyNumberFormat="1" applyFont="1" applyBorder="1" applyAlignment="1" applyProtection="1">
      <alignment horizontal="right"/>
      <protection locked="0"/>
    </xf>
    <xf numFmtId="4" fontId="0" fillId="0" borderId="1" xfId="0" applyNumberFormat="1" applyFont="1" applyBorder="1" applyAlignment="1" applyProtection="1">
      <alignment horizontal="center"/>
      <protection locked="0"/>
    </xf>
    <xf numFmtId="4" fontId="0" fillId="0" borderId="14" xfId="0" applyNumberFormat="1" applyFont="1" applyBorder="1" applyAlignment="1" applyProtection="1">
      <alignment horizontal="center"/>
      <protection locked="0"/>
    </xf>
    <xf numFmtId="4" fontId="0" fillId="0" borderId="1" xfId="0" applyNumberFormat="1" applyFont="1" applyBorder="1" applyAlignment="1" applyProtection="1">
      <alignment horizontal="right"/>
    </xf>
    <xf numFmtId="4" fontId="0" fillId="0" borderId="14" xfId="0" applyNumberFormat="1" applyFont="1" applyBorder="1" applyAlignment="1" applyProtection="1">
      <alignment horizontal="right"/>
    </xf>
    <xf numFmtId="4" fontId="0" fillId="0" borderId="58" xfId="0" applyNumberFormat="1" applyFont="1" applyBorder="1" applyProtection="1"/>
    <xf numFmtId="0" fontId="0" fillId="0" borderId="14" xfId="0" applyFont="1" applyBorder="1" applyAlignment="1" applyProtection="1">
      <alignment horizontal="left" wrapText="1"/>
      <protection locked="0"/>
    </xf>
    <xf numFmtId="4" fontId="0" fillId="3" borderId="1" xfId="0" applyNumberFormat="1" applyFont="1" applyFill="1" applyBorder="1" applyProtection="1"/>
    <xf numFmtId="0" fontId="9" fillId="0" borderId="0" xfId="0" applyFont="1" applyFill="1" applyBorder="1" applyAlignment="1" applyProtection="1"/>
    <xf numFmtId="0" fontId="9" fillId="0" borderId="0" xfId="0" applyFont="1" applyFill="1" applyBorder="1" applyAlignment="1" applyProtection="1">
      <alignment vertical="top"/>
    </xf>
    <xf numFmtId="0" fontId="9" fillId="0" borderId="0" xfId="0" applyFont="1" applyBorder="1" applyAlignment="1" applyProtection="1">
      <alignment vertical="top"/>
    </xf>
    <xf numFmtId="0" fontId="9" fillId="0" borderId="0" xfId="0" applyFont="1" applyFill="1" applyBorder="1" applyAlignment="1" applyProtection="1">
      <alignment vertical="center"/>
    </xf>
    <xf numFmtId="0" fontId="25" fillId="0" borderId="0" xfId="0" applyFont="1" applyProtection="1"/>
    <xf numFmtId="0" fontId="63" fillId="0" borderId="0" xfId="0" applyFont="1" applyProtection="1"/>
    <xf numFmtId="0" fontId="64" fillId="0" borderId="27" xfId="0" applyFont="1" applyBorder="1" applyAlignment="1" applyProtection="1">
      <alignment vertical="top" wrapText="1"/>
    </xf>
    <xf numFmtId="0" fontId="64" fillId="0" borderId="1" xfId="0" applyFont="1" applyBorder="1" applyAlignment="1" applyProtection="1">
      <alignment vertical="top" wrapText="1"/>
    </xf>
    <xf numFmtId="0" fontId="62" fillId="0" borderId="0" xfId="0" applyFont="1" applyProtection="1"/>
    <xf numFmtId="0" fontId="5" fillId="3" borderId="24" xfId="0" applyFont="1" applyFill="1" applyBorder="1" applyAlignment="1" applyProtection="1">
      <alignment horizontal="left"/>
    </xf>
    <xf numFmtId="0" fontId="33" fillId="3" borderId="2" xfId="0" applyFont="1" applyFill="1" applyBorder="1" applyAlignment="1" applyProtection="1">
      <alignment horizontal="right" wrapText="1"/>
    </xf>
    <xf numFmtId="0" fontId="33" fillId="3" borderId="1" xfId="0" applyFont="1" applyFill="1" applyBorder="1" applyAlignment="1" applyProtection="1">
      <alignment horizontal="right" vertical="center"/>
    </xf>
    <xf numFmtId="0" fontId="25" fillId="0" borderId="12" xfId="0" applyFont="1" applyBorder="1" applyAlignment="1" applyProtection="1"/>
    <xf numFmtId="0" fontId="62" fillId="0" borderId="0" xfId="0" applyFont="1" applyFill="1" applyBorder="1" applyProtection="1"/>
    <xf numFmtId="0" fontId="3" fillId="3" borderId="24" xfId="0" applyFont="1" applyFill="1" applyBorder="1" applyProtection="1"/>
    <xf numFmtId="0" fontId="3" fillId="3" borderId="25" xfId="0" applyFont="1" applyFill="1" applyBorder="1" applyProtection="1"/>
    <xf numFmtId="0" fontId="3" fillId="3" borderId="25" xfId="0" applyFont="1" applyFill="1" applyBorder="1" applyAlignment="1" applyProtection="1"/>
    <xf numFmtId="0" fontId="25" fillId="3" borderId="25" xfId="0" applyFont="1" applyFill="1" applyBorder="1" applyProtection="1"/>
    <xf numFmtId="0" fontId="3" fillId="3" borderId="25" xfId="0" applyFont="1" applyFill="1" applyBorder="1" applyAlignment="1" applyProtection="1">
      <alignment horizontal="right"/>
    </xf>
    <xf numFmtId="0" fontId="25" fillId="3" borderId="34" xfId="0" applyFont="1" applyFill="1" applyBorder="1" applyProtection="1"/>
    <xf numFmtId="0" fontId="25" fillId="0" borderId="0" xfId="0" applyFont="1" applyBorder="1" applyProtection="1"/>
    <xf numFmtId="0" fontId="25" fillId="0" borderId="0" xfId="0" applyFont="1" applyBorder="1" applyAlignment="1" applyProtection="1">
      <alignment horizontal="left"/>
    </xf>
    <xf numFmtId="0" fontId="2" fillId="0" borderId="0" xfId="0" applyFont="1" applyBorder="1" applyAlignment="1" applyProtection="1">
      <alignment vertical="center"/>
    </xf>
    <xf numFmtId="0" fontId="24" fillId="3" borderId="16" xfId="0" applyFont="1" applyFill="1" applyBorder="1" applyAlignment="1" applyProtection="1"/>
    <xf numFmtId="0" fontId="25" fillId="3" borderId="17" xfId="0" applyFont="1" applyFill="1" applyBorder="1" applyAlignment="1" applyProtection="1"/>
    <xf numFmtId="0" fontId="25" fillId="3" borderId="18" xfId="0" applyFont="1" applyFill="1" applyBorder="1" applyAlignment="1" applyProtection="1"/>
    <xf numFmtId="0" fontId="63" fillId="0" borderId="19" xfId="0" applyFont="1" applyFill="1" applyBorder="1" applyProtection="1"/>
    <xf numFmtId="0" fontId="25" fillId="3" borderId="0" xfId="0" applyFont="1" applyFill="1" applyBorder="1" applyProtection="1"/>
    <xf numFmtId="0" fontId="25" fillId="3" borderId="22" xfId="0" applyFont="1" applyFill="1" applyBorder="1" applyProtection="1"/>
    <xf numFmtId="0" fontId="25" fillId="3" borderId="17" xfId="0" applyFont="1" applyFill="1" applyBorder="1" applyAlignment="1" applyProtection="1">
      <alignment horizontal="right"/>
    </xf>
    <xf numFmtId="0" fontId="25" fillId="3" borderId="0" xfId="0" applyFont="1" applyFill="1" applyBorder="1" applyAlignment="1" applyProtection="1">
      <alignment horizontal="right"/>
    </xf>
    <xf numFmtId="0" fontId="25" fillId="3" borderId="27" xfId="0" applyFont="1" applyFill="1" applyBorder="1" applyAlignment="1" applyProtection="1">
      <alignment horizontal="right"/>
    </xf>
    <xf numFmtId="0" fontId="25" fillId="3" borderId="63" xfId="0" applyFont="1" applyFill="1" applyBorder="1" applyAlignment="1" applyProtection="1">
      <alignment horizontal="right"/>
    </xf>
    <xf numFmtId="0" fontId="25" fillId="3" borderId="33" xfId="0" applyFont="1" applyFill="1" applyBorder="1" applyAlignment="1" applyProtection="1">
      <alignment horizontal="right"/>
    </xf>
    <xf numFmtId="0" fontId="25" fillId="3" borderId="22" xfId="0" applyFont="1" applyFill="1" applyBorder="1" applyAlignment="1" applyProtection="1">
      <alignment horizontal="right"/>
    </xf>
    <xf numFmtId="0" fontId="25" fillId="3" borderId="19" xfId="0" applyFont="1" applyFill="1" applyBorder="1" applyProtection="1"/>
    <xf numFmtId="0" fontId="25" fillId="3" borderId="21" xfId="0" applyFont="1" applyFill="1" applyBorder="1" applyProtection="1"/>
    <xf numFmtId="0" fontId="13" fillId="0" borderId="0" xfId="0" applyFont="1" applyAlignment="1" applyProtection="1">
      <alignment horizontal="center" vertical="center"/>
    </xf>
    <xf numFmtId="0" fontId="10" fillId="0" borderId="0" xfId="0" applyNumberFormat="1" applyFont="1" applyAlignment="1" applyProtection="1">
      <alignment horizontal="left"/>
    </xf>
    <xf numFmtId="0" fontId="39" fillId="0" borderId="2" xfId="0" applyFont="1" applyBorder="1" applyAlignment="1" applyProtection="1">
      <alignment horizontal="left"/>
    </xf>
    <xf numFmtId="0" fontId="35" fillId="0" borderId="12" xfId="0" applyFont="1" applyFill="1" applyBorder="1" applyAlignment="1" applyProtection="1">
      <alignment horizontal="right" vertical="center" wrapText="1"/>
    </xf>
    <xf numFmtId="0" fontId="10" fillId="0" borderId="0" xfId="0" applyFont="1" applyAlignment="1" applyProtection="1">
      <alignment horizontal="left"/>
    </xf>
    <xf numFmtId="0" fontId="10" fillId="0" borderId="0" xfId="0" applyFont="1" applyAlignment="1" applyProtection="1"/>
    <xf numFmtId="0" fontId="9" fillId="0" borderId="0" xfId="0" applyFont="1" applyAlignment="1" applyProtection="1"/>
    <xf numFmtId="0" fontId="9" fillId="0" borderId="0" xfId="0" applyFont="1" applyAlignment="1" applyProtection="1">
      <alignment horizontal="right"/>
    </xf>
    <xf numFmtId="0" fontId="15" fillId="0" borderId="1" xfId="0" applyFont="1" applyBorder="1" applyAlignment="1" applyProtection="1"/>
    <xf numFmtId="0" fontId="15" fillId="0" borderId="36" xfId="0" applyFont="1" applyBorder="1" applyAlignment="1" applyProtection="1"/>
    <xf numFmtId="0" fontId="15" fillId="0" borderId="13" xfId="0" applyFont="1" applyBorder="1" applyAlignment="1" applyProtection="1"/>
    <xf numFmtId="0" fontId="35" fillId="0" borderId="13" xfId="0" applyFont="1" applyBorder="1" applyAlignment="1" applyProtection="1">
      <alignment horizontal="left"/>
    </xf>
    <xf numFmtId="0" fontId="34" fillId="0" borderId="36" xfId="0" applyFont="1" applyBorder="1" applyAlignment="1" applyProtection="1">
      <alignment horizontal="right"/>
    </xf>
    <xf numFmtId="0" fontId="15" fillId="0" borderId="36" xfId="0" applyFont="1" applyBorder="1" applyAlignment="1" applyProtection="1">
      <alignment horizontal="right"/>
    </xf>
    <xf numFmtId="0" fontId="39" fillId="0" borderId="0" xfId="0" applyFont="1" applyAlignment="1" applyProtection="1"/>
    <xf numFmtId="0" fontId="40" fillId="0" borderId="2" xfId="0" applyFont="1" applyBorder="1" applyAlignment="1" applyProtection="1"/>
    <xf numFmtId="0" fontId="34" fillId="0" borderId="2" xfId="0" applyFont="1" applyBorder="1" applyAlignment="1" applyProtection="1"/>
    <xf numFmtId="0" fontId="40" fillId="0" borderId="12" xfId="0" applyFont="1" applyBorder="1" applyAlignment="1" applyProtection="1"/>
    <xf numFmtId="0" fontId="45" fillId="3" borderId="44" xfId="0" applyFont="1" applyFill="1" applyBorder="1" applyAlignment="1" applyProtection="1">
      <alignment horizontal="right" vertical="center" wrapText="1"/>
    </xf>
    <xf numFmtId="49" fontId="39" fillId="0" borderId="0" xfId="0" applyNumberFormat="1" applyFont="1" applyAlignment="1" applyProtection="1">
      <alignment horizontal="left" vertical="top"/>
    </xf>
    <xf numFmtId="0" fontId="46" fillId="3" borderId="45" xfId="0" applyFont="1" applyFill="1" applyBorder="1" applyAlignment="1" applyProtection="1">
      <alignment horizontal="center" vertical="center"/>
    </xf>
    <xf numFmtId="0" fontId="3" fillId="0" borderId="0" xfId="0" applyFont="1" applyFill="1" applyBorder="1" applyAlignment="1" applyProtection="1">
      <alignment horizontal="left" vertical="center" wrapText="1"/>
    </xf>
    <xf numFmtId="0" fontId="39" fillId="0" borderId="0" xfId="0" applyFont="1" applyFill="1" applyBorder="1" applyAlignment="1" applyProtection="1">
      <alignment horizontal="left"/>
    </xf>
    <xf numFmtId="0" fontId="15" fillId="0" borderId="0" xfId="0" applyFont="1" applyAlignment="1" applyProtection="1">
      <alignment vertical="center"/>
    </xf>
    <xf numFmtId="0" fontId="39" fillId="0" borderId="0" xfId="0" applyFont="1" applyFill="1" applyAlignment="1" applyProtection="1">
      <alignment horizontal="left"/>
    </xf>
    <xf numFmtId="0" fontId="15" fillId="0" borderId="1" xfId="0" applyFont="1" applyFill="1" applyBorder="1" applyAlignment="1" applyProtection="1">
      <alignment vertical="center"/>
    </xf>
    <xf numFmtId="0" fontId="15" fillId="3" borderId="12" xfId="0" applyFont="1" applyFill="1" applyBorder="1" applyAlignment="1" applyProtection="1"/>
    <xf numFmtId="0" fontId="15" fillId="3" borderId="3" xfId="0" applyFont="1" applyFill="1" applyBorder="1" applyAlignment="1" applyProtection="1"/>
    <xf numFmtId="0" fontId="48" fillId="0" borderId="0" xfId="0" applyFont="1" applyBorder="1" applyAlignment="1" applyProtection="1">
      <alignment vertical="center"/>
    </xf>
    <xf numFmtId="0" fontId="1" fillId="0" borderId="0" xfId="0" applyFont="1" applyBorder="1" applyAlignment="1" applyProtection="1">
      <alignment vertical="center"/>
    </xf>
    <xf numFmtId="0" fontId="9" fillId="0" borderId="0" xfId="0" applyFont="1" applyBorder="1" applyProtection="1"/>
    <xf numFmtId="0" fontId="39" fillId="0" borderId="0" xfId="0" applyFont="1" applyBorder="1" applyAlignment="1" applyProtection="1">
      <alignment vertical="center"/>
    </xf>
    <xf numFmtId="0" fontId="39" fillId="0" borderId="0" xfId="0" applyFont="1" applyBorder="1" applyProtection="1"/>
    <xf numFmtId="0" fontId="39" fillId="0" borderId="1" xfId="0" applyFont="1" applyBorder="1" applyAlignment="1" applyProtection="1">
      <alignment horizontal="left" vertical="center"/>
    </xf>
    <xf numFmtId="0" fontId="40" fillId="3" borderId="45" xfId="0" applyFont="1" applyFill="1" applyBorder="1" applyAlignment="1" applyProtection="1">
      <alignment horizontal="center" vertical="center"/>
    </xf>
    <xf numFmtId="0" fontId="15" fillId="0" borderId="0" xfId="0" applyFont="1" applyBorder="1" applyAlignment="1" applyProtection="1">
      <alignment horizontal="left" vertical="center"/>
    </xf>
    <xf numFmtId="0" fontId="15" fillId="0" borderId="0" xfId="0" applyFont="1" applyBorder="1" applyAlignment="1" applyProtection="1"/>
    <xf numFmtId="0" fontId="15" fillId="0" borderId="0" xfId="0" applyFont="1" applyAlignment="1" applyProtection="1">
      <alignment horizontal="left"/>
    </xf>
    <xf numFmtId="0" fontId="39" fillId="0" borderId="0" xfId="0" applyFont="1" applyFill="1" applyAlignment="1" applyProtection="1">
      <alignment horizontal="left" vertical="center"/>
    </xf>
    <xf numFmtId="0" fontId="39" fillId="0" borderId="12" xfId="0" applyFont="1" applyFill="1" applyBorder="1" applyAlignment="1" applyProtection="1">
      <alignment horizontal="right" vertical="center"/>
    </xf>
    <xf numFmtId="0" fontId="15" fillId="0" borderId="1" xfId="0" applyFont="1" applyBorder="1" applyAlignment="1" applyProtection="1">
      <alignment vertical="center"/>
    </xf>
    <xf numFmtId="0" fontId="15" fillId="0" borderId="40" xfId="0" applyFont="1" applyFill="1" applyBorder="1" applyAlignment="1" applyProtection="1">
      <alignment horizontal="center" vertical="center"/>
      <protection locked="0"/>
    </xf>
    <xf numFmtId="0" fontId="39" fillId="0" borderId="40" xfId="0" applyFont="1" applyFill="1" applyBorder="1" applyAlignment="1" applyProtection="1">
      <alignment horizontal="center" vertical="center"/>
      <protection locked="0"/>
    </xf>
    <xf numFmtId="0" fontId="10" fillId="0" borderId="0" xfId="0" applyFont="1" applyFill="1" applyAlignment="1" applyProtection="1">
      <alignment horizontal="left"/>
    </xf>
    <xf numFmtId="0" fontId="14" fillId="0" borderId="0" xfId="0" applyFont="1" applyProtection="1"/>
    <xf numFmtId="0" fontId="15" fillId="0" borderId="2" xfId="0" applyFont="1" applyBorder="1" applyAlignment="1" applyProtection="1">
      <alignment horizontal="left" vertical="center" wrapText="1"/>
    </xf>
    <xf numFmtId="0" fontId="15" fillId="0" borderId="0" xfId="0" applyFont="1" applyAlignment="1" applyProtection="1">
      <alignment vertical="top"/>
    </xf>
    <xf numFmtId="0" fontId="15" fillId="0" borderId="0" xfId="0" applyFont="1" applyBorder="1" applyAlignment="1" applyProtection="1">
      <alignment horizontal="left" vertical="top" wrapText="1"/>
    </xf>
    <xf numFmtId="0" fontId="15" fillId="0" borderId="6" xfId="0" applyFont="1" applyBorder="1" applyAlignment="1" applyProtection="1">
      <alignment horizontal="left" vertical="top" wrapText="1"/>
    </xf>
    <xf numFmtId="0" fontId="15" fillId="0" borderId="10" xfId="0" applyFont="1" applyBorder="1" applyAlignment="1" applyProtection="1"/>
    <xf numFmtId="0" fontId="15" fillId="0" borderId="46" xfId="0" applyFont="1" applyBorder="1" applyAlignment="1" applyProtection="1"/>
    <xf numFmtId="0" fontId="49" fillId="3" borderId="44" xfId="0" applyFont="1" applyFill="1" applyBorder="1" applyAlignment="1" applyProtection="1">
      <alignment horizontal="right" vertical="center" wrapText="1"/>
    </xf>
    <xf numFmtId="0" fontId="39" fillId="0" borderId="0" xfId="0" applyFont="1" applyAlignment="1" applyProtection="1">
      <alignment horizontal="left" vertical="center"/>
    </xf>
    <xf numFmtId="0" fontId="9" fillId="0" borderId="0" xfId="0" applyFont="1" applyAlignment="1" applyProtection="1">
      <alignment vertical="center"/>
    </xf>
    <xf numFmtId="0" fontId="49" fillId="3" borderId="44" xfId="0" applyFont="1" applyFill="1" applyBorder="1" applyAlignment="1" applyProtection="1">
      <alignment horizontal="right" wrapText="1"/>
    </xf>
    <xf numFmtId="0" fontId="46" fillId="3" borderId="45" xfId="0" applyFont="1" applyFill="1" applyBorder="1" applyAlignment="1" applyProtection="1">
      <alignment horizontal="center"/>
    </xf>
    <xf numFmtId="0" fontId="1" fillId="0" borderId="0" xfId="0" applyFont="1" applyBorder="1" applyAlignment="1" applyProtection="1">
      <alignment vertical="center" wrapText="1"/>
    </xf>
    <xf numFmtId="1" fontId="15" fillId="0" borderId="40" xfId="2" applyNumberFormat="1" applyFont="1" applyBorder="1" applyAlignment="1" applyProtection="1">
      <alignment horizontal="center" vertical="center"/>
    </xf>
    <xf numFmtId="0" fontId="10" fillId="0" borderId="0" xfId="0" applyFont="1" applyBorder="1" applyAlignment="1" applyProtection="1">
      <alignment horizontal="left"/>
    </xf>
    <xf numFmtId="0" fontId="46" fillId="3" borderId="64" xfId="0" applyFont="1" applyFill="1" applyBorder="1" applyAlignment="1" applyProtection="1">
      <alignment horizontal="center" vertical="center"/>
    </xf>
    <xf numFmtId="0" fontId="1" fillId="0" borderId="0" xfId="0" applyFont="1" applyAlignment="1" applyProtection="1">
      <alignment vertical="center"/>
    </xf>
    <xf numFmtId="0" fontId="39" fillId="0" borderId="0" xfId="0" applyFont="1" applyBorder="1" applyAlignment="1" applyProtection="1">
      <alignment horizontal="left"/>
    </xf>
    <xf numFmtId="0" fontId="15" fillId="0" borderId="0" xfId="0" applyFont="1" applyFill="1" applyAlignment="1" applyProtection="1"/>
    <xf numFmtId="0" fontId="0" fillId="0" borderId="0" xfId="0" applyFill="1" applyBorder="1" applyAlignment="1" applyProtection="1"/>
    <xf numFmtId="0" fontId="45" fillId="0" borderId="0" xfId="0" applyFont="1" applyFill="1" applyBorder="1" applyAlignment="1" applyProtection="1">
      <alignment horizontal="right" vertical="center"/>
    </xf>
    <xf numFmtId="0" fontId="46" fillId="0" borderId="0" xfId="0" applyFont="1" applyFill="1" applyBorder="1" applyAlignment="1" applyProtection="1">
      <alignment horizontal="center" vertical="center"/>
    </xf>
    <xf numFmtId="0" fontId="0" fillId="0" borderId="0" xfId="0" applyFont="1" applyBorder="1" applyProtection="1"/>
    <xf numFmtId="0" fontId="0" fillId="0" borderId="0" xfId="0" applyFont="1" applyBorder="1" applyAlignment="1" applyProtection="1">
      <alignment horizontal="center"/>
    </xf>
    <xf numFmtId="0" fontId="5" fillId="0" borderId="0" xfId="0" applyFont="1" applyBorder="1" applyAlignment="1" applyProtection="1">
      <alignment horizontal="right" vertical="top"/>
    </xf>
    <xf numFmtId="0" fontId="5" fillId="0" borderId="0" xfId="0" applyFont="1" applyBorder="1" applyAlignment="1" applyProtection="1"/>
    <xf numFmtId="0" fontId="5" fillId="0" borderId="4" xfId="0" applyFont="1" applyBorder="1" applyAlignment="1" applyProtection="1">
      <alignment horizontal="right" vertical="center"/>
    </xf>
    <xf numFmtId="0" fontId="5" fillId="0" borderId="0" xfId="0" applyFont="1" applyBorder="1" applyAlignment="1" applyProtection="1">
      <alignment vertical="top"/>
    </xf>
    <xf numFmtId="0" fontId="5" fillId="0" borderId="0" xfId="0" applyFont="1" applyBorder="1" applyAlignment="1" applyProtection="1">
      <alignment horizontal="left"/>
    </xf>
    <xf numFmtId="0" fontId="5" fillId="0" borderId="1" xfId="0" applyFont="1" applyBorder="1" applyAlignment="1" applyProtection="1">
      <alignment horizontal="right"/>
    </xf>
    <xf numFmtId="0" fontId="5" fillId="0" borderId="1" xfId="0" applyFont="1" applyFill="1" applyBorder="1" applyAlignment="1" applyProtection="1">
      <alignment horizontal="center"/>
    </xf>
    <xf numFmtId="0" fontId="5" fillId="3" borderId="1" xfId="0" applyFont="1" applyFill="1" applyBorder="1" applyAlignment="1" applyProtection="1">
      <alignment horizontal="center"/>
    </xf>
    <xf numFmtId="0" fontId="5" fillId="4" borderId="1" xfId="0" applyFont="1" applyFill="1" applyBorder="1" applyAlignment="1" applyProtection="1">
      <alignment horizontal="center"/>
    </xf>
    <xf numFmtId="0" fontId="5" fillId="0" borderId="1" xfId="0" applyFont="1" applyBorder="1" applyAlignment="1" applyProtection="1">
      <alignment horizontal="center" wrapText="1"/>
    </xf>
    <xf numFmtId="0" fontId="0" fillId="0" borderId="0" xfId="0" applyFont="1" applyAlignment="1" applyProtection="1">
      <alignment vertical="center"/>
    </xf>
    <xf numFmtId="0" fontId="32" fillId="0" borderId="0" xfId="0" applyFont="1" applyProtection="1"/>
    <xf numFmtId="0" fontId="57" fillId="0" borderId="0" xfId="0" applyFont="1" applyFill="1" applyAlignment="1" applyProtection="1"/>
    <xf numFmtId="0" fontId="59" fillId="3" borderId="57" xfId="0" applyFont="1" applyFill="1" applyBorder="1" applyAlignment="1" applyProtection="1">
      <alignment horizontal="center"/>
    </xf>
    <xf numFmtId="0" fontId="32" fillId="0" borderId="0" xfId="0" applyFont="1" applyAlignment="1" applyProtection="1"/>
    <xf numFmtId="0" fontId="5" fillId="0" borderId="0" xfId="0" applyFont="1" applyBorder="1" applyAlignment="1" applyProtection="1">
      <alignment horizontal="right" vertical="center"/>
    </xf>
    <xf numFmtId="0" fontId="6" fillId="0" borderId="2" xfId="0" applyFont="1" applyBorder="1" applyAlignment="1" applyProtection="1">
      <alignment horizontal="center"/>
    </xf>
    <xf numFmtId="0" fontId="56" fillId="0" borderId="12" xfId="0" applyFont="1" applyBorder="1" applyAlignment="1" applyProtection="1"/>
    <xf numFmtId="1" fontId="5" fillId="0" borderId="3" xfId="0" applyNumberFormat="1" applyFont="1" applyBorder="1" applyAlignment="1" applyProtection="1">
      <alignment horizontal="center"/>
    </xf>
    <xf numFmtId="0" fontId="0" fillId="0" borderId="1" xfId="0" applyFont="1" applyBorder="1" applyAlignment="1" applyProtection="1">
      <alignment horizontal="center" wrapText="1"/>
    </xf>
    <xf numFmtId="0" fontId="0" fillId="2" borderId="24" xfId="0" applyFont="1" applyFill="1" applyBorder="1" applyProtection="1"/>
    <xf numFmtId="4" fontId="0" fillId="2" borderId="59" xfId="0" applyNumberFormat="1" applyFont="1" applyFill="1" applyBorder="1" applyProtection="1"/>
    <xf numFmtId="0" fontId="18" fillId="0" borderId="0" xfId="0" applyFont="1" applyAlignment="1" applyProtection="1">
      <alignment wrapText="1"/>
    </xf>
    <xf numFmtId="0" fontId="0" fillId="3" borderId="1" xfId="0" applyFont="1" applyFill="1" applyBorder="1" applyProtection="1"/>
    <xf numFmtId="0" fontId="0" fillId="0" borderId="58" xfId="0" applyFont="1" applyFill="1" applyBorder="1" applyAlignment="1" applyProtection="1">
      <alignment horizontal="right"/>
    </xf>
    <xf numFmtId="0" fontId="0" fillId="0" borderId="35" xfId="0" applyFont="1" applyBorder="1" applyProtection="1"/>
    <xf numFmtId="0" fontId="0" fillId="0" borderId="25" xfId="0" applyFont="1" applyBorder="1" applyProtection="1"/>
    <xf numFmtId="0" fontId="0" fillId="0" borderId="26" xfId="0" applyFont="1" applyBorder="1" applyProtection="1"/>
    <xf numFmtId="4" fontId="0" fillId="0" borderId="59" xfId="0" applyNumberFormat="1" applyFont="1" applyBorder="1" applyAlignment="1" applyProtection="1">
      <alignment horizontal="right"/>
    </xf>
    <xf numFmtId="0" fontId="0" fillId="0" borderId="60" xfId="0" applyFont="1" applyBorder="1" applyAlignment="1" applyProtection="1">
      <alignment horizontal="left"/>
    </xf>
    <xf numFmtId="0" fontId="0" fillId="0" borderId="61" xfId="0" applyFont="1" applyBorder="1" applyProtection="1"/>
    <xf numFmtId="0" fontId="0" fillId="0" borderId="62" xfId="0" applyFont="1" applyBorder="1" applyProtection="1"/>
    <xf numFmtId="4" fontId="0" fillId="0" borderId="25" xfId="0" applyNumberFormat="1" applyFont="1" applyBorder="1" applyProtection="1"/>
    <xf numFmtId="4" fontId="0" fillId="0" borderId="59" xfId="0" applyNumberFormat="1" applyFont="1" applyBorder="1" applyProtection="1"/>
    <xf numFmtId="0" fontId="0" fillId="0" borderId="58" xfId="0" applyFont="1" applyBorder="1" applyAlignment="1" applyProtection="1">
      <alignment horizontal="right"/>
    </xf>
    <xf numFmtId="0" fontId="0" fillId="0" borderId="31" xfId="0" applyFont="1" applyBorder="1" applyProtection="1"/>
    <xf numFmtId="0" fontId="0" fillId="0" borderId="65" xfId="0" applyFont="1" applyBorder="1" applyProtection="1"/>
    <xf numFmtId="0" fontId="0" fillId="0" borderId="66" xfId="0" applyFont="1" applyBorder="1" applyProtection="1"/>
    <xf numFmtId="4" fontId="0" fillId="0" borderId="66" xfId="0" applyNumberFormat="1" applyFont="1" applyBorder="1" applyProtection="1"/>
    <xf numFmtId="4" fontId="0" fillId="0" borderId="67" xfId="0" applyNumberFormat="1" applyFont="1" applyBorder="1" applyProtection="1"/>
    <xf numFmtId="0" fontId="0" fillId="0" borderId="0" xfId="0" applyFont="1" applyAlignment="1" applyProtection="1"/>
    <xf numFmtId="0" fontId="5" fillId="3" borderId="40" xfId="0" applyFont="1" applyFill="1" applyBorder="1" applyAlignment="1" applyProtection="1">
      <alignment horizontal="right"/>
    </xf>
    <xf numFmtId="0" fontId="0" fillId="3" borderId="44" xfId="0" applyFont="1" applyFill="1" applyBorder="1" applyAlignment="1" applyProtection="1"/>
    <xf numFmtId="4" fontId="0" fillId="3" borderId="47" xfId="0" applyNumberFormat="1" applyFont="1" applyFill="1" applyBorder="1" applyAlignment="1" applyProtection="1"/>
    <xf numFmtId="0" fontId="0" fillId="3" borderId="45" xfId="0" applyFont="1" applyFill="1" applyBorder="1" applyAlignment="1" applyProtection="1"/>
    <xf numFmtId="4" fontId="0" fillId="3" borderId="40" xfId="0" applyNumberFormat="1" applyFont="1" applyFill="1" applyBorder="1" applyAlignment="1" applyProtection="1"/>
    <xf numFmtId="0" fontId="27" fillId="0" borderId="49" xfId="0" applyFont="1" applyBorder="1" applyAlignment="1" applyProtection="1">
      <alignment horizontal="center"/>
    </xf>
    <xf numFmtId="0" fontId="14" fillId="0" borderId="0" xfId="0" applyFont="1" applyBorder="1" applyAlignment="1" applyProtection="1">
      <alignment horizontal="center"/>
    </xf>
    <xf numFmtId="0" fontId="0" fillId="0" borderId="0" xfId="0" applyFont="1" applyBorder="1" applyAlignment="1" applyProtection="1"/>
    <xf numFmtId="0" fontId="0" fillId="0" borderId="2" xfId="0" applyFont="1" applyBorder="1" applyAlignment="1" applyProtection="1">
      <alignment horizontal="center"/>
    </xf>
    <xf numFmtId="0" fontId="0" fillId="0" borderId="3" xfId="0" applyFont="1" applyBorder="1" applyAlignment="1" applyProtection="1">
      <alignment horizontal="center"/>
    </xf>
    <xf numFmtId="4" fontId="0" fillId="0" borderId="1" xfId="0" applyNumberFormat="1" applyFont="1" applyBorder="1" applyAlignment="1" applyProtection="1"/>
    <xf numFmtId="0" fontId="0" fillId="3" borderId="1" xfId="0" applyFont="1" applyFill="1" applyBorder="1" applyAlignment="1" applyProtection="1"/>
    <xf numFmtId="0" fontId="5" fillId="3" borderId="2" xfId="0" applyFont="1" applyFill="1" applyBorder="1" applyAlignment="1" applyProtection="1">
      <alignment horizontal="center"/>
    </xf>
    <xf numFmtId="0" fontId="5" fillId="3" borderId="3" xfId="0" applyFont="1" applyFill="1" applyBorder="1" applyAlignment="1" applyProtection="1">
      <alignment horizontal="center"/>
    </xf>
    <xf numFmtId="0" fontId="5" fillId="0" borderId="3" xfId="0" applyFont="1" applyBorder="1" applyAlignment="1" applyProtection="1">
      <alignment horizontal="right"/>
    </xf>
    <xf numFmtId="0" fontId="0" fillId="0" borderId="1" xfId="0" applyFont="1" applyFill="1" applyBorder="1" applyAlignment="1" applyProtection="1">
      <alignment horizontal="left" wrapText="1"/>
      <protection locked="0"/>
    </xf>
    <xf numFmtId="0" fontId="32" fillId="0" borderId="0" xfId="0" applyFont="1" applyBorder="1" applyAlignment="1" applyProtection="1">
      <alignment horizontal="left"/>
    </xf>
    <xf numFmtId="0" fontId="4" fillId="0" borderId="0" xfId="0" applyFont="1" applyBorder="1" applyAlignment="1" applyProtection="1">
      <alignment horizontal="center" vertical="center"/>
    </xf>
    <xf numFmtId="0" fontId="9" fillId="0" borderId="2" xfId="0" applyFont="1" applyBorder="1" applyAlignment="1" applyProtection="1"/>
    <xf numFmtId="0" fontId="9" fillId="0" borderId="12" xfId="0" applyFont="1" applyBorder="1" applyAlignment="1" applyProtection="1"/>
    <xf numFmtId="0" fontId="9" fillId="0" borderId="3" xfId="0" applyFont="1" applyBorder="1" applyAlignment="1" applyProtection="1"/>
    <xf numFmtId="0" fontId="9" fillId="0" borderId="0" xfId="0" applyFont="1" applyBorder="1" applyAlignment="1" applyProtection="1"/>
    <xf numFmtId="0" fontId="0" fillId="0" borderId="8" xfId="0" applyBorder="1" applyProtection="1"/>
    <xf numFmtId="0" fontId="8" fillId="3" borderId="25" xfId="0" applyFont="1" applyFill="1" applyBorder="1" applyAlignment="1" applyProtection="1">
      <alignment horizontal="center"/>
    </xf>
    <xf numFmtId="0" fontId="0" fillId="3" borderId="26" xfId="0" applyFont="1" applyFill="1" applyBorder="1" applyAlignment="1" applyProtection="1">
      <alignment horizontal="center"/>
    </xf>
    <xf numFmtId="0" fontId="0" fillId="3" borderId="24" xfId="0" applyFont="1" applyFill="1" applyBorder="1" applyAlignment="1" applyProtection="1">
      <alignment horizontal="center"/>
    </xf>
    <xf numFmtId="0" fontId="25" fillId="0" borderId="10" xfId="0" applyFont="1" applyBorder="1" applyProtection="1"/>
    <xf numFmtId="0" fontId="25" fillId="0" borderId="1" xfId="0" applyFont="1" applyBorder="1" applyProtection="1"/>
    <xf numFmtId="0" fontId="25" fillId="0" borderId="13" xfId="0" applyFont="1" applyBorder="1" applyProtection="1"/>
    <xf numFmtId="0" fontId="25" fillId="0" borderId="0" xfId="0" applyFont="1" applyBorder="1" applyAlignment="1" applyProtection="1">
      <alignment horizontal="right"/>
    </xf>
    <xf numFmtId="0" fontId="25" fillId="0" borderId="32" xfId="0" applyFont="1" applyBorder="1" applyProtection="1"/>
    <xf numFmtId="0" fontId="25" fillId="0" borderId="22" xfId="0" applyFont="1" applyBorder="1" applyAlignment="1" applyProtection="1">
      <alignment horizontal="right"/>
    </xf>
    <xf numFmtId="0" fontId="25" fillId="0" borderId="3" xfId="0" applyFont="1" applyBorder="1" applyAlignment="1" applyProtection="1">
      <protection locked="0"/>
    </xf>
    <xf numFmtId="0" fontId="25" fillId="0" borderId="3" xfId="0" applyFont="1" applyBorder="1" applyAlignment="1" applyProtection="1">
      <alignment horizontal="center" vertical="center"/>
      <protection locked="0"/>
    </xf>
    <xf numFmtId="0" fontId="64" fillId="0" borderId="0" xfId="0" applyFont="1" applyProtection="1"/>
    <xf numFmtId="0" fontId="10" fillId="0" borderId="40" xfId="0" applyFont="1" applyBorder="1" applyAlignment="1" applyProtection="1">
      <alignment horizontal="center" vertical="center"/>
      <protection locked="0"/>
    </xf>
    <xf numFmtId="0" fontId="64" fillId="0" borderId="3" xfId="0" applyFont="1" applyBorder="1" applyAlignment="1" applyProtection="1">
      <alignment vertical="top" wrapText="1"/>
    </xf>
    <xf numFmtId="0" fontId="64" fillId="0" borderId="11" xfId="0" applyFont="1" applyBorder="1" applyAlignment="1" applyProtection="1">
      <alignment vertical="top" wrapText="1"/>
    </xf>
    <xf numFmtId="0" fontId="34" fillId="0" borderId="0" xfId="0" applyFont="1" applyAlignment="1" applyProtection="1"/>
    <xf numFmtId="0" fontId="25" fillId="3" borderId="25" xfId="0" applyFont="1" applyFill="1" applyBorder="1" applyAlignment="1" applyProtection="1">
      <alignment horizontal="right"/>
    </xf>
    <xf numFmtId="165" fontId="61" fillId="0" borderId="9" xfId="0" applyNumberFormat="1" applyFont="1" applyBorder="1" applyProtection="1"/>
    <xf numFmtId="0" fontId="51" fillId="0" borderId="0" xfId="0" applyFont="1" applyBorder="1" applyAlignment="1" applyProtection="1">
      <alignment horizontal="center" vertical="center" wrapText="1"/>
    </xf>
    <xf numFmtId="0" fontId="52" fillId="0" borderId="0" xfId="0" applyFont="1" applyBorder="1" applyAlignment="1" applyProtection="1">
      <alignment horizontal="center" wrapText="1"/>
    </xf>
    <xf numFmtId="0" fontId="46" fillId="3" borderId="45" xfId="0" applyNumberFormat="1" applyFont="1" applyFill="1" applyBorder="1" applyAlignment="1" applyProtection="1">
      <alignment horizontal="center" vertical="center"/>
    </xf>
    <xf numFmtId="0" fontId="3" fillId="3" borderId="3" xfId="0" applyFont="1" applyFill="1" applyBorder="1" applyAlignment="1" applyProtection="1">
      <alignment horizontal="right"/>
    </xf>
    <xf numFmtId="0" fontId="33" fillId="3" borderId="3" xfId="0" applyFont="1" applyFill="1" applyBorder="1" applyAlignment="1" applyProtection="1">
      <alignment horizontal="right" vertical="center"/>
    </xf>
    <xf numFmtId="0" fontId="5" fillId="0" borderId="2" xfId="0" applyNumberFormat="1" applyFont="1" applyBorder="1" applyAlignment="1" applyProtection="1">
      <alignment horizontal="left" vertical="center"/>
    </xf>
    <xf numFmtId="0" fontId="5" fillId="0" borderId="2" xfId="0" applyFont="1" applyBorder="1" applyAlignment="1" applyProtection="1">
      <alignment horizontal="left"/>
      <protection locked="0"/>
    </xf>
    <xf numFmtId="0" fontId="34" fillId="0" borderId="1" xfId="0" applyNumberFormat="1" applyFont="1" applyBorder="1" applyAlignment="1" applyProtection="1">
      <protection locked="0"/>
    </xf>
    <xf numFmtId="0" fontId="40" fillId="0" borderId="12" xfId="0" applyNumberFormat="1" applyFont="1" applyBorder="1" applyAlignment="1" applyProtection="1"/>
    <xf numFmtId="0" fontId="11" fillId="0" borderId="1" xfId="0" applyFont="1" applyBorder="1" applyAlignment="1" applyProtection="1">
      <alignment horizontal="center" vertical="center" wrapText="1"/>
    </xf>
    <xf numFmtId="0" fontId="55" fillId="0" borderId="1" xfId="0" applyFont="1" applyBorder="1" applyAlignment="1" applyProtection="1">
      <alignment horizontal="center" vertical="center" wrapText="1"/>
    </xf>
    <xf numFmtId="0" fontId="0" fillId="0" borderId="1" xfId="0" applyFont="1" applyBorder="1" applyAlignment="1" applyProtection="1">
      <alignment horizontal="center" vertical="center"/>
    </xf>
    <xf numFmtId="0" fontId="0" fillId="0" borderId="1" xfId="0" applyFont="1" applyBorder="1" applyAlignment="1" applyProtection="1">
      <alignment horizontal="center" vertical="center" wrapText="1"/>
    </xf>
    <xf numFmtId="0" fontId="70" fillId="0" borderId="13" xfId="0" applyFont="1" applyBorder="1" applyAlignment="1" applyProtection="1">
      <alignment vertical="top" wrapText="1"/>
    </xf>
    <xf numFmtId="0" fontId="70" fillId="0" borderId="1" xfId="0" applyFont="1" applyBorder="1" applyAlignment="1" applyProtection="1">
      <alignment vertical="top" wrapText="1"/>
    </xf>
    <xf numFmtId="0" fontId="71" fillId="0" borderId="1" xfId="0" applyFont="1" applyBorder="1" applyAlignment="1" applyProtection="1">
      <alignment horizontal="left" vertical="top" wrapText="1"/>
    </xf>
    <xf numFmtId="49" fontId="71" fillId="0" borderId="1" xfId="0" applyNumberFormat="1" applyFont="1" applyBorder="1" applyAlignment="1" applyProtection="1">
      <alignment vertical="top" wrapText="1"/>
    </xf>
    <xf numFmtId="0" fontId="71" fillId="0" borderId="1" xfId="0" applyFont="1" applyBorder="1" applyAlignment="1" applyProtection="1">
      <alignment vertical="top" wrapText="1"/>
    </xf>
    <xf numFmtId="0" fontId="38" fillId="0" borderId="13" xfId="0" applyFont="1" applyBorder="1" applyAlignment="1" applyProtection="1"/>
    <xf numFmtId="0" fontId="74" fillId="0" borderId="0" xfId="0" applyFont="1" applyAlignment="1" applyProtection="1">
      <alignment horizontal="left"/>
    </xf>
    <xf numFmtId="0" fontId="38" fillId="0" borderId="0" xfId="0" applyFont="1" applyAlignment="1" applyProtection="1">
      <alignment horizontal="center"/>
    </xf>
    <xf numFmtId="0" fontId="38" fillId="0" borderId="0" xfId="0" applyFont="1" applyAlignment="1" applyProtection="1"/>
    <xf numFmtId="0" fontId="0" fillId="0" borderId="19" xfId="0" applyFont="1" applyFill="1" applyBorder="1" applyAlignment="1" applyProtection="1">
      <alignment horizontal="center"/>
    </xf>
    <xf numFmtId="49" fontId="15" fillId="0" borderId="0" xfId="0" applyNumberFormat="1" applyFont="1" applyAlignment="1" applyProtection="1">
      <alignment vertical="top"/>
    </xf>
    <xf numFmtId="0" fontId="15" fillId="0" borderId="0" xfId="0" applyFont="1" applyFill="1" applyProtection="1"/>
    <xf numFmtId="0" fontId="15" fillId="0" borderId="4" xfId="0" applyFont="1" applyBorder="1" applyAlignment="1" applyProtection="1"/>
    <xf numFmtId="0" fontId="15" fillId="0" borderId="0" xfId="0" applyFont="1" applyBorder="1" applyAlignment="1" applyProtection="1">
      <alignment horizontal="center"/>
    </xf>
    <xf numFmtId="0" fontId="19" fillId="0" borderId="0" xfId="0" applyFont="1" applyAlignment="1" applyProtection="1"/>
    <xf numFmtId="0" fontId="9" fillId="0" borderId="0" xfId="0" applyFont="1" applyFill="1" applyAlignment="1" applyProtection="1">
      <alignment vertical="center"/>
    </xf>
    <xf numFmtId="0" fontId="9" fillId="0" borderId="0" xfId="0" applyFont="1" applyFill="1" applyProtection="1"/>
    <xf numFmtId="0" fontId="15" fillId="0" borderId="0" xfId="0" applyFont="1" applyBorder="1" applyAlignment="1" applyProtection="1">
      <alignment horizontal="center" vertical="top"/>
    </xf>
    <xf numFmtId="0" fontId="15" fillId="0" borderId="0" xfId="0" applyFont="1" applyBorder="1" applyAlignment="1" applyProtection="1">
      <alignment vertical="top"/>
    </xf>
    <xf numFmtId="0" fontId="15" fillId="0" borderId="0" xfId="0" applyFont="1" applyAlignment="1" applyProtection="1">
      <alignment horizontal="left" vertical="top"/>
    </xf>
    <xf numFmtId="0" fontId="0" fillId="5" borderId="1" xfId="0" applyFont="1" applyFill="1" applyBorder="1" applyProtection="1">
      <protection locked="0"/>
    </xf>
    <xf numFmtId="0" fontId="57" fillId="0" borderId="0" xfId="0" applyFont="1" applyFill="1" applyProtection="1"/>
    <xf numFmtId="0" fontId="32" fillId="0" borderId="1" xfId="0" applyFont="1" applyBorder="1" applyAlignment="1" applyProtection="1">
      <alignment horizontal="center" wrapText="1"/>
    </xf>
    <xf numFmtId="166" fontId="0" fillId="5" borderId="59" xfId="0" applyNumberFormat="1" applyFont="1" applyFill="1" applyBorder="1" applyProtection="1">
      <protection locked="0"/>
    </xf>
    <xf numFmtId="0" fontId="78" fillId="0" borderId="2" xfId="0" applyFont="1" applyBorder="1" applyAlignment="1" applyProtection="1">
      <alignment horizontal="left"/>
    </xf>
    <xf numFmtId="0" fontId="0" fillId="0" borderId="0" xfId="0" applyBorder="1" applyProtection="1"/>
    <xf numFmtId="0" fontId="5" fillId="0" borderId="8" xfId="0" applyFont="1" applyBorder="1" applyAlignment="1" applyProtection="1">
      <alignment horizontal="left" vertical="center"/>
    </xf>
    <xf numFmtId="0" fontId="9" fillId="0" borderId="0" xfId="0" applyFont="1" applyAlignment="1" applyProtection="1">
      <alignment horizontal="left" vertical="top"/>
    </xf>
    <xf numFmtId="0" fontId="14" fillId="0" borderId="0" xfId="0" applyFont="1" applyAlignment="1" applyProtection="1"/>
    <xf numFmtId="0" fontId="14" fillId="0" borderId="59" xfId="0" applyFont="1" applyBorder="1" applyAlignment="1" applyProtection="1">
      <protection locked="0"/>
    </xf>
    <xf numFmtId="0" fontId="14" fillId="0" borderId="19" xfId="0" applyFont="1" applyBorder="1" applyAlignment="1" applyProtection="1"/>
    <xf numFmtId="0" fontId="14" fillId="0" borderId="0" xfId="0" applyFont="1" applyBorder="1" applyAlignment="1" applyProtection="1"/>
    <xf numFmtId="0" fontId="14" fillId="0" borderId="59" xfId="0" applyFont="1" applyFill="1" applyBorder="1" applyAlignment="1" applyProtection="1">
      <protection locked="0"/>
    </xf>
    <xf numFmtId="0" fontId="14" fillId="5" borderId="19" xfId="0" applyFont="1" applyFill="1" applyBorder="1" applyAlignment="1" applyProtection="1"/>
    <xf numFmtId="0" fontId="0" fillId="5" borderId="0" xfId="0" applyFill="1" applyAlignment="1" applyProtection="1"/>
    <xf numFmtId="0" fontId="14" fillId="6" borderId="19" xfId="0" applyFont="1" applyFill="1" applyBorder="1" applyAlignment="1" applyProtection="1"/>
    <xf numFmtId="0" fontId="0" fillId="6" borderId="0" xfId="0" applyFill="1" applyAlignment="1" applyProtection="1"/>
    <xf numFmtId="0" fontId="14" fillId="7" borderId="19" xfId="0" applyFont="1" applyFill="1" applyBorder="1" applyAlignment="1" applyProtection="1"/>
    <xf numFmtId="0" fontId="0" fillId="7" borderId="0" xfId="0" applyFill="1" applyAlignment="1" applyProtection="1"/>
    <xf numFmtId="0" fontId="14" fillId="8" borderId="19" xfId="0" applyFont="1" applyFill="1" applyBorder="1" applyAlignment="1" applyProtection="1"/>
    <xf numFmtId="0" fontId="0" fillId="8" borderId="0" xfId="0" applyFill="1" applyAlignment="1" applyProtection="1"/>
    <xf numFmtId="0" fontId="14" fillId="9" borderId="19" xfId="0" applyFont="1" applyFill="1" applyBorder="1" applyAlignment="1" applyProtection="1"/>
    <xf numFmtId="0" fontId="0" fillId="9" borderId="0" xfId="0" applyFill="1" applyAlignment="1" applyProtection="1"/>
    <xf numFmtId="0" fontId="14" fillId="0" borderId="0" xfId="0" applyFont="1" applyAlignment="1" applyProtection="1">
      <alignment vertical="top"/>
    </xf>
    <xf numFmtId="0" fontId="14" fillId="0" borderId="59" xfId="0" applyFont="1" applyBorder="1" applyAlignment="1" applyProtection="1">
      <alignment vertical="top"/>
      <protection locked="0"/>
    </xf>
    <xf numFmtId="0" fontId="14" fillId="0" borderId="0" xfId="0" applyFont="1" applyBorder="1" applyAlignment="1" applyProtection="1">
      <alignment vertical="top"/>
    </xf>
    <xf numFmtId="0" fontId="51" fillId="0" borderId="0" xfId="0" applyFont="1" applyAlignment="1" applyProtection="1">
      <alignment vertical="top"/>
    </xf>
    <xf numFmtId="0" fontId="82" fillId="0" borderId="0" xfId="0" applyFont="1" applyAlignment="1" applyProtection="1">
      <alignment vertical="top"/>
    </xf>
    <xf numFmtId="0" fontId="5" fillId="3" borderId="1" xfId="0" applyFont="1" applyFill="1" applyBorder="1" applyAlignment="1" applyProtection="1">
      <alignment horizontal="left"/>
      <protection locked="0"/>
    </xf>
    <xf numFmtId="0" fontId="15" fillId="0" borderId="2" xfId="0" applyFont="1" applyFill="1" applyBorder="1" applyAlignment="1" applyProtection="1">
      <alignment vertical="center"/>
    </xf>
    <xf numFmtId="0" fontId="15" fillId="0" borderId="12" xfId="0" applyFont="1" applyFill="1" applyBorder="1" applyAlignment="1" applyProtection="1">
      <alignment vertical="center"/>
    </xf>
    <xf numFmtId="0" fontId="35" fillId="0" borderId="43" xfId="0" applyFont="1" applyFill="1" applyBorder="1" applyAlignment="1" applyProtection="1">
      <alignment horizontal="right" vertical="center"/>
    </xf>
    <xf numFmtId="0" fontId="32" fillId="0" borderId="12" xfId="0" applyFont="1" applyFill="1" applyBorder="1" applyAlignment="1" applyProtection="1">
      <alignment horizontal="right"/>
    </xf>
    <xf numFmtId="0" fontId="0" fillId="0" borderId="40" xfId="0" applyBorder="1" applyAlignment="1" applyProtection="1">
      <protection locked="0"/>
    </xf>
    <xf numFmtId="0" fontId="15" fillId="0" borderId="2" xfId="0" applyFont="1" applyBorder="1" applyAlignment="1" applyProtection="1">
      <alignment horizontal="right" vertical="center" wrapText="1"/>
    </xf>
    <xf numFmtId="0" fontId="15" fillId="3" borderId="41" xfId="0" applyFont="1" applyFill="1" applyBorder="1" applyAlignment="1" applyProtection="1"/>
    <xf numFmtId="4" fontId="0" fillId="2" borderId="58" xfId="0" applyNumberFormat="1" applyFont="1" applyFill="1" applyBorder="1" applyProtection="1"/>
    <xf numFmtId="0" fontId="9" fillId="0" borderId="0" xfId="0" applyFont="1" applyAlignment="1" applyProtection="1">
      <alignment vertical="top"/>
    </xf>
    <xf numFmtId="0" fontId="15" fillId="0" borderId="0" xfId="0" applyFont="1" applyBorder="1" applyProtection="1"/>
    <xf numFmtId="0" fontId="15" fillId="0" borderId="0" xfId="0" applyFont="1" applyAlignment="1" applyProtection="1"/>
    <xf numFmtId="0" fontId="9" fillId="0" borderId="0" xfId="0" applyFont="1" applyProtection="1"/>
    <xf numFmtId="0" fontId="9" fillId="0" borderId="0" xfId="0" applyFont="1" applyBorder="1" applyAlignment="1" applyProtection="1">
      <alignment vertical="center" wrapText="1"/>
    </xf>
    <xf numFmtId="0" fontId="35" fillId="0" borderId="8" xfId="0" applyFont="1" applyBorder="1" applyAlignment="1" applyProtection="1">
      <alignment vertical="top" wrapText="1"/>
    </xf>
    <xf numFmtId="169" fontId="35" fillId="0" borderId="1" xfId="0" applyNumberFormat="1" applyFont="1" applyFill="1" applyBorder="1" applyAlignment="1" applyProtection="1">
      <alignment horizontal="center" vertical="center"/>
      <protection locked="0"/>
    </xf>
    <xf numFmtId="169" fontId="35" fillId="0" borderId="1" xfId="0" applyNumberFormat="1" applyFont="1" applyFill="1" applyBorder="1" applyAlignment="1" applyProtection="1">
      <alignment horizontal="left" vertical="center"/>
      <protection locked="0"/>
    </xf>
    <xf numFmtId="0" fontId="47" fillId="0" borderId="1" xfId="0" applyFont="1" applyBorder="1" applyAlignment="1" applyProtection="1">
      <alignment horizontal="center" vertical="center"/>
    </xf>
    <xf numFmtId="0" fontId="47" fillId="0" borderId="1" xfId="0" applyFont="1" applyBorder="1" applyAlignment="1" applyProtection="1">
      <alignment horizontal="center" vertical="center" wrapText="1"/>
    </xf>
    <xf numFmtId="16" fontId="47" fillId="0" borderId="1" xfId="0" applyNumberFormat="1" applyFont="1" applyBorder="1" applyAlignment="1" applyProtection="1">
      <alignment horizontal="center" vertical="center" wrapText="1"/>
    </xf>
    <xf numFmtId="0" fontId="47" fillId="0" borderId="1" xfId="0" applyFont="1" applyBorder="1" applyAlignment="1" applyProtection="1">
      <alignment horizontal="center" wrapText="1"/>
    </xf>
    <xf numFmtId="0" fontId="47" fillId="0" borderId="13" xfId="0" applyFont="1" applyBorder="1" applyAlignment="1" applyProtection="1">
      <alignment horizontal="center" vertical="center"/>
    </xf>
    <xf numFmtId="172" fontId="35" fillId="0" borderId="1" xfId="0" applyNumberFormat="1" applyFont="1" applyFill="1" applyBorder="1" applyAlignment="1" applyProtection="1">
      <alignment vertical="center"/>
      <protection locked="0"/>
    </xf>
    <xf numFmtId="170" fontId="35" fillId="0" borderId="1" xfId="0" applyNumberFormat="1" applyFont="1" applyFill="1" applyBorder="1" applyAlignment="1" applyProtection="1">
      <alignment vertical="center"/>
      <protection locked="0"/>
    </xf>
    <xf numFmtId="0" fontId="0" fillId="0" borderId="40" xfId="0" applyBorder="1" applyAlignment="1" applyProtection="1">
      <alignment vertical="center"/>
    </xf>
    <xf numFmtId="0" fontId="78" fillId="0" borderId="1" xfId="0" applyFont="1" applyBorder="1" applyAlignment="1" applyProtection="1">
      <alignment horizontal="center" wrapText="1"/>
    </xf>
    <xf numFmtId="0" fontId="15" fillId="0" borderId="41" xfId="0" applyFont="1" applyBorder="1" applyAlignment="1" applyProtection="1"/>
    <xf numFmtId="0" fontId="32" fillId="0" borderId="68" xfId="0" applyFont="1" applyBorder="1" applyAlignment="1" applyProtection="1">
      <alignment horizontal="center"/>
    </xf>
    <xf numFmtId="0" fontId="15" fillId="0" borderId="68" xfId="0" applyFont="1" applyBorder="1" applyAlignment="1" applyProtection="1">
      <alignment horizontal="center"/>
    </xf>
    <xf numFmtId="0" fontId="32" fillId="0" borderId="12" xfId="0" applyFont="1" applyBorder="1" applyAlignment="1" applyProtection="1">
      <alignment horizontal="center" vertical="center"/>
    </xf>
    <xf numFmtId="0" fontId="15" fillId="0" borderId="12" xfId="0" applyFont="1" applyBorder="1" applyAlignment="1" applyProtection="1">
      <alignment horizontal="center" vertical="center"/>
    </xf>
    <xf numFmtId="0" fontId="35" fillId="0" borderId="40" xfId="0" applyFont="1" applyFill="1" applyBorder="1" applyAlignment="1" applyProtection="1">
      <alignment vertical="center" wrapText="1"/>
      <protection locked="0"/>
    </xf>
    <xf numFmtId="0" fontId="33" fillId="0" borderId="12" xfId="0" applyFont="1" applyBorder="1" applyAlignment="1" applyProtection="1">
      <protection locked="0"/>
    </xf>
    <xf numFmtId="0" fontId="33" fillId="0" borderId="3" xfId="0" applyFont="1" applyBorder="1" applyAlignment="1" applyProtection="1">
      <protection locked="0"/>
    </xf>
    <xf numFmtId="0" fontId="32" fillId="0" borderId="40" xfId="0" applyFont="1" applyFill="1" applyBorder="1" applyAlignment="1" applyProtection="1">
      <protection locked="0"/>
    </xf>
    <xf numFmtId="0" fontId="32" fillId="0" borderId="40" xfId="0" applyFont="1" applyFill="1" applyBorder="1" applyAlignment="1" applyProtection="1">
      <alignment horizontal="center"/>
      <protection locked="0"/>
    </xf>
    <xf numFmtId="167" fontId="35" fillId="0" borderId="1" xfId="0" applyNumberFormat="1" applyFont="1" applyBorder="1" applyAlignment="1" applyProtection="1">
      <alignment horizontal="center" vertical="center"/>
      <protection locked="0"/>
    </xf>
    <xf numFmtId="167" fontId="35" fillId="0" borderId="1" xfId="0" applyNumberFormat="1" applyFont="1" applyBorder="1" applyAlignment="1" applyProtection="1">
      <alignment horizontal="center" vertical="center" wrapText="1"/>
      <protection locked="0"/>
    </xf>
    <xf numFmtId="167" fontId="35" fillId="0" borderId="1" xfId="0" applyNumberFormat="1" applyFont="1" applyBorder="1" applyAlignment="1" applyProtection="1">
      <alignment horizontal="left" vertical="center" wrapText="1"/>
      <protection locked="0"/>
    </xf>
    <xf numFmtId="171" fontId="50" fillId="0" borderId="1" xfId="0" applyNumberFormat="1" applyFont="1" applyBorder="1" applyAlignment="1" applyProtection="1">
      <alignment vertical="center" wrapText="1"/>
      <protection locked="0"/>
    </xf>
    <xf numFmtId="173" fontId="50" fillId="0" borderId="1" xfId="0" applyNumberFormat="1" applyFont="1" applyBorder="1" applyAlignment="1" applyProtection="1">
      <alignment vertical="center" wrapText="1"/>
      <protection locked="0"/>
    </xf>
    <xf numFmtId="168" fontId="35" fillId="0" borderId="1" xfId="0" applyNumberFormat="1" applyFont="1" applyBorder="1" applyAlignment="1" applyProtection="1">
      <alignment horizontal="center" vertical="center" wrapText="1"/>
      <protection locked="0"/>
    </xf>
    <xf numFmtId="169" fontId="35" fillId="0" borderId="1" xfId="0" applyNumberFormat="1" applyFont="1" applyBorder="1" applyAlignment="1" applyProtection="1">
      <alignment horizontal="center" vertical="center"/>
      <protection locked="0"/>
    </xf>
    <xf numFmtId="170" fontId="35" fillId="0" borderId="1" xfId="2" applyNumberFormat="1" applyFont="1" applyBorder="1" applyAlignment="1" applyProtection="1">
      <alignment horizontal="center" vertical="center"/>
      <protection locked="0"/>
    </xf>
    <xf numFmtId="0" fontId="35" fillId="0" borderId="8" xfId="0" applyFont="1" applyBorder="1" applyAlignment="1" applyProtection="1">
      <alignment vertical="center" wrapText="1"/>
      <protection locked="0"/>
    </xf>
    <xf numFmtId="0" fontId="0" fillId="0" borderId="40" xfId="0" applyBorder="1" applyAlignment="1" applyProtection="1">
      <alignment vertical="center"/>
      <protection locked="0"/>
    </xf>
    <xf numFmtId="0" fontId="60" fillId="0" borderId="2" xfId="0" applyFont="1" applyFill="1" applyBorder="1" applyAlignment="1" applyProtection="1">
      <alignment horizontal="center" vertical="center" wrapText="1"/>
      <protection locked="0"/>
    </xf>
    <xf numFmtId="4" fontId="0" fillId="2" borderId="1" xfId="0" applyNumberFormat="1" applyFont="1" applyFill="1" applyBorder="1" applyAlignment="1" applyProtection="1">
      <alignment horizontal="right"/>
    </xf>
    <xf numFmtId="4" fontId="0" fillId="2" borderId="14" xfId="0" applyNumberFormat="1" applyFont="1" applyFill="1" applyBorder="1" applyAlignment="1" applyProtection="1">
      <alignment horizontal="right"/>
    </xf>
    <xf numFmtId="0" fontId="46" fillId="0" borderId="1" xfId="0" applyFont="1" applyBorder="1" applyAlignment="1" applyProtection="1">
      <alignment horizontal="center"/>
    </xf>
    <xf numFmtId="0" fontId="35" fillId="0" borderId="3" xfId="0" applyFont="1" applyFill="1" applyBorder="1" applyAlignment="1" applyProtection="1">
      <alignment vertical="center" wrapText="1"/>
    </xf>
    <xf numFmtId="0" fontId="64" fillId="0" borderId="13" xfId="0" applyFont="1" applyBorder="1" applyAlignment="1" applyProtection="1">
      <alignment vertical="top" wrapText="1"/>
    </xf>
    <xf numFmtId="0" fontId="64" fillId="0" borderId="12" xfId="0" applyFont="1" applyBorder="1" applyAlignment="1" applyProtection="1">
      <alignment vertical="top" wrapText="1"/>
    </xf>
    <xf numFmtId="0" fontId="64" fillId="0" borderId="10" xfId="0" applyFont="1" applyBorder="1" applyAlignment="1" applyProtection="1">
      <alignment vertical="top" wrapText="1"/>
    </xf>
    <xf numFmtId="0" fontId="15" fillId="0" borderId="14" xfId="0" applyFont="1" applyBorder="1" applyAlignment="1" applyProtection="1">
      <alignment vertical="center" wrapText="1"/>
    </xf>
    <xf numFmtId="0" fontId="39" fillId="3" borderId="2" xfId="0" applyFont="1" applyFill="1" applyBorder="1" applyAlignment="1" applyProtection="1"/>
    <xf numFmtId="0" fontId="9" fillId="0" borderId="0" xfId="0" applyFont="1" applyAlignment="1" applyProtection="1">
      <alignment vertical="top"/>
    </xf>
    <xf numFmtId="0" fontId="0" fillId="3" borderId="0" xfId="0" applyFill="1" applyBorder="1" applyAlignment="1" applyProtection="1"/>
    <xf numFmtId="0" fontId="35" fillId="0" borderId="41" xfId="0" applyFont="1" applyFill="1" applyBorder="1" applyAlignment="1" applyProtection="1">
      <alignment horizontal="right" vertical="center" wrapText="1"/>
    </xf>
    <xf numFmtId="0" fontId="11" fillId="0" borderId="42" xfId="0" applyFont="1" applyFill="1" applyBorder="1" applyAlignment="1" applyProtection="1">
      <alignment horizontal="right"/>
    </xf>
    <xf numFmtId="0" fontId="15" fillId="0" borderId="2" xfId="0" applyFont="1" applyFill="1" applyBorder="1" applyAlignment="1" applyProtection="1">
      <protection locked="0"/>
    </xf>
    <xf numFmtId="0" fontId="15" fillId="0" borderId="0" xfId="0" applyFont="1" applyBorder="1" applyProtection="1"/>
    <xf numFmtId="0" fontId="33" fillId="0" borderId="37" xfId="0" applyFont="1" applyBorder="1" applyAlignment="1" applyProtection="1">
      <protection locked="0"/>
    </xf>
    <xf numFmtId="0" fontId="0" fillId="0" borderId="0" xfId="0" applyAlignment="1" applyProtection="1"/>
    <xf numFmtId="0" fontId="15" fillId="0" borderId="2" xfId="0" applyFont="1" applyBorder="1" applyAlignment="1" applyProtection="1"/>
    <xf numFmtId="0" fontId="15" fillId="0" borderId="0" xfId="0" applyFont="1" applyAlignment="1" applyProtection="1"/>
    <xf numFmtId="0" fontId="5" fillId="0" borderId="1" xfId="0" applyFont="1" applyBorder="1" applyAlignment="1" applyProtection="1">
      <alignment horizontal="center"/>
    </xf>
    <xf numFmtId="0" fontId="27" fillId="0" borderId="0" xfId="0" applyFont="1" applyBorder="1" applyAlignment="1" applyProtection="1">
      <alignment horizontal="center"/>
    </xf>
    <xf numFmtId="0" fontId="0" fillId="3" borderId="2" xfId="0" applyFont="1" applyFill="1" applyBorder="1" applyAlignment="1" applyProtection="1"/>
    <xf numFmtId="0" fontId="0" fillId="3" borderId="3" xfId="0" applyFont="1" applyFill="1" applyBorder="1" applyAlignment="1" applyProtection="1"/>
    <xf numFmtId="0" fontId="9" fillId="0" borderId="0" xfId="0" applyFont="1" applyProtection="1"/>
    <xf numFmtId="0" fontId="25" fillId="0" borderId="0" xfId="0" applyFont="1" applyBorder="1" applyAlignment="1" applyProtection="1">
      <alignment vertical="top" wrapText="1"/>
    </xf>
    <xf numFmtId="0" fontId="25" fillId="0" borderId="22" xfId="0" applyFont="1" applyBorder="1" applyAlignment="1" applyProtection="1">
      <alignment vertical="top" wrapText="1"/>
    </xf>
    <xf numFmtId="0" fontId="64" fillId="0" borderId="14" xfId="0" applyFont="1" applyBorder="1" applyAlignment="1" applyProtection="1">
      <alignment vertical="top" wrapText="1"/>
    </xf>
    <xf numFmtId="0" fontId="64" fillId="0" borderId="13" xfId="0" applyFont="1" applyBorder="1" applyAlignment="1" applyProtection="1">
      <alignment vertical="top" wrapText="1"/>
    </xf>
    <xf numFmtId="0" fontId="85" fillId="0" borderId="0" xfId="0" applyFont="1" applyAlignment="1" applyProtection="1">
      <alignment horizontal="center"/>
    </xf>
    <xf numFmtId="0" fontId="67" fillId="0" borderId="0" xfId="0" applyFont="1" applyAlignment="1" applyProtection="1">
      <alignment horizontal="center"/>
    </xf>
    <xf numFmtId="0" fontId="24" fillId="0" borderId="2" xfId="0" applyFont="1" applyBorder="1" applyAlignment="1" applyProtection="1">
      <alignment horizontal="center" vertical="center" wrapText="1"/>
    </xf>
    <xf numFmtId="0" fontId="0" fillId="0" borderId="12" xfId="0" applyBorder="1" applyAlignment="1" applyProtection="1">
      <alignment horizontal="center" vertical="center"/>
    </xf>
    <xf numFmtId="0" fontId="0" fillId="0" borderId="3" xfId="0" applyBorder="1" applyAlignment="1" applyProtection="1">
      <alignment horizontal="center" vertical="center"/>
    </xf>
    <xf numFmtId="0" fontId="64" fillId="0" borderId="2" xfId="0" applyFont="1" applyBorder="1" applyAlignment="1" applyProtection="1">
      <alignment vertical="top" wrapText="1"/>
    </xf>
    <xf numFmtId="0" fontId="64" fillId="0" borderId="12" xfId="0" applyFont="1" applyBorder="1" applyAlignment="1" applyProtection="1">
      <alignment vertical="top" wrapText="1"/>
    </xf>
    <xf numFmtId="0" fontId="25" fillId="0" borderId="2" xfId="0" applyFont="1" applyBorder="1" applyAlignment="1" applyProtection="1">
      <alignment horizontal="left" vertical="top" wrapText="1"/>
    </xf>
    <xf numFmtId="0" fontId="0" fillId="0" borderId="12" xfId="0" applyBorder="1" applyAlignment="1" applyProtection="1">
      <alignment horizontal="left" vertical="top" wrapText="1"/>
    </xf>
    <xf numFmtId="0" fontId="0" fillId="0" borderId="12" xfId="0" applyBorder="1" applyAlignment="1" applyProtection="1">
      <alignment horizontal="left" vertical="top"/>
    </xf>
    <xf numFmtId="0" fontId="0" fillId="0" borderId="3" xfId="0" applyBorder="1" applyAlignment="1" applyProtection="1">
      <alignment horizontal="left" vertical="top"/>
    </xf>
    <xf numFmtId="0" fontId="65" fillId="0" borderId="5" xfId="0" applyFont="1" applyBorder="1" applyAlignment="1" applyProtection="1">
      <alignment vertical="top" wrapText="1"/>
    </xf>
    <xf numFmtId="0" fontId="0" fillId="0" borderId="6" xfId="0" applyBorder="1" applyAlignment="1" applyProtection="1">
      <alignment vertical="top" wrapText="1"/>
    </xf>
    <xf numFmtId="0" fontId="0" fillId="0" borderId="9" xfId="0" applyBorder="1" applyAlignment="1" applyProtection="1">
      <alignment vertical="top" wrapText="1"/>
    </xf>
    <xf numFmtId="0" fontId="0" fillId="0" borderId="10" xfId="0" applyBorder="1" applyAlignment="1" applyProtection="1">
      <alignment vertical="top" wrapText="1"/>
    </xf>
    <xf numFmtId="0" fontId="64" fillId="0" borderId="8" xfId="0" applyFont="1" applyBorder="1" applyAlignment="1" applyProtection="1">
      <alignment horizontal="left" vertical="top" wrapText="1"/>
    </xf>
    <xf numFmtId="0" fontId="0" fillId="0" borderId="0" xfId="0" applyBorder="1" applyAlignment="1" applyProtection="1">
      <alignment horizontal="left" vertical="top"/>
    </xf>
    <xf numFmtId="0" fontId="0" fillId="0" borderId="4" xfId="0" applyBorder="1" applyAlignment="1" applyProtection="1">
      <alignment horizontal="left" vertical="top"/>
    </xf>
    <xf numFmtId="0" fontId="0" fillId="0" borderId="8" xfId="0" applyBorder="1" applyAlignment="1" applyProtection="1">
      <alignment horizontal="left" vertical="top"/>
    </xf>
    <xf numFmtId="0" fontId="0" fillId="0" borderId="9" xfId="0" applyBorder="1" applyAlignment="1" applyProtection="1">
      <alignment horizontal="left" vertical="top"/>
    </xf>
    <xf numFmtId="0" fontId="0" fillId="0" borderId="10" xfId="0" applyBorder="1" applyAlignment="1" applyProtection="1">
      <alignment horizontal="left" vertical="top"/>
    </xf>
    <xf numFmtId="0" fontId="0" fillId="0" borderId="11" xfId="0" applyBorder="1" applyAlignment="1" applyProtection="1">
      <alignment horizontal="left" vertical="top"/>
    </xf>
    <xf numFmtId="0" fontId="64" fillId="0" borderId="9" xfId="0" applyFont="1" applyBorder="1" applyAlignment="1" applyProtection="1">
      <alignment vertical="top" wrapText="1"/>
    </xf>
    <xf numFmtId="0" fontId="64" fillId="0" borderId="10" xfId="0" applyFont="1" applyBorder="1" applyAlignment="1" applyProtection="1">
      <alignment vertical="top" wrapText="1"/>
    </xf>
    <xf numFmtId="0" fontId="25" fillId="0" borderId="35" xfId="0" applyFont="1" applyFill="1" applyBorder="1" applyAlignment="1" applyProtection="1">
      <protection locked="0"/>
    </xf>
    <xf numFmtId="0" fontId="25" fillId="0" borderId="31" xfId="0" applyFont="1" applyFill="1" applyBorder="1" applyAlignment="1" applyProtection="1">
      <protection locked="0"/>
    </xf>
    <xf numFmtId="0" fontId="3" fillId="0" borderId="1" xfId="0" applyFont="1" applyBorder="1" applyAlignment="1" applyProtection="1">
      <alignment horizontal="left"/>
      <protection locked="0"/>
    </xf>
    <xf numFmtId="0" fontId="3" fillId="3" borderId="2" xfId="0" applyFont="1" applyFill="1" applyBorder="1" applyAlignment="1" applyProtection="1">
      <alignment horizontal="right"/>
    </xf>
    <xf numFmtId="0" fontId="25" fillId="0" borderId="12" xfId="0" applyFont="1" applyBorder="1" applyAlignment="1" applyProtection="1">
      <alignment horizontal="right"/>
    </xf>
    <xf numFmtId="0" fontId="25" fillId="0" borderId="3" xfId="0" applyFont="1" applyBorder="1" applyAlignment="1" applyProtection="1">
      <alignment horizontal="right"/>
    </xf>
    <xf numFmtId="0" fontId="3" fillId="0" borderId="1" xfId="0" applyFont="1" applyFill="1" applyBorder="1" applyAlignment="1" applyProtection="1">
      <alignment horizontal="left"/>
      <protection locked="0"/>
    </xf>
    <xf numFmtId="0" fontId="68" fillId="0" borderId="0" xfId="0" applyFont="1" applyAlignment="1" applyProtection="1">
      <alignment horizontal="center"/>
    </xf>
    <xf numFmtId="0" fontId="12" fillId="0" borderId="0" xfId="0" applyFont="1" applyAlignment="1" applyProtection="1">
      <alignment horizontal="center"/>
    </xf>
    <xf numFmtId="0" fontId="0" fillId="5" borderId="24" xfId="0" applyFont="1" applyFill="1" applyBorder="1" applyAlignment="1" applyProtection="1">
      <alignment horizontal="left"/>
      <protection locked="0"/>
    </xf>
    <xf numFmtId="0" fontId="0" fillId="5" borderId="25" xfId="0" applyFont="1" applyFill="1" applyBorder="1" applyAlignment="1" applyProtection="1">
      <alignment horizontal="left"/>
      <protection locked="0"/>
    </xf>
    <xf numFmtId="0" fontId="0" fillId="5" borderId="26" xfId="0" applyFont="1" applyFill="1" applyBorder="1" applyAlignment="1" applyProtection="1">
      <alignment horizontal="left"/>
      <protection locked="0"/>
    </xf>
    <xf numFmtId="0" fontId="3" fillId="3" borderId="2" xfId="0" applyFont="1" applyFill="1" applyBorder="1" applyAlignment="1" applyProtection="1">
      <alignment horizontal="right" vertical="center"/>
    </xf>
    <xf numFmtId="0" fontId="25" fillId="0" borderId="12" xfId="0" applyFont="1" applyBorder="1" applyAlignment="1" applyProtection="1">
      <alignment horizontal="right" vertical="center"/>
    </xf>
    <xf numFmtId="0" fontId="25" fillId="0" borderId="3" xfId="0" applyFont="1" applyBorder="1" applyAlignment="1" applyProtection="1">
      <alignment horizontal="right" vertical="center"/>
    </xf>
    <xf numFmtId="0" fontId="73" fillId="0" borderId="0" xfId="0" applyFont="1" applyAlignment="1" applyProtection="1">
      <alignment horizontal="center" vertical="center"/>
    </xf>
    <xf numFmtId="0" fontId="21" fillId="0" borderId="0" xfId="0" applyFont="1" applyAlignment="1" applyProtection="1">
      <alignment horizontal="center"/>
    </xf>
    <xf numFmtId="0" fontId="13" fillId="0" borderId="21" xfId="0" applyFont="1" applyBorder="1" applyAlignment="1" applyProtection="1">
      <alignment horizontal="center" vertical="top" wrapText="1"/>
    </xf>
    <xf numFmtId="0" fontId="13" fillId="0" borderId="22" xfId="0" applyFont="1" applyBorder="1" applyAlignment="1" applyProtection="1">
      <alignment horizontal="center" vertical="top" wrapText="1"/>
    </xf>
    <xf numFmtId="0" fontId="13" fillId="0" borderId="23" xfId="0" applyFont="1" applyBorder="1" applyAlignment="1" applyProtection="1">
      <alignment horizontal="center" vertical="top" wrapText="1"/>
    </xf>
    <xf numFmtId="0" fontId="13" fillId="0" borderId="16" xfId="0" applyFont="1" applyBorder="1" applyAlignment="1" applyProtection="1">
      <alignment horizontal="left" vertical="top" wrapText="1"/>
    </xf>
    <xf numFmtId="0" fontId="13" fillId="0" borderId="17" xfId="0" applyFont="1" applyBorder="1" applyAlignment="1" applyProtection="1">
      <alignment horizontal="left" vertical="top" wrapText="1"/>
    </xf>
    <xf numFmtId="0" fontId="13" fillId="0" borderId="18" xfId="0" applyFont="1" applyBorder="1" applyAlignment="1" applyProtection="1">
      <alignment horizontal="left" vertical="top" wrapText="1"/>
    </xf>
    <xf numFmtId="0" fontId="13" fillId="0" borderId="19" xfId="0" applyFont="1" applyBorder="1" applyAlignment="1" applyProtection="1">
      <alignment horizontal="left" vertical="top" wrapText="1"/>
    </xf>
    <xf numFmtId="0" fontId="13" fillId="0" borderId="0" xfId="0" applyFont="1" applyBorder="1" applyAlignment="1" applyProtection="1">
      <alignment horizontal="left" vertical="top" wrapText="1"/>
    </xf>
    <xf numFmtId="0" fontId="13" fillId="0" borderId="20" xfId="0" applyFont="1" applyBorder="1" applyAlignment="1" applyProtection="1">
      <alignment horizontal="left" vertical="top" wrapText="1"/>
    </xf>
    <xf numFmtId="0" fontId="15" fillId="0" borderId="50" xfId="0" applyFont="1" applyBorder="1" applyAlignment="1" applyProtection="1">
      <alignment horizontal="left" vertical="top" wrapText="1"/>
    </xf>
    <xf numFmtId="0" fontId="15" fillId="0" borderId="51" xfId="0" applyFont="1" applyBorder="1" applyAlignment="1" applyProtection="1">
      <alignment horizontal="left" vertical="top" wrapText="1"/>
    </xf>
    <xf numFmtId="0" fontId="15" fillId="0" borderId="52" xfId="0" applyFont="1" applyBorder="1" applyAlignment="1" applyProtection="1">
      <alignment horizontal="left" vertical="top" wrapText="1"/>
    </xf>
    <xf numFmtId="0" fontId="33" fillId="0" borderId="1" xfId="0" applyFont="1" applyBorder="1" applyAlignment="1" applyProtection="1">
      <protection locked="0"/>
    </xf>
    <xf numFmtId="0" fontId="15" fillId="0" borderId="1" xfId="0" applyFont="1" applyBorder="1" applyAlignment="1" applyProtection="1">
      <protection locked="0"/>
    </xf>
    <xf numFmtId="0" fontId="0" fillId="0" borderId="1" xfId="0" applyBorder="1" applyAlignment="1" applyProtection="1">
      <protection locked="0"/>
    </xf>
    <xf numFmtId="0" fontId="15" fillId="0" borderId="1" xfId="0" applyFont="1" applyBorder="1" applyAlignment="1" applyProtection="1">
      <alignment wrapText="1"/>
      <protection locked="0"/>
    </xf>
    <xf numFmtId="0" fontId="0" fillId="0" borderId="1" xfId="0" applyBorder="1" applyAlignment="1" applyProtection="1">
      <alignment wrapText="1"/>
      <protection locked="0"/>
    </xf>
    <xf numFmtId="0" fontId="15" fillId="0" borderId="14" xfId="0" applyFont="1" applyBorder="1" applyAlignment="1" applyProtection="1">
      <alignment horizontal="left" vertical="center" wrapText="1"/>
    </xf>
    <xf numFmtId="0" fontId="15" fillId="0" borderId="13" xfId="0" applyFont="1" applyBorder="1" applyAlignment="1" applyProtection="1">
      <alignment horizontal="left" vertical="center" wrapText="1"/>
    </xf>
    <xf numFmtId="0" fontId="15" fillId="0" borderId="27" xfId="0" applyFont="1" applyBorder="1" applyAlignment="1" applyProtection="1">
      <alignment horizontal="left" vertical="center" wrapText="1"/>
    </xf>
    <xf numFmtId="0" fontId="40" fillId="0" borderId="1" xfId="0" applyFont="1" applyBorder="1" applyAlignment="1" applyProtection="1">
      <alignment horizontal="center"/>
    </xf>
    <xf numFmtId="0" fontId="15" fillId="0" borderId="2" xfId="0" applyFont="1" applyFill="1" applyBorder="1" applyAlignment="1" applyProtection="1">
      <alignment horizontal="right"/>
      <protection locked="0"/>
    </xf>
    <xf numFmtId="0" fontId="15" fillId="0" borderId="3" xfId="0" applyFont="1" applyFill="1" applyBorder="1" applyAlignment="1" applyProtection="1">
      <alignment horizontal="right"/>
      <protection locked="0"/>
    </xf>
    <xf numFmtId="0" fontId="15" fillId="0" borderId="2" xfId="0" applyFont="1" applyBorder="1" applyAlignment="1" applyProtection="1">
      <alignment horizontal="center"/>
    </xf>
    <xf numFmtId="0" fontId="15" fillId="0" borderId="12" xfId="0" applyFont="1" applyBorder="1" applyAlignment="1" applyProtection="1">
      <alignment horizontal="center"/>
    </xf>
    <xf numFmtId="0" fontId="15" fillId="0" borderId="3" xfId="0" applyFont="1" applyBorder="1" applyAlignment="1" applyProtection="1">
      <alignment horizontal="center"/>
    </xf>
    <xf numFmtId="0" fontId="15" fillId="0" borderId="2" xfId="0" applyNumberFormat="1" applyFont="1" applyBorder="1" applyAlignment="1" applyProtection="1">
      <protection locked="0"/>
    </xf>
    <xf numFmtId="0" fontId="15" fillId="0" borderId="12" xfId="0" applyNumberFormat="1" applyFont="1" applyBorder="1" applyAlignment="1" applyProtection="1">
      <protection locked="0"/>
    </xf>
    <xf numFmtId="0" fontId="15" fillId="0" borderId="3" xfId="0" applyNumberFormat="1" applyFont="1" applyBorder="1" applyAlignment="1" applyProtection="1">
      <protection locked="0"/>
    </xf>
    <xf numFmtId="0" fontId="13" fillId="0" borderId="0" xfId="0" applyFont="1" applyAlignment="1" applyProtection="1">
      <alignment horizontal="center"/>
    </xf>
    <xf numFmtId="0" fontId="15" fillId="0" borderId="14" xfId="0" applyFont="1" applyBorder="1" applyAlignment="1" applyProtection="1">
      <alignment vertical="center" wrapText="1"/>
    </xf>
    <xf numFmtId="0" fontId="0" fillId="0" borderId="13" xfId="0" applyBorder="1" applyAlignment="1" applyProtection="1">
      <alignment vertical="center" wrapText="1"/>
    </xf>
    <xf numFmtId="0" fontId="15" fillId="0" borderId="5" xfId="0" applyNumberFormat="1" applyFont="1" applyBorder="1" applyAlignment="1" applyProtection="1">
      <alignment vertical="top" wrapText="1"/>
      <protection locked="0"/>
    </xf>
    <xf numFmtId="0" fontId="15" fillId="0" borderId="6" xfId="0" applyNumberFormat="1" applyFont="1" applyBorder="1" applyAlignment="1" applyProtection="1">
      <alignment vertical="top" wrapText="1"/>
      <protection locked="0"/>
    </xf>
    <xf numFmtId="0" fontId="15" fillId="0" borderId="7" xfId="0" applyNumberFormat="1" applyFont="1" applyBorder="1" applyAlignment="1" applyProtection="1">
      <alignment vertical="top" wrapText="1"/>
      <protection locked="0"/>
    </xf>
    <xf numFmtId="0" fontId="36" fillId="0" borderId="22" xfId="0" applyFont="1" applyBorder="1" applyAlignment="1" applyProtection="1">
      <alignment horizontal="center" vertical="center"/>
    </xf>
    <xf numFmtId="0" fontId="39" fillId="0" borderId="10" xfId="0" applyFont="1" applyBorder="1" applyAlignment="1" applyProtection="1">
      <alignment horizontal="left" vertical="center" wrapText="1"/>
    </xf>
    <xf numFmtId="0" fontId="0" fillId="0" borderId="10" xfId="0" applyBorder="1" applyAlignment="1" applyProtection="1">
      <alignment horizontal="left" vertical="center" wrapText="1"/>
    </xf>
    <xf numFmtId="0" fontId="15" fillId="0" borderId="2" xfId="0" applyFont="1" applyBorder="1" applyAlignment="1" applyProtection="1">
      <protection locked="0"/>
    </xf>
    <xf numFmtId="0" fontId="15" fillId="0" borderId="12" xfId="0" applyFont="1" applyBorder="1" applyAlignment="1" applyProtection="1">
      <protection locked="0"/>
    </xf>
    <xf numFmtId="0" fontId="0" fillId="0" borderId="12" xfId="0" applyBorder="1" applyAlignment="1" applyProtection="1">
      <protection locked="0"/>
    </xf>
    <xf numFmtId="0" fontId="0" fillId="0" borderId="3" xfId="0" applyBorder="1" applyAlignment="1" applyProtection="1">
      <protection locked="0"/>
    </xf>
    <xf numFmtId="0" fontId="39" fillId="3" borderId="2" xfId="0" applyFont="1" applyFill="1" applyBorder="1" applyAlignment="1" applyProtection="1"/>
    <xf numFmtId="0" fontId="0" fillId="3" borderId="12" xfId="0" applyFill="1" applyBorder="1" applyAlignment="1" applyProtection="1"/>
    <xf numFmtId="0" fontId="0" fillId="3" borderId="3" xfId="0" applyFill="1" applyBorder="1" applyAlignment="1" applyProtection="1"/>
    <xf numFmtId="0" fontId="0" fillId="0" borderId="6" xfId="0" applyNumberFormat="1" applyBorder="1" applyAlignment="1" applyProtection="1">
      <alignment vertical="top" wrapText="1"/>
      <protection locked="0"/>
    </xf>
    <xf numFmtId="0" fontId="0" fillId="0" borderId="7" xfId="0" applyNumberFormat="1" applyBorder="1" applyAlignment="1" applyProtection="1">
      <alignment vertical="top" wrapText="1"/>
      <protection locked="0"/>
    </xf>
    <xf numFmtId="0" fontId="15" fillId="3" borderId="10" xfId="0" applyFont="1" applyFill="1" applyBorder="1" applyAlignment="1" applyProtection="1"/>
    <xf numFmtId="0" fontId="0" fillId="3" borderId="10" xfId="0" applyFill="1" applyBorder="1" applyAlignment="1" applyProtection="1"/>
    <xf numFmtId="0" fontId="0" fillId="3" borderId="46" xfId="0" applyFill="1" applyBorder="1" applyAlignment="1" applyProtection="1"/>
    <xf numFmtId="0" fontId="45" fillId="3" borderId="44" xfId="0" applyFont="1" applyFill="1" applyBorder="1" applyAlignment="1" applyProtection="1">
      <alignment horizontal="right" vertical="center"/>
    </xf>
    <xf numFmtId="0" fontId="0" fillId="3" borderId="47" xfId="0" applyFill="1" applyBorder="1" applyAlignment="1" applyProtection="1"/>
    <xf numFmtId="0" fontId="15" fillId="3" borderId="9" xfId="0" applyFont="1" applyFill="1" applyBorder="1" applyAlignment="1" applyProtection="1"/>
    <xf numFmtId="0" fontId="15" fillId="0" borderId="2" xfId="0" applyFont="1" applyBorder="1" applyAlignment="1" applyProtection="1">
      <alignment wrapText="1"/>
      <protection locked="0"/>
    </xf>
    <xf numFmtId="0" fontId="0" fillId="0" borderId="12" xfId="0" applyBorder="1" applyAlignment="1" applyProtection="1">
      <alignment wrapText="1"/>
      <protection locked="0"/>
    </xf>
    <xf numFmtId="0" fontId="0" fillId="0" borderId="3" xfId="0" applyBorder="1" applyAlignment="1" applyProtection="1">
      <alignment wrapText="1"/>
      <protection locked="0"/>
    </xf>
    <xf numFmtId="0" fontId="1" fillId="0" borderId="6" xfId="0" applyFont="1" applyBorder="1" applyAlignment="1" applyProtection="1">
      <alignment vertical="center"/>
    </xf>
    <xf numFmtId="0" fontId="9" fillId="0" borderId="0" xfId="0" applyFont="1" applyFill="1" applyBorder="1" applyAlignment="1" applyProtection="1">
      <alignment vertical="center" wrapText="1"/>
    </xf>
    <xf numFmtId="0" fontId="0" fillId="0" borderId="0" xfId="0" applyFont="1" applyAlignment="1" applyProtection="1">
      <alignment vertical="center" wrapText="1"/>
    </xf>
    <xf numFmtId="0" fontId="9" fillId="0" borderId="0" xfId="0" applyFont="1" applyFill="1" applyBorder="1" applyAlignment="1" applyProtection="1">
      <alignment vertical="top" wrapText="1"/>
    </xf>
    <xf numFmtId="0" fontId="15" fillId="0" borderId="2"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15" fillId="0" borderId="3" xfId="0" applyFont="1" applyBorder="1" applyAlignment="1" applyProtection="1">
      <alignment horizontal="left" vertical="top" wrapText="1"/>
      <protection locked="0"/>
    </xf>
    <xf numFmtId="0" fontId="39" fillId="0" borderId="10" xfId="0" applyFont="1" applyBorder="1" applyAlignment="1" applyProtection="1">
      <alignment horizontal="center"/>
    </xf>
    <xf numFmtId="0" fontId="22" fillId="0" borderId="6" xfId="0" applyFont="1" applyBorder="1" applyAlignment="1" applyProtection="1">
      <alignment horizontal="center" vertical="center"/>
    </xf>
    <xf numFmtId="0" fontId="15" fillId="0" borderId="9" xfId="0" applyNumberFormat="1" applyFont="1" applyBorder="1" applyAlignment="1" applyProtection="1">
      <alignment horizontal="left" vertical="top" wrapText="1"/>
      <protection locked="0"/>
    </xf>
    <xf numFmtId="0" fontId="15" fillId="0" borderId="10" xfId="0" applyNumberFormat="1" applyFont="1" applyBorder="1" applyAlignment="1" applyProtection="1">
      <alignment horizontal="left" vertical="top" wrapText="1"/>
      <protection locked="0"/>
    </xf>
    <xf numFmtId="0" fontId="15" fillId="0" borderId="11" xfId="0" applyNumberFormat="1" applyFont="1" applyBorder="1" applyAlignment="1" applyProtection="1">
      <alignment horizontal="left" vertical="top" wrapText="1"/>
      <protection locked="0"/>
    </xf>
    <xf numFmtId="0" fontId="15" fillId="0" borderId="2" xfId="0" applyNumberFormat="1" applyFont="1" applyBorder="1" applyAlignment="1" applyProtection="1">
      <alignment horizontal="left" wrapText="1"/>
      <protection locked="0"/>
    </xf>
    <xf numFmtId="0" fontId="15" fillId="0" borderId="12" xfId="0" applyNumberFormat="1" applyFont="1" applyBorder="1" applyAlignment="1" applyProtection="1">
      <alignment horizontal="left" wrapText="1"/>
      <protection locked="0"/>
    </xf>
    <xf numFmtId="0" fontId="15" fillId="0" borderId="10" xfId="0" applyNumberFormat="1" applyFont="1" applyBorder="1" applyAlignment="1" applyProtection="1">
      <alignment horizontal="left" wrapText="1"/>
      <protection locked="0"/>
    </xf>
    <xf numFmtId="0" fontId="15" fillId="0" borderId="11" xfId="0" applyNumberFormat="1" applyFont="1" applyBorder="1" applyAlignment="1" applyProtection="1">
      <alignment horizontal="left" wrapText="1"/>
      <protection locked="0"/>
    </xf>
    <xf numFmtId="0" fontId="4" fillId="0" borderId="0" xfId="0" applyFont="1" applyFill="1" applyBorder="1" applyAlignment="1" applyProtection="1">
      <alignment horizontal="center"/>
    </xf>
    <xf numFmtId="0" fontId="9" fillId="0" borderId="0" xfId="0" applyFont="1" applyFill="1" applyBorder="1" applyAlignment="1" applyProtection="1">
      <alignment horizontal="center"/>
    </xf>
    <xf numFmtId="0" fontId="4" fillId="0" borderId="0" xfId="0" applyFont="1" applyBorder="1" applyAlignment="1" applyProtection="1">
      <alignment horizontal="center" wrapText="1"/>
    </xf>
    <xf numFmtId="0" fontId="9" fillId="0" borderId="0" xfId="0" applyFont="1" applyBorder="1" applyAlignment="1" applyProtection="1">
      <alignment vertical="top" wrapText="1"/>
    </xf>
    <xf numFmtId="0" fontId="9" fillId="0" borderId="0" xfId="0" applyFont="1" applyAlignment="1" applyProtection="1">
      <alignment vertical="top"/>
    </xf>
    <xf numFmtId="0" fontId="15" fillId="0" borderId="10" xfId="0" applyFont="1" applyBorder="1" applyAlignment="1" applyProtection="1">
      <alignment wrapText="1"/>
    </xf>
    <xf numFmtId="0" fontId="0" fillId="0" borderId="10" xfId="0" applyBorder="1" applyAlignment="1" applyProtection="1">
      <alignment wrapText="1"/>
    </xf>
    <xf numFmtId="0" fontId="15" fillId="0" borderId="53" xfId="0" applyFont="1" applyBorder="1" applyAlignment="1" applyProtection="1"/>
    <xf numFmtId="0" fontId="0" fillId="0" borderId="10" xfId="0" applyFont="1" applyBorder="1" applyAlignment="1" applyProtection="1"/>
    <xf numFmtId="0" fontId="0" fillId="0" borderId="0" xfId="0" applyFont="1" applyAlignment="1" applyProtection="1">
      <alignment vertical="top" wrapText="1"/>
    </xf>
    <xf numFmtId="0" fontId="15" fillId="3" borderId="8" xfId="0" applyFont="1" applyFill="1" applyBorder="1" applyAlignment="1" applyProtection="1"/>
    <xf numFmtId="0" fontId="0" fillId="3" borderId="0" xfId="0" applyFill="1" applyBorder="1" applyAlignment="1" applyProtection="1"/>
    <xf numFmtId="0" fontId="3" fillId="0" borderId="1" xfId="0" applyFont="1" applyFill="1" applyBorder="1" applyAlignment="1" applyProtection="1">
      <protection locked="0"/>
    </xf>
    <xf numFmtId="0" fontId="0" fillId="0" borderId="1" xfId="0" applyFont="1" applyBorder="1" applyAlignment="1" applyProtection="1">
      <protection locked="0"/>
    </xf>
    <xf numFmtId="0" fontId="38" fillId="0" borderId="41" xfId="0" applyFont="1" applyFill="1" applyBorder="1" applyAlignment="1" applyProtection="1">
      <alignment horizontal="right" vertical="center"/>
    </xf>
    <xf numFmtId="0" fontId="38" fillId="0" borderId="12" xfId="0" applyFont="1" applyFill="1" applyBorder="1" applyAlignment="1" applyProtection="1">
      <alignment horizontal="right" vertical="center"/>
    </xf>
    <xf numFmtId="0" fontId="38" fillId="0" borderId="42" xfId="0" applyFont="1" applyFill="1" applyBorder="1" applyAlignment="1" applyProtection="1">
      <alignment horizontal="right" vertical="center"/>
    </xf>
    <xf numFmtId="0" fontId="43" fillId="0" borderId="5" xfId="0" applyNumberFormat="1" applyFont="1" applyBorder="1" applyAlignment="1" applyProtection="1">
      <alignment horizontal="left" vertical="top" wrapText="1"/>
      <protection locked="0"/>
    </xf>
    <xf numFmtId="0" fontId="43" fillId="0" borderId="6" xfId="0" applyNumberFormat="1" applyFont="1" applyBorder="1" applyAlignment="1" applyProtection="1">
      <alignment horizontal="left" vertical="top" wrapText="1"/>
      <protection locked="0"/>
    </xf>
    <xf numFmtId="0" fontId="43" fillId="0" borderId="0" xfId="0" applyNumberFormat="1" applyFont="1" applyBorder="1" applyAlignment="1" applyProtection="1">
      <alignment horizontal="left" vertical="top" wrapText="1"/>
      <protection locked="0"/>
    </xf>
    <xf numFmtId="0" fontId="43" fillId="0" borderId="4" xfId="0" applyNumberFormat="1" applyFont="1" applyBorder="1" applyAlignment="1" applyProtection="1">
      <alignment horizontal="left" vertical="top" wrapText="1"/>
      <protection locked="0"/>
    </xf>
    <xf numFmtId="0" fontId="44" fillId="0" borderId="8" xfId="0" applyNumberFormat="1" applyFont="1" applyBorder="1" applyAlignment="1" applyProtection="1">
      <alignment vertical="top" wrapText="1"/>
      <protection locked="0"/>
    </xf>
    <xf numFmtId="0" fontId="44" fillId="0" borderId="0" xfId="0" applyNumberFormat="1" applyFont="1" applyAlignment="1" applyProtection="1">
      <alignment vertical="top" wrapText="1"/>
      <protection locked="0"/>
    </xf>
    <xf numFmtId="0" fontId="44" fillId="0" borderId="4" xfId="0" applyNumberFormat="1" applyFont="1" applyBorder="1" applyAlignment="1" applyProtection="1">
      <alignment vertical="top" wrapText="1"/>
      <protection locked="0"/>
    </xf>
    <xf numFmtId="0" fontId="44" fillId="0" borderId="9" xfId="0" applyNumberFormat="1" applyFont="1" applyBorder="1" applyAlignment="1" applyProtection="1">
      <alignment vertical="top" wrapText="1"/>
      <protection locked="0"/>
    </xf>
    <xf numFmtId="0" fontId="44" fillId="0" borderId="10" xfId="0" applyNumberFormat="1" applyFont="1" applyBorder="1" applyAlignment="1" applyProtection="1">
      <alignment vertical="top" wrapText="1"/>
      <protection locked="0"/>
    </xf>
    <xf numFmtId="0" fontId="44" fillId="0" borderId="11" xfId="0" applyNumberFormat="1" applyFont="1" applyBorder="1" applyAlignment="1" applyProtection="1">
      <alignment vertical="top" wrapText="1"/>
      <protection locked="0"/>
    </xf>
    <xf numFmtId="0" fontId="39" fillId="0" borderId="10" xfId="0" applyFont="1" applyBorder="1" applyAlignment="1" applyProtection="1">
      <alignment vertical="center"/>
    </xf>
    <xf numFmtId="0" fontId="0" fillId="0" borderId="10" xfId="0" applyBorder="1" applyAlignment="1" applyProtection="1"/>
    <xf numFmtId="0" fontId="35" fillId="0" borderId="41" xfId="0" applyFont="1" applyFill="1" applyBorder="1" applyAlignment="1" applyProtection="1">
      <alignment horizontal="right" vertical="center" wrapText="1"/>
    </xf>
    <xf numFmtId="0" fontId="11" fillId="0" borderId="42" xfId="0" applyFont="1" applyFill="1" applyBorder="1" applyAlignment="1" applyProtection="1">
      <alignment horizontal="right"/>
    </xf>
    <xf numFmtId="0" fontId="37" fillId="0" borderId="5" xfId="0" applyNumberFormat="1" applyFont="1" applyFill="1" applyBorder="1" applyAlignment="1" applyProtection="1">
      <alignment horizontal="left" vertical="top" wrapText="1"/>
      <protection locked="0"/>
    </xf>
    <xf numFmtId="0" fontId="37" fillId="0" borderId="6" xfId="0" applyNumberFormat="1" applyFont="1" applyFill="1" applyBorder="1" applyAlignment="1" applyProtection="1">
      <alignment horizontal="left" vertical="top" wrapText="1"/>
      <protection locked="0"/>
    </xf>
    <xf numFmtId="0" fontId="37" fillId="0" borderId="7" xfId="0" applyNumberFormat="1" applyFont="1" applyFill="1" applyBorder="1" applyAlignment="1" applyProtection="1">
      <alignment horizontal="left" vertical="top" wrapText="1"/>
      <protection locked="0"/>
    </xf>
    <xf numFmtId="0" fontId="37" fillId="0" borderId="8" xfId="0" applyNumberFormat="1" applyFont="1" applyFill="1" applyBorder="1" applyAlignment="1" applyProtection="1">
      <alignment horizontal="left" vertical="top" wrapText="1"/>
      <protection locked="0"/>
    </xf>
    <xf numFmtId="0" fontId="37" fillId="0" borderId="0" xfId="0" applyNumberFormat="1" applyFont="1" applyFill="1" applyBorder="1" applyAlignment="1" applyProtection="1">
      <alignment horizontal="left" vertical="top" wrapText="1"/>
      <protection locked="0"/>
    </xf>
    <xf numFmtId="0" fontId="37" fillId="0" borderId="4" xfId="0" applyNumberFormat="1" applyFont="1" applyFill="1" applyBorder="1" applyAlignment="1" applyProtection="1">
      <alignment horizontal="left" vertical="top" wrapText="1"/>
      <protection locked="0"/>
    </xf>
    <xf numFmtId="0" fontId="37" fillId="0" borderId="9" xfId="0" applyNumberFormat="1" applyFont="1" applyFill="1" applyBorder="1" applyAlignment="1" applyProtection="1">
      <alignment horizontal="left" vertical="top" wrapText="1"/>
      <protection locked="0"/>
    </xf>
    <xf numFmtId="0" fontId="37" fillId="0" borderId="10" xfId="0" applyNumberFormat="1" applyFont="1" applyFill="1" applyBorder="1" applyAlignment="1" applyProtection="1">
      <alignment horizontal="left" vertical="top" wrapText="1"/>
      <protection locked="0"/>
    </xf>
    <xf numFmtId="0" fontId="37" fillId="0" borderId="11" xfId="0" applyNumberFormat="1" applyFont="1" applyFill="1" applyBorder="1" applyAlignment="1" applyProtection="1">
      <alignment horizontal="left" vertical="top" wrapText="1"/>
      <protection locked="0"/>
    </xf>
    <xf numFmtId="0" fontId="15" fillId="0" borderId="2" xfId="0" applyFont="1" applyFill="1" applyBorder="1" applyAlignment="1" applyProtection="1"/>
    <xf numFmtId="0" fontId="15" fillId="0" borderId="3" xfId="0" applyFont="1" applyFill="1" applyBorder="1" applyAlignment="1" applyProtection="1"/>
    <xf numFmtId="0" fontId="15" fillId="0" borderId="2" xfId="0" applyNumberFormat="1" applyFont="1" applyFill="1" applyBorder="1" applyAlignment="1" applyProtection="1">
      <protection locked="0"/>
    </xf>
    <xf numFmtId="0" fontId="15" fillId="0" borderId="3" xfId="0" applyNumberFormat="1" applyFont="1" applyFill="1" applyBorder="1" applyAlignment="1" applyProtection="1">
      <protection locked="0"/>
    </xf>
    <xf numFmtId="0" fontId="15" fillId="0" borderId="2" xfId="0" applyFont="1" applyFill="1" applyBorder="1" applyAlignment="1" applyProtection="1">
      <alignment horizontal="left" vertical="center" wrapText="1"/>
    </xf>
    <xf numFmtId="0" fontId="32" fillId="0" borderId="42" xfId="0" applyFont="1" applyBorder="1" applyAlignment="1" applyProtection="1">
      <alignment horizontal="left" vertical="center"/>
    </xf>
    <xf numFmtId="0" fontId="3" fillId="0" borderId="1" xfId="0" applyFont="1" applyBorder="1" applyAlignment="1" applyProtection="1">
      <protection locked="0"/>
    </xf>
    <xf numFmtId="49" fontId="3" fillId="0" borderId="2" xfId="0" applyNumberFormat="1" applyFont="1" applyBorder="1" applyAlignment="1" applyProtection="1">
      <alignment horizontal="left"/>
      <protection locked="0"/>
    </xf>
    <xf numFmtId="49" fontId="3" fillId="0" borderId="12" xfId="0" applyNumberFormat="1" applyFont="1" applyBorder="1" applyAlignment="1" applyProtection="1">
      <alignment horizontal="left"/>
      <protection locked="0"/>
    </xf>
    <xf numFmtId="0" fontId="34" fillId="0" borderId="14" xfId="0" applyFont="1" applyBorder="1" applyAlignment="1" applyProtection="1">
      <alignment horizontal="center" vertical="center"/>
    </xf>
    <xf numFmtId="0" fontId="34" fillId="0" borderId="13" xfId="0" applyFont="1" applyBorder="1" applyAlignment="1" applyProtection="1">
      <alignment horizontal="center" vertical="center"/>
    </xf>
    <xf numFmtId="0" fontId="41" fillId="0" borderId="5" xfId="1" applyFont="1" applyBorder="1" applyAlignment="1" applyProtection="1">
      <alignment wrapText="1"/>
      <protection locked="0"/>
    </xf>
    <xf numFmtId="0" fontId="40" fillId="0" borderId="7" xfId="0" applyFont="1" applyBorder="1" applyAlignment="1" applyProtection="1">
      <alignment wrapText="1"/>
      <protection locked="0"/>
    </xf>
    <xf numFmtId="0" fontId="40" fillId="0" borderId="8" xfId="0" applyFont="1" applyBorder="1" applyAlignment="1" applyProtection="1">
      <alignment wrapText="1"/>
      <protection locked="0"/>
    </xf>
    <xf numFmtId="0" fontId="40" fillId="0" borderId="4" xfId="0" applyFont="1" applyBorder="1" applyAlignment="1" applyProtection="1">
      <alignment wrapText="1"/>
      <protection locked="0"/>
    </xf>
    <xf numFmtId="0" fontId="15" fillId="0" borderId="2" xfId="0" applyFont="1" applyFill="1" applyBorder="1" applyAlignment="1" applyProtection="1">
      <protection locked="0"/>
    </xf>
    <xf numFmtId="0" fontId="15" fillId="0" borderId="12" xfId="0" applyFont="1" applyFill="1" applyBorder="1" applyAlignment="1" applyProtection="1">
      <protection locked="0"/>
    </xf>
    <xf numFmtId="0" fontId="15" fillId="0" borderId="3" xfId="0" applyFont="1" applyFill="1" applyBorder="1" applyAlignment="1" applyProtection="1">
      <protection locked="0"/>
    </xf>
    <xf numFmtId="0" fontId="34" fillId="0" borderId="10" xfId="0" applyFont="1" applyBorder="1" applyAlignment="1" applyProtection="1"/>
    <xf numFmtId="0" fontId="15" fillId="0" borderId="10" xfId="0" applyFont="1" applyBorder="1" applyAlignment="1" applyProtection="1"/>
    <xf numFmtId="0" fontId="15" fillId="0" borderId="0" xfId="0" applyFont="1" applyBorder="1" applyAlignment="1" applyProtection="1"/>
    <xf numFmtId="0" fontId="33" fillId="0" borderId="2" xfId="0" applyFont="1" applyBorder="1" applyAlignment="1" applyProtection="1">
      <protection locked="0"/>
    </xf>
    <xf numFmtId="0" fontId="3" fillId="0" borderId="37" xfId="0" applyFont="1" applyBorder="1" applyAlignment="1" applyProtection="1">
      <protection locked="0"/>
    </xf>
    <xf numFmtId="0" fontId="3" fillId="0" borderId="38" xfId="0" applyFont="1" applyBorder="1" applyAlignment="1" applyProtection="1">
      <protection locked="0"/>
    </xf>
    <xf numFmtId="0" fontId="15" fillId="0" borderId="37" xfId="0" applyFont="1" applyBorder="1" applyAlignment="1" applyProtection="1">
      <protection locked="0"/>
    </xf>
    <xf numFmtId="0" fontId="15" fillId="0" borderId="38" xfId="0" applyFont="1" applyBorder="1" applyAlignment="1" applyProtection="1">
      <protection locked="0"/>
    </xf>
    <xf numFmtId="0" fontId="3" fillId="0" borderId="9" xfId="0" applyFont="1" applyBorder="1" applyAlignment="1" applyProtection="1">
      <protection locked="0"/>
    </xf>
    <xf numFmtId="0" fontId="3" fillId="0" borderId="10" xfId="0" applyFont="1" applyBorder="1" applyAlignment="1" applyProtection="1">
      <protection locked="0"/>
    </xf>
    <xf numFmtId="0" fontId="3" fillId="0" borderId="11" xfId="0" applyFont="1" applyBorder="1" applyAlignment="1" applyProtection="1">
      <protection locked="0"/>
    </xf>
    <xf numFmtId="0" fontId="15" fillId="0" borderId="9" xfId="0" applyFont="1" applyFill="1" applyBorder="1" applyAlignment="1" applyProtection="1"/>
    <xf numFmtId="0" fontId="15" fillId="0" borderId="11" xfId="0" applyFont="1" applyFill="1" applyBorder="1" applyAlignment="1" applyProtection="1"/>
    <xf numFmtId="49" fontId="33" fillId="0" borderId="2" xfId="0" applyNumberFormat="1" applyFont="1" applyBorder="1" applyAlignment="1" applyProtection="1">
      <alignment horizontal="left"/>
      <protection locked="0"/>
    </xf>
    <xf numFmtId="49" fontId="33" fillId="0" borderId="3" xfId="0" applyNumberFormat="1" applyFont="1" applyBorder="1" applyAlignment="1" applyProtection="1">
      <alignment horizontal="left"/>
      <protection locked="0"/>
    </xf>
    <xf numFmtId="0" fontId="33" fillId="0" borderId="37" xfId="0" applyFont="1" applyBorder="1" applyAlignment="1" applyProtection="1">
      <protection locked="0"/>
    </xf>
    <xf numFmtId="0" fontId="33" fillId="0" borderId="39" xfId="0" applyFont="1" applyBorder="1" applyAlignment="1" applyProtection="1">
      <protection locked="0"/>
    </xf>
    <xf numFmtId="0" fontId="33" fillId="0" borderId="38" xfId="0" applyFont="1" applyBorder="1" applyAlignment="1" applyProtection="1">
      <protection locked="0"/>
    </xf>
    <xf numFmtId="0" fontId="3" fillId="0" borderId="13" xfId="0" applyFont="1" applyBorder="1" applyAlignment="1" applyProtection="1">
      <protection locked="0"/>
    </xf>
    <xf numFmtId="49" fontId="33" fillId="0" borderId="9" xfId="0" applyNumberFormat="1" applyFont="1" applyBorder="1" applyAlignment="1" applyProtection="1">
      <alignment horizontal="left"/>
      <protection locked="0"/>
    </xf>
    <xf numFmtId="49" fontId="33" fillId="0" borderId="11" xfId="0" applyNumberFormat="1" applyFont="1" applyBorder="1" applyAlignment="1" applyProtection="1">
      <alignment horizontal="left"/>
      <protection locked="0"/>
    </xf>
    <xf numFmtId="0" fontId="45" fillId="3" borderId="44" xfId="0" applyNumberFormat="1" applyFont="1" applyFill="1" applyBorder="1" applyAlignment="1" applyProtection="1">
      <alignment horizontal="right" vertical="center"/>
    </xf>
    <xf numFmtId="0" fontId="0" fillId="3" borderId="49" xfId="0" applyNumberFormat="1" applyFill="1" applyBorder="1" applyAlignment="1" applyProtection="1"/>
    <xf numFmtId="0" fontId="49" fillId="3" borderId="47" xfId="0" applyFont="1" applyFill="1" applyBorder="1" applyAlignment="1" applyProtection="1"/>
    <xf numFmtId="0" fontId="0" fillId="3" borderId="49" xfId="0" applyFill="1" applyBorder="1" applyAlignment="1" applyProtection="1"/>
    <xf numFmtId="0" fontId="15" fillId="0" borderId="0" xfId="0" applyNumberFormat="1" applyFont="1" applyBorder="1" applyAlignment="1" applyProtection="1">
      <alignment vertical="top" wrapText="1"/>
      <protection locked="0"/>
    </xf>
    <xf numFmtId="0" fontId="15" fillId="3" borderId="8" xfId="0" applyNumberFormat="1" applyFont="1" applyFill="1" applyBorder="1" applyAlignment="1" applyProtection="1"/>
    <xf numFmtId="0" fontId="0" fillId="3" borderId="0" xfId="0" applyNumberFormat="1" applyFill="1" applyBorder="1" applyAlignment="1" applyProtection="1"/>
    <xf numFmtId="0" fontId="15" fillId="0" borderId="2" xfId="0" applyFont="1" applyBorder="1" applyAlignment="1" applyProtection="1">
      <alignment horizontal="center" vertical="center"/>
    </xf>
    <xf numFmtId="0" fontId="15" fillId="3" borderId="0" xfId="0" applyFont="1" applyFill="1" applyBorder="1" applyAlignment="1" applyProtection="1"/>
    <xf numFmtId="0" fontId="15" fillId="0" borderId="2" xfId="0" applyFont="1" applyBorder="1" applyAlignment="1" applyProtection="1">
      <alignment horizontal="left" vertical="center" wrapText="1"/>
      <protection locked="0"/>
    </xf>
    <xf numFmtId="0" fontId="15" fillId="0" borderId="12"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12" xfId="0" applyFont="1" applyBorder="1" applyAlignment="1" applyProtection="1"/>
    <xf numFmtId="0" fontId="15" fillId="0" borderId="15" xfId="0" applyFont="1" applyBorder="1" applyAlignment="1" applyProtection="1"/>
    <xf numFmtId="0" fontId="15" fillId="0" borderId="5" xfId="0" applyNumberFormat="1" applyFont="1" applyBorder="1" applyAlignment="1" applyProtection="1">
      <alignment horizontal="left" vertical="top" wrapText="1"/>
      <protection locked="0"/>
    </xf>
    <xf numFmtId="0" fontId="15" fillId="0" borderId="6" xfId="0" applyNumberFormat="1" applyFont="1" applyBorder="1" applyAlignment="1" applyProtection="1">
      <alignment horizontal="left" vertical="top" wrapText="1"/>
      <protection locked="0"/>
    </xf>
    <xf numFmtId="0" fontId="15" fillId="0" borderId="7" xfId="0" applyNumberFormat="1" applyFont="1" applyBorder="1" applyAlignment="1" applyProtection="1">
      <alignment horizontal="left" vertical="top" wrapText="1"/>
      <protection locked="0"/>
    </xf>
    <xf numFmtId="0" fontId="15" fillId="0" borderId="8" xfId="0" applyNumberFormat="1" applyFont="1" applyBorder="1" applyAlignment="1" applyProtection="1">
      <alignment horizontal="left" vertical="top" wrapText="1"/>
      <protection locked="0"/>
    </xf>
    <xf numFmtId="0" fontId="15" fillId="0" borderId="0" xfId="0" applyNumberFormat="1" applyFont="1" applyBorder="1" applyAlignment="1" applyProtection="1">
      <alignment horizontal="left" vertical="top" wrapText="1"/>
      <protection locked="0"/>
    </xf>
    <xf numFmtId="0" fontId="15" fillId="0" borderId="2" xfId="0" applyFont="1" applyBorder="1" applyAlignment="1" applyProtection="1">
      <alignment horizontal="left"/>
      <protection locked="0"/>
    </xf>
    <xf numFmtId="0" fontId="0" fillId="0" borderId="3" xfId="0" applyBorder="1" applyAlignment="1" applyProtection="1">
      <alignment horizontal="left"/>
      <protection locked="0"/>
    </xf>
    <xf numFmtId="0" fontId="39" fillId="0" borderId="2" xfId="0" applyFont="1" applyFill="1" applyBorder="1" applyAlignment="1" applyProtection="1">
      <alignment horizontal="right" vertical="center"/>
    </xf>
    <xf numFmtId="0" fontId="0" fillId="0" borderId="42" xfId="0" applyBorder="1" applyAlignment="1" applyProtection="1">
      <alignment vertical="center"/>
    </xf>
    <xf numFmtId="0" fontId="45" fillId="3" borderId="47" xfId="0" applyFont="1" applyFill="1" applyBorder="1" applyAlignment="1" applyProtection="1">
      <alignment horizontal="right" vertical="center"/>
    </xf>
    <xf numFmtId="0" fontId="38" fillId="0" borderId="10" xfId="0" applyFont="1" applyBorder="1" applyAlignment="1" applyProtection="1">
      <alignment horizontal="center"/>
    </xf>
    <xf numFmtId="0" fontId="39" fillId="0" borderId="0" xfId="0" applyFont="1" applyAlignment="1" applyProtection="1">
      <alignment vertical="center" wrapText="1"/>
    </xf>
    <xf numFmtId="0" fontId="0" fillId="0" borderId="0" xfId="0" applyAlignment="1" applyProtection="1"/>
    <xf numFmtId="0" fontId="3" fillId="0" borderId="2"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15" fillId="0" borderId="10" xfId="0" applyFont="1" applyBorder="1" applyAlignment="1" applyProtection="1">
      <alignment horizontal="left" wrapText="1"/>
    </xf>
    <xf numFmtId="0" fontId="15" fillId="0" borderId="2" xfId="0" applyNumberFormat="1" applyFont="1" applyBorder="1" applyAlignment="1" applyProtection="1">
      <alignment wrapText="1"/>
      <protection locked="0"/>
    </xf>
    <xf numFmtId="0" fontId="15" fillId="0" borderId="12" xfId="0" applyNumberFormat="1" applyFont="1" applyBorder="1" applyAlignment="1" applyProtection="1">
      <alignment wrapText="1"/>
      <protection locked="0"/>
    </xf>
    <xf numFmtId="0" fontId="0" fillId="0" borderId="12" xfId="0" applyNumberFormat="1" applyBorder="1" applyAlignment="1" applyProtection="1">
      <alignment wrapText="1"/>
      <protection locked="0"/>
    </xf>
    <xf numFmtId="0" fontId="0" fillId="0" borderId="3" xfId="0" applyNumberFormat="1" applyBorder="1" applyAlignment="1" applyProtection="1">
      <alignment wrapText="1"/>
      <protection locked="0"/>
    </xf>
    <xf numFmtId="0" fontId="0" fillId="0" borderId="6" xfId="0" applyNumberFormat="1" applyBorder="1" applyAlignment="1" applyProtection="1">
      <alignment horizontal="left" vertical="top" wrapText="1"/>
      <protection locked="0"/>
    </xf>
    <xf numFmtId="0" fontId="0" fillId="0" borderId="7" xfId="0" applyNumberFormat="1" applyBorder="1" applyAlignment="1" applyProtection="1">
      <alignment horizontal="left" vertical="top" wrapText="1"/>
      <protection locked="0"/>
    </xf>
    <xf numFmtId="0" fontId="0" fillId="0" borderId="8" xfId="0" applyNumberFormat="1" applyBorder="1" applyAlignment="1" applyProtection="1">
      <alignment horizontal="left" vertical="top" wrapText="1"/>
      <protection locked="0"/>
    </xf>
    <xf numFmtId="0" fontId="0" fillId="0" borderId="0" xfId="0" applyNumberFormat="1" applyAlignment="1" applyProtection="1">
      <alignment horizontal="left" vertical="top" wrapText="1"/>
      <protection locked="0"/>
    </xf>
    <xf numFmtId="0" fontId="0" fillId="0" borderId="4" xfId="0" applyNumberFormat="1" applyBorder="1" applyAlignment="1" applyProtection="1">
      <alignment horizontal="left" vertical="top" wrapText="1"/>
      <protection locked="0"/>
    </xf>
    <xf numFmtId="0" fontId="15" fillId="3" borderId="9" xfId="0" applyFont="1" applyFill="1" applyBorder="1" applyAlignment="1" applyProtection="1">
      <alignment horizontal="left" vertical="top"/>
    </xf>
    <xf numFmtId="0" fontId="0" fillId="3" borderId="10" xfId="0" applyFill="1" applyBorder="1" applyAlignment="1" applyProtection="1">
      <alignment horizontal="left" vertical="top"/>
    </xf>
    <xf numFmtId="0" fontId="0" fillId="3" borderId="46" xfId="0" applyFill="1" applyBorder="1" applyAlignment="1" applyProtection="1">
      <alignment horizontal="left" vertical="top"/>
    </xf>
    <xf numFmtId="0" fontId="9" fillId="0" borderId="0" xfId="0" applyFont="1" applyFill="1" applyBorder="1" applyAlignment="1" applyProtection="1"/>
    <xf numFmtId="0" fontId="15" fillId="0" borderId="10" xfId="0" applyFont="1" applyBorder="1" applyAlignment="1" applyProtection="1">
      <alignment horizontal="center" vertical="center"/>
    </xf>
    <xf numFmtId="0" fontId="9" fillId="0" borderId="0" xfId="0" applyFont="1" applyAlignment="1" applyProtection="1">
      <alignment horizontal="left" vertical="top" wrapText="1"/>
    </xf>
    <xf numFmtId="0" fontId="0" fillId="0" borderId="0" xfId="0" applyAlignment="1" applyProtection="1">
      <alignment horizontal="left" vertical="top"/>
    </xf>
    <xf numFmtId="0" fontId="15" fillId="0" borderId="2" xfId="0" applyFont="1" applyBorder="1" applyAlignment="1" applyProtection="1">
      <alignment horizontal="left" wrapText="1"/>
    </xf>
    <xf numFmtId="0" fontId="0" fillId="0" borderId="12" xfId="0" applyBorder="1" applyAlignment="1" applyProtection="1">
      <alignment horizontal="left" wrapText="1"/>
    </xf>
    <xf numFmtId="0" fontId="0" fillId="0" borderId="3" xfId="0" applyBorder="1" applyAlignment="1" applyProtection="1">
      <alignment horizontal="left" wrapText="1"/>
    </xf>
    <xf numFmtId="0" fontId="15" fillId="3" borderId="48" xfId="0" applyFont="1" applyFill="1" applyBorder="1" applyAlignment="1" applyProtection="1"/>
    <xf numFmtId="0" fontId="15" fillId="0" borderId="2" xfId="0" applyFont="1" applyBorder="1" applyAlignment="1" applyProtection="1">
      <alignment vertical="center"/>
    </xf>
    <xf numFmtId="0" fontId="0" fillId="0" borderId="3" xfId="0" applyBorder="1" applyAlignment="1" applyProtection="1"/>
    <xf numFmtId="0" fontId="0" fillId="0" borderId="12" xfId="0" applyBorder="1" applyAlignment="1" applyProtection="1">
      <alignment horizontal="left"/>
      <protection locked="0"/>
    </xf>
    <xf numFmtId="1" fontId="15" fillId="0" borderId="2" xfId="0" applyNumberFormat="1" applyFont="1" applyFill="1" applyBorder="1" applyAlignment="1" applyProtection="1">
      <alignment horizontal="left"/>
      <protection locked="0"/>
    </xf>
    <xf numFmtId="1" fontId="15" fillId="0" borderId="3" xfId="0" applyNumberFormat="1" applyFont="1" applyFill="1" applyBorder="1" applyAlignment="1" applyProtection="1">
      <alignment horizontal="left"/>
      <protection locked="0"/>
    </xf>
    <xf numFmtId="0" fontId="15" fillId="0" borderId="2" xfId="0" applyFont="1" applyBorder="1" applyAlignment="1" applyProtection="1"/>
    <xf numFmtId="0" fontId="15" fillId="0" borderId="3" xfId="0" applyFont="1" applyBorder="1" applyAlignment="1" applyProtection="1"/>
    <xf numFmtId="0" fontId="15" fillId="0" borderId="2" xfId="0" applyFont="1" applyBorder="1" applyAlignment="1" applyProtection="1">
      <alignment vertical="top" wrapText="1"/>
      <protection locked="0"/>
    </xf>
    <xf numFmtId="0" fontId="15" fillId="0" borderId="12" xfId="0" applyFont="1" applyBorder="1" applyAlignment="1" applyProtection="1">
      <alignment vertical="top" wrapText="1"/>
      <protection locked="0"/>
    </xf>
    <xf numFmtId="0" fontId="15" fillId="0" borderId="3" xfId="0" applyFont="1" applyBorder="1" applyAlignment="1" applyProtection="1">
      <alignment vertical="top" wrapText="1"/>
      <protection locked="0"/>
    </xf>
    <xf numFmtId="0" fontId="45" fillId="3" borderId="54" xfId="0" applyFont="1" applyFill="1" applyBorder="1" applyAlignment="1" applyProtection="1">
      <alignment horizontal="right" vertical="center"/>
    </xf>
    <xf numFmtId="0" fontId="0" fillId="3" borderId="55" xfId="0" applyFill="1" applyBorder="1" applyAlignment="1" applyProtection="1"/>
    <xf numFmtId="0" fontId="0" fillId="0" borderId="12" xfId="0" applyNumberFormat="1" applyBorder="1" applyAlignment="1" applyProtection="1">
      <alignment vertical="top" wrapText="1"/>
      <protection locked="0"/>
    </xf>
    <xf numFmtId="0" fontId="0" fillId="0" borderId="3" xfId="0" applyNumberFormat="1" applyBorder="1" applyAlignment="1" applyProtection="1">
      <alignment vertical="top" wrapText="1"/>
      <protection locked="0"/>
    </xf>
    <xf numFmtId="0" fontId="39" fillId="0" borderId="2" xfId="0" applyFont="1" applyBorder="1" applyAlignment="1" applyProtection="1">
      <alignment vertical="center" wrapText="1"/>
    </xf>
    <xf numFmtId="0" fontId="32" fillId="0" borderId="12" xfId="0" applyFont="1" applyBorder="1" applyAlignment="1" applyProtection="1">
      <alignment vertical="center" wrapText="1"/>
    </xf>
    <xf numFmtId="0" fontId="32" fillId="0" borderId="3" xfId="0" applyFont="1" applyBorder="1" applyAlignment="1" applyProtection="1">
      <alignment vertical="center" wrapText="1"/>
    </xf>
    <xf numFmtId="0" fontId="15" fillId="0" borderId="5" xfId="0" applyNumberFormat="1" applyFont="1" applyFill="1" applyBorder="1" applyAlignment="1" applyProtection="1">
      <alignment horizontal="left" vertical="top" wrapText="1"/>
      <protection locked="0"/>
    </xf>
    <xf numFmtId="0" fontId="0" fillId="0" borderId="6" xfId="0" applyNumberFormat="1" applyFill="1" applyBorder="1" applyAlignment="1" applyProtection="1">
      <alignment horizontal="left" vertical="top" wrapText="1"/>
      <protection locked="0"/>
    </xf>
    <xf numFmtId="0" fontId="0" fillId="0" borderId="7" xfId="0" applyNumberFormat="1" applyFill="1" applyBorder="1" applyAlignment="1" applyProtection="1">
      <alignment horizontal="left" vertical="top" wrapText="1"/>
      <protection locked="0"/>
    </xf>
    <xf numFmtId="0" fontId="0" fillId="0" borderId="8" xfId="0" applyNumberFormat="1" applyFill="1" applyBorder="1" applyAlignment="1" applyProtection="1">
      <alignment horizontal="left" vertical="top" wrapText="1"/>
      <protection locked="0"/>
    </xf>
    <xf numFmtId="0" fontId="0" fillId="0" borderId="0" xfId="0" applyNumberFormat="1" applyFill="1" applyAlignment="1" applyProtection="1">
      <alignment horizontal="left" vertical="top" wrapText="1"/>
      <protection locked="0"/>
    </xf>
    <xf numFmtId="0" fontId="0" fillId="0" borderId="4" xfId="0" applyNumberFormat="1" applyFill="1" applyBorder="1" applyAlignment="1" applyProtection="1">
      <alignment horizontal="left" vertical="top" wrapText="1"/>
      <protection locked="0"/>
    </xf>
    <xf numFmtId="0" fontId="15" fillId="0" borderId="0" xfId="0" applyFont="1" applyAlignment="1" applyProtection="1">
      <alignment wrapText="1"/>
    </xf>
    <xf numFmtId="0" fontId="15" fillId="0" borderId="0" xfId="0" applyFont="1" applyAlignment="1" applyProtection="1"/>
    <xf numFmtId="49" fontId="35" fillId="0" borderId="41" xfId="0" applyNumberFormat="1" applyFont="1" applyBorder="1" applyAlignment="1" applyProtection="1">
      <alignment horizontal="right" vertical="center" wrapText="1"/>
    </xf>
    <xf numFmtId="0" fontId="0" fillId="0" borderId="42" xfId="0" applyBorder="1" applyAlignment="1" applyProtection="1">
      <alignment horizontal="right" vertical="center" wrapText="1"/>
    </xf>
    <xf numFmtId="0" fontId="39" fillId="0" borderId="10" xfId="0" applyFont="1" applyBorder="1" applyAlignment="1" applyProtection="1">
      <alignment vertical="center" wrapText="1"/>
    </xf>
    <xf numFmtId="0" fontId="0" fillId="0" borderId="46" xfId="0" applyBorder="1" applyAlignment="1" applyProtection="1"/>
    <xf numFmtId="0" fontId="15" fillId="0" borderId="12" xfId="0" applyFont="1" applyBorder="1" applyAlignment="1" applyProtection="1">
      <alignment horizontal="right" wrapText="1"/>
    </xf>
    <xf numFmtId="0" fontId="15" fillId="0" borderId="42" xfId="0" applyFont="1" applyBorder="1" applyAlignment="1" applyProtection="1">
      <alignment horizontal="right" wrapText="1"/>
    </xf>
    <xf numFmtId="0" fontId="35" fillId="0" borderId="12" xfId="0" applyFont="1" applyFill="1" applyBorder="1" applyAlignment="1" applyProtection="1">
      <alignment vertical="center" wrapText="1"/>
    </xf>
    <xf numFmtId="0" fontId="11" fillId="0" borderId="12" xfId="0" applyFont="1" applyFill="1" applyBorder="1" applyAlignment="1" applyProtection="1">
      <alignment vertical="center"/>
    </xf>
    <xf numFmtId="0" fontId="15" fillId="0" borderId="2" xfId="0" applyFont="1" applyBorder="1" applyAlignment="1" applyProtection="1">
      <alignment horizontal="center" vertical="center" wrapText="1"/>
    </xf>
    <xf numFmtId="0" fontId="15" fillId="0" borderId="3" xfId="0" applyFont="1" applyBorder="1" applyAlignment="1" applyProtection="1">
      <alignment horizontal="center" vertical="center"/>
    </xf>
    <xf numFmtId="0" fontId="22" fillId="0" borderId="0" xfId="0" applyFont="1" applyFill="1" applyAlignment="1" applyProtection="1">
      <alignment horizontal="center" vertical="center"/>
    </xf>
    <xf numFmtId="0" fontId="15" fillId="0" borderId="0" xfId="0" applyFont="1" applyBorder="1" applyAlignment="1" applyProtection="1">
      <alignment horizontal="left" wrapText="1"/>
    </xf>
    <xf numFmtId="0" fontId="58" fillId="3" borderId="56" xfId="0" applyFont="1" applyFill="1" applyBorder="1" applyAlignment="1" applyProtection="1">
      <alignment horizontal="center" vertical="center"/>
    </xf>
    <xf numFmtId="0" fontId="0" fillId="3" borderId="51" xfId="0" applyFill="1" applyBorder="1" applyAlignment="1" applyProtection="1">
      <alignment horizontal="center" vertical="center"/>
    </xf>
    <xf numFmtId="0" fontId="57" fillId="0" borderId="10" xfId="0" applyFont="1" applyFill="1" applyBorder="1" applyAlignment="1" applyProtection="1"/>
    <xf numFmtId="0" fontId="38" fillId="0" borderId="5" xfId="0" applyNumberFormat="1" applyFont="1" applyFill="1" applyBorder="1" applyAlignment="1" applyProtection="1">
      <alignment horizontal="left" vertical="top" wrapText="1"/>
      <protection locked="0"/>
    </xf>
    <xf numFmtId="0" fontId="0" fillId="0" borderId="9" xfId="0" applyNumberFormat="1" applyBorder="1" applyAlignment="1" applyProtection="1">
      <alignment horizontal="left" vertical="top" wrapText="1"/>
      <protection locked="0"/>
    </xf>
    <xf numFmtId="0" fontId="0" fillId="0" borderId="10" xfId="0" applyNumberFormat="1" applyBorder="1" applyAlignment="1" applyProtection="1">
      <alignment horizontal="left" vertical="top" wrapText="1"/>
      <protection locked="0"/>
    </xf>
    <xf numFmtId="0" fontId="0" fillId="0" borderId="11" xfId="0" applyNumberFormat="1" applyBorder="1" applyAlignment="1" applyProtection="1">
      <alignment horizontal="left" vertical="top" wrapText="1"/>
      <protection locked="0"/>
    </xf>
    <xf numFmtId="0" fontId="4" fillId="0" borderId="0" xfId="0" applyFont="1" applyBorder="1" applyAlignment="1" applyProtection="1">
      <alignment horizontal="center"/>
    </xf>
    <xf numFmtId="0" fontId="5" fillId="0" borderId="1" xfId="0" applyFont="1" applyBorder="1" applyAlignment="1" applyProtection="1">
      <alignment horizontal="center"/>
    </xf>
    <xf numFmtId="0" fontId="5" fillId="0" borderId="2" xfId="0" applyFont="1" applyBorder="1" applyAlignment="1" applyProtection="1">
      <alignment horizontal="center"/>
    </xf>
    <xf numFmtId="0" fontId="5" fillId="0" borderId="12" xfId="0" applyFont="1" applyBorder="1" applyAlignment="1" applyProtection="1">
      <alignment horizontal="center"/>
    </xf>
    <xf numFmtId="0" fontId="5" fillId="0" borderId="3" xfId="0" applyFont="1" applyBorder="1" applyAlignment="1" applyProtection="1">
      <alignment horizontal="center"/>
    </xf>
    <xf numFmtId="0" fontId="5" fillId="0" borderId="2" xfId="0" applyNumberFormat="1" applyFont="1" applyBorder="1" applyAlignment="1" applyProtection="1">
      <alignment horizontal="center"/>
    </xf>
    <xf numFmtId="0" fontId="5" fillId="0" borderId="12" xfId="0" applyNumberFormat="1" applyFont="1" applyBorder="1" applyAlignment="1" applyProtection="1">
      <alignment horizontal="center"/>
    </xf>
    <xf numFmtId="0" fontId="5" fillId="0" borderId="3" xfId="0" applyNumberFormat="1" applyFont="1" applyBorder="1" applyAlignment="1" applyProtection="1">
      <alignment horizontal="center"/>
    </xf>
    <xf numFmtId="0" fontId="30" fillId="0" borderId="0" xfId="0" applyFont="1" applyBorder="1" applyAlignment="1" applyProtection="1">
      <alignment horizontal="center"/>
    </xf>
    <xf numFmtId="0" fontId="31" fillId="0" borderId="0" xfId="0" applyFont="1" applyBorder="1" applyAlignment="1" applyProtection="1">
      <alignment horizontal="center"/>
    </xf>
    <xf numFmtId="0" fontId="4" fillId="0" borderId="2" xfId="0" applyFont="1" applyBorder="1" applyAlignment="1" applyProtection="1">
      <alignment horizontal="left"/>
    </xf>
    <xf numFmtId="0" fontId="4" fillId="0" borderId="12" xfId="0" applyFont="1" applyBorder="1" applyAlignment="1" applyProtection="1">
      <alignment horizontal="left"/>
    </xf>
    <xf numFmtId="0" fontId="4" fillId="0" borderId="3" xfId="0" applyFont="1" applyBorder="1" applyAlignment="1" applyProtection="1">
      <alignment horizontal="left"/>
    </xf>
    <xf numFmtId="0" fontId="14" fillId="0" borderId="10" xfId="0" applyFont="1" applyBorder="1" applyAlignment="1" applyProtection="1">
      <alignment horizontal="center"/>
    </xf>
    <xf numFmtId="0" fontId="27" fillId="0" borderId="0" xfId="0" applyFont="1" applyBorder="1" applyAlignment="1" applyProtection="1">
      <alignment horizontal="center"/>
    </xf>
    <xf numFmtId="0" fontId="0" fillId="3" borderId="2" xfId="0" applyFont="1" applyFill="1" applyBorder="1" applyAlignment="1" applyProtection="1">
      <alignment wrapText="1"/>
    </xf>
    <xf numFmtId="0" fontId="0" fillId="3" borderId="12" xfId="0" applyFont="1" applyFill="1" applyBorder="1" applyAlignment="1" applyProtection="1">
      <alignment wrapText="1"/>
    </xf>
    <xf numFmtId="0" fontId="0" fillId="3" borderId="3" xfId="0" applyFont="1" applyFill="1" applyBorder="1" applyAlignment="1" applyProtection="1">
      <alignment wrapText="1"/>
    </xf>
    <xf numFmtId="0" fontId="0" fillId="3" borderId="2" xfId="0" applyFont="1" applyFill="1" applyBorder="1" applyAlignment="1" applyProtection="1"/>
    <xf numFmtId="0" fontId="0" fillId="3" borderId="12" xfId="0" applyFont="1" applyFill="1" applyBorder="1" applyAlignment="1" applyProtection="1"/>
    <xf numFmtId="0" fontId="0" fillId="3" borderId="3" xfId="0" applyFont="1" applyFill="1" applyBorder="1" applyAlignment="1" applyProtection="1"/>
    <xf numFmtId="0" fontId="5" fillId="0" borderId="2" xfId="0" applyFont="1" applyBorder="1" applyAlignment="1" applyProtection="1">
      <alignment horizontal="left"/>
    </xf>
    <xf numFmtId="0" fontId="5" fillId="0" borderId="12" xfId="0" applyFont="1" applyBorder="1" applyAlignment="1" applyProtection="1">
      <alignment horizontal="left"/>
    </xf>
    <xf numFmtId="0" fontId="5" fillId="3" borderId="2" xfId="0" applyFont="1" applyFill="1" applyBorder="1" applyAlignment="1" applyProtection="1">
      <alignment horizontal="right"/>
    </xf>
    <xf numFmtId="0" fontId="0" fillId="3" borderId="12" xfId="0" applyFont="1" applyFill="1" applyBorder="1" applyAlignment="1" applyProtection="1">
      <alignment horizontal="right"/>
    </xf>
    <xf numFmtId="0" fontId="0" fillId="3" borderId="3" xfId="0" applyFont="1" applyFill="1" applyBorder="1" applyAlignment="1" applyProtection="1">
      <alignment horizontal="right"/>
    </xf>
    <xf numFmtId="0" fontId="5" fillId="2" borderId="25" xfId="0" applyFont="1" applyFill="1" applyBorder="1" applyAlignment="1" applyProtection="1">
      <alignment horizontal="right"/>
    </xf>
    <xf numFmtId="0" fontId="0" fillId="2" borderId="25" xfId="0" applyFont="1" applyFill="1" applyBorder="1" applyAlignment="1" applyProtection="1"/>
    <xf numFmtId="0" fontId="0" fillId="2" borderId="26" xfId="0" applyFont="1" applyFill="1" applyBorder="1" applyAlignment="1" applyProtection="1"/>
    <xf numFmtId="49" fontId="5" fillId="0" borderId="12" xfId="0" applyNumberFormat="1" applyFont="1" applyBorder="1" applyAlignment="1" applyProtection="1">
      <alignment horizontal="left"/>
    </xf>
    <xf numFmtId="49" fontId="5" fillId="0" borderId="3" xfId="0" applyNumberFormat="1" applyFont="1" applyBorder="1" applyAlignment="1" applyProtection="1">
      <alignment horizontal="left"/>
    </xf>
    <xf numFmtId="0" fontId="73" fillId="0" borderId="10" xfId="0" applyFont="1" applyBorder="1" applyAlignment="1" applyProtection="1">
      <alignment horizontal="center"/>
    </xf>
    <xf numFmtId="0" fontId="77" fillId="0" borderId="10" xfId="0" applyFont="1" applyBorder="1" applyAlignment="1" applyProtection="1">
      <alignment horizontal="center"/>
    </xf>
    <xf numFmtId="0" fontId="0" fillId="0" borderId="6" xfId="0" applyFont="1" applyBorder="1" applyAlignment="1" applyProtection="1">
      <alignment horizontal="left" vertical="center" wrapText="1"/>
    </xf>
    <xf numFmtId="0" fontId="0" fillId="0" borderId="6" xfId="0" applyFont="1" applyBorder="1" applyAlignment="1" applyProtection="1">
      <alignment horizontal="left" vertical="center"/>
    </xf>
    <xf numFmtId="0" fontId="0" fillId="0" borderId="0" xfId="0" applyFont="1" applyBorder="1" applyAlignment="1" applyProtection="1">
      <alignment horizontal="left" vertical="center" wrapText="1"/>
    </xf>
    <xf numFmtId="0" fontId="0" fillId="0" borderId="0" xfId="0" applyFont="1" applyBorder="1" applyAlignment="1" applyProtection="1">
      <alignment horizontal="left" vertical="center"/>
    </xf>
    <xf numFmtId="0" fontId="16" fillId="0" borderId="0" xfId="0" applyFont="1" applyAlignment="1" applyProtection="1">
      <alignment horizontal="center"/>
    </xf>
    <xf numFmtId="0" fontId="29" fillId="0" borderId="0" xfId="0" applyFont="1" applyAlignment="1" applyProtection="1">
      <alignment horizontal="center"/>
    </xf>
    <xf numFmtId="0" fontId="5" fillId="0" borderId="3" xfId="0" applyFont="1" applyBorder="1" applyAlignment="1" applyProtection="1">
      <alignment horizontal="left"/>
    </xf>
    <xf numFmtId="49" fontId="5" fillId="0" borderId="2" xfId="0" applyNumberFormat="1" applyFont="1" applyBorder="1" applyAlignment="1" applyProtection="1">
      <alignment horizontal="left"/>
    </xf>
    <xf numFmtId="0" fontId="9" fillId="3" borderId="9" xfId="0" applyFont="1" applyFill="1" applyBorder="1" applyAlignment="1" applyProtection="1">
      <alignment horizontal="left" vertical="top"/>
    </xf>
    <xf numFmtId="0" fontId="9" fillId="0" borderId="5" xfId="0" applyNumberFormat="1" applyFont="1" applyBorder="1" applyAlignment="1" applyProtection="1">
      <alignment horizontal="left" vertical="top" wrapText="1"/>
      <protection locked="0"/>
    </xf>
    <xf numFmtId="0" fontId="0" fillId="0" borderId="6" xfId="0" applyNumberFormat="1" applyFont="1" applyBorder="1" applyAlignment="1" applyProtection="1">
      <alignment horizontal="left" vertical="top" wrapText="1"/>
      <protection locked="0"/>
    </xf>
    <xf numFmtId="0" fontId="0" fillId="0" borderId="7" xfId="0" applyNumberFormat="1" applyFont="1" applyBorder="1" applyAlignment="1" applyProtection="1">
      <alignment horizontal="left" vertical="top" wrapText="1"/>
      <protection locked="0"/>
    </xf>
    <xf numFmtId="0" fontId="0" fillId="0" borderId="8" xfId="0" applyNumberFormat="1" applyFont="1" applyBorder="1" applyAlignment="1" applyProtection="1">
      <alignment horizontal="left" vertical="top" wrapText="1"/>
      <protection locked="0"/>
    </xf>
    <xf numFmtId="0" fontId="0" fillId="0" borderId="0" xfId="0" applyNumberFormat="1" applyFont="1" applyAlignment="1" applyProtection="1">
      <alignment horizontal="left" vertical="top" wrapText="1"/>
      <protection locked="0"/>
    </xf>
    <xf numFmtId="0" fontId="0" fillId="0" borderId="4" xfId="0" applyNumberFormat="1" applyFont="1" applyBorder="1" applyAlignment="1" applyProtection="1">
      <alignment horizontal="left" vertical="top" wrapText="1"/>
      <protection locked="0"/>
    </xf>
    <xf numFmtId="0" fontId="9" fillId="3" borderId="2" xfId="0" applyFont="1" applyFill="1" applyBorder="1" applyAlignment="1" applyProtection="1"/>
    <xf numFmtId="0" fontId="9" fillId="3" borderId="12" xfId="0" applyFont="1" applyFill="1" applyBorder="1" applyAlignment="1" applyProtection="1"/>
    <xf numFmtId="0" fontId="9" fillId="3" borderId="3" xfId="0" applyFont="1" applyFill="1" applyBorder="1" applyAlignment="1" applyProtection="1"/>
    <xf numFmtId="0" fontId="9" fillId="0" borderId="2" xfId="0" applyFont="1" applyBorder="1" applyAlignment="1" applyProtection="1">
      <alignment horizontal="left"/>
      <protection locked="0"/>
    </xf>
    <xf numFmtId="0" fontId="9" fillId="0" borderId="12" xfId="0" applyFont="1" applyBorder="1" applyAlignment="1" applyProtection="1">
      <alignment horizontal="left"/>
      <protection locked="0"/>
    </xf>
    <xf numFmtId="0" fontId="9" fillId="0" borderId="3" xfId="0" applyFont="1" applyBorder="1" applyAlignment="1" applyProtection="1">
      <alignment horizontal="left"/>
      <protection locked="0"/>
    </xf>
    <xf numFmtId="0" fontId="9" fillId="0" borderId="2" xfId="0" applyFont="1" applyBorder="1" applyAlignment="1" applyProtection="1">
      <alignment horizontal="center"/>
    </xf>
    <xf numFmtId="0" fontId="9" fillId="0" borderId="12" xfId="0" applyFont="1" applyBorder="1" applyAlignment="1" applyProtection="1">
      <alignment horizontal="center"/>
    </xf>
    <xf numFmtId="0" fontId="9" fillId="0" borderId="3" xfId="0" applyFont="1" applyBorder="1" applyAlignment="1" applyProtection="1">
      <alignment horizontal="center"/>
    </xf>
    <xf numFmtId="0" fontId="9" fillId="0" borderId="1" xfId="0" applyFont="1" applyBorder="1" applyAlignment="1" applyProtection="1">
      <alignment horizontal="left"/>
      <protection locked="0"/>
    </xf>
    <xf numFmtId="0" fontId="9" fillId="3" borderId="10" xfId="0" applyFont="1" applyFill="1" applyBorder="1" applyAlignment="1" applyProtection="1">
      <alignment horizontal="left" vertical="top"/>
    </xf>
    <xf numFmtId="0" fontId="9" fillId="3" borderId="46" xfId="0" applyFont="1" applyFill="1" applyBorder="1" applyAlignment="1" applyProtection="1">
      <alignment horizontal="left" vertical="top"/>
    </xf>
    <xf numFmtId="0" fontId="9" fillId="0" borderId="2" xfId="0" applyFont="1" applyBorder="1" applyAlignment="1" applyProtection="1">
      <alignment horizontal="left" vertical="top" wrapText="1"/>
    </xf>
    <xf numFmtId="0" fontId="9" fillId="0" borderId="12" xfId="0" applyFont="1" applyBorder="1" applyAlignment="1" applyProtection="1">
      <alignment horizontal="left" vertical="top" wrapText="1"/>
    </xf>
    <xf numFmtId="0" fontId="9" fillId="0" borderId="3" xfId="0" applyFont="1" applyBorder="1" applyAlignment="1" applyProtection="1">
      <alignment horizontal="left" vertical="top" wrapText="1"/>
    </xf>
    <xf numFmtId="0" fontId="9" fillId="0" borderId="0" xfId="0" applyFont="1" applyAlignment="1" applyProtection="1"/>
    <xf numFmtId="0" fontId="9" fillId="0" borderId="10" xfId="0" applyFont="1" applyBorder="1" applyAlignment="1" applyProtection="1">
      <alignment horizontal="left" vertical="top" wrapText="1"/>
    </xf>
    <xf numFmtId="0" fontId="9" fillId="0" borderId="2" xfId="0" applyFont="1" applyBorder="1" applyAlignment="1" applyProtection="1"/>
    <xf numFmtId="0" fontId="9" fillId="0" borderId="12" xfId="0" applyFont="1" applyBorder="1" applyAlignment="1" applyProtection="1"/>
    <xf numFmtId="0" fontId="9" fillId="0" borderId="3" xfId="0" applyFont="1" applyBorder="1" applyAlignment="1" applyProtection="1"/>
    <xf numFmtId="0" fontId="9" fillId="0" borderId="2" xfId="0" applyFont="1" applyBorder="1" applyAlignment="1" applyProtection="1">
      <alignment wrapText="1"/>
    </xf>
    <xf numFmtId="0" fontId="9" fillId="0" borderId="12" xfId="0" applyFont="1" applyBorder="1" applyAlignment="1" applyProtection="1">
      <alignment wrapText="1"/>
    </xf>
    <xf numFmtId="0" fontId="9" fillId="0" borderId="3" xfId="0" applyFont="1" applyBorder="1" applyAlignment="1" applyProtection="1">
      <alignment wrapText="1"/>
    </xf>
    <xf numFmtId="0" fontId="0" fillId="0" borderId="12" xfId="0" applyFont="1" applyBorder="1" applyAlignment="1" applyProtection="1">
      <alignment horizontal="left"/>
    </xf>
    <xf numFmtId="0" fontId="0" fillId="0" borderId="3" xfId="0" applyFont="1" applyBorder="1" applyAlignment="1" applyProtection="1"/>
    <xf numFmtId="0" fontId="13" fillId="0" borderId="2" xfId="0" applyFont="1" applyBorder="1" applyAlignment="1" applyProtection="1">
      <alignment horizontal="center" vertical="center"/>
    </xf>
    <xf numFmtId="0" fontId="77" fillId="0" borderId="12" xfId="0" applyFont="1" applyBorder="1" applyAlignment="1" applyProtection="1">
      <alignment horizontal="center" vertical="center"/>
    </xf>
    <xf numFmtId="0" fontId="77" fillId="0" borderId="3" xfId="0" applyFont="1" applyBorder="1" applyAlignment="1" applyProtection="1">
      <alignment horizontal="center" vertical="center"/>
    </xf>
    <xf numFmtId="0" fontId="5" fillId="0" borderId="0" xfId="0" applyFont="1" applyBorder="1" applyAlignment="1" applyProtection="1">
      <alignment horizontal="left" vertical="center"/>
    </xf>
    <xf numFmtId="0" fontId="5" fillId="0" borderId="4" xfId="0" applyFont="1" applyBorder="1" applyAlignment="1" applyProtection="1">
      <alignment horizontal="left" vertical="center"/>
    </xf>
    <xf numFmtId="0" fontId="14" fillId="0" borderId="0" xfId="0" applyFont="1" applyAlignment="1" applyProtection="1">
      <alignment vertical="top" wrapText="1"/>
    </xf>
    <xf numFmtId="0" fontId="0" fillId="0" borderId="0" xfId="0" applyAlignment="1" applyProtection="1">
      <alignment vertical="top" wrapText="1"/>
    </xf>
    <xf numFmtId="0" fontId="79" fillId="0" borderId="0" xfId="0" applyFont="1" applyAlignment="1" applyProtection="1">
      <alignment horizontal="center"/>
    </xf>
    <xf numFmtId="0" fontId="80" fillId="0" borderId="0" xfId="0" applyFont="1" applyBorder="1" applyAlignment="1" applyProtection="1">
      <alignment vertical="top" wrapText="1"/>
    </xf>
    <xf numFmtId="0" fontId="81" fillId="0" borderId="0" xfId="0" applyFont="1" applyBorder="1" applyAlignment="1" applyProtection="1">
      <alignment vertical="top" wrapText="1"/>
    </xf>
    <xf numFmtId="0" fontId="0" fillId="0" borderId="0" xfId="0" applyBorder="1" applyAlignment="1" applyProtection="1">
      <alignment vertical="top"/>
    </xf>
    <xf numFmtId="0" fontId="82" fillId="0" borderId="0" xfId="0" applyFont="1" applyBorder="1" applyAlignment="1" applyProtection="1">
      <alignment horizontal="center" vertical="top" wrapText="1"/>
    </xf>
    <xf numFmtId="0" fontId="83" fillId="0" borderId="0" xfId="0" applyFont="1" applyBorder="1" applyAlignment="1" applyProtection="1">
      <alignment vertical="top" wrapText="1"/>
    </xf>
    <xf numFmtId="0" fontId="0" fillId="0" borderId="0" xfId="0" applyAlignment="1" applyProtection="1">
      <alignment vertical="top"/>
    </xf>
    <xf numFmtId="0" fontId="14" fillId="0" borderId="19" xfId="0" applyFont="1" applyBorder="1" applyAlignment="1" applyProtection="1">
      <alignment vertical="top" wrapText="1"/>
    </xf>
    <xf numFmtId="0" fontId="6" fillId="3" borderId="5" xfId="0" applyFont="1" applyFill="1" applyBorder="1" applyAlignment="1" applyProtection="1"/>
    <xf numFmtId="0" fontId="0" fillId="3" borderId="6" xfId="0" applyFill="1" applyBorder="1" applyAlignment="1" applyProtection="1"/>
    <xf numFmtId="0" fontId="0" fillId="3" borderId="7" xfId="0" applyFill="1" applyBorder="1" applyAlignment="1" applyProtection="1"/>
    <xf numFmtId="0" fontId="0" fillId="3" borderId="29" xfId="0" applyFill="1" applyBorder="1" applyAlignment="1" applyProtection="1"/>
    <xf numFmtId="0" fontId="0" fillId="3" borderId="28" xfId="0" applyFill="1" applyBorder="1" applyAlignment="1" applyProtection="1"/>
    <xf numFmtId="0" fontId="0" fillId="3" borderId="30" xfId="0" applyFill="1" applyBorder="1" applyAlignment="1" applyProtection="1"/>
    <xf numFmtId="0" fontId="0" fillId="0" borderId="8"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 xfId="0" applyBorder="1" applyAlignment="1" applyProtection="1"/>
    <xf numFmtId="0" fontId="0" fillId="0" borderId="13" xfId="0" applyBorder="1" applyAlignment="1" applyProtection="1">
      <protection locked="0"/>
    </xf>
    <xf numFmtId="164" fontId="0" fillId="0" borderId="1" xfId="0" applyNumberFormat="1" applyBorder="1" applyAlignment="1" applyProtection="1">
      <protection locked="0"/>
    </xf>
    <xf numFmtId="0" fontId="0" fillId="0" borderId="2" xfId="0" applyBorder="1" applyAlignment="1" applyProtection="1"/>
    <xf numFmtId="0" fontId="0" fillId="0" borderId="12" xfId="0" applyBorder="1" applyAlignment="1" applyProtection="1"/>
    <xf numFmtId="0" fontId="0" fillId="0" borderId="13" xfId="0" applyBorder="1" applyAlignment="1" applyProtection="1"/>
  </cellXfs>
  <cellStyles count="3">
    <cellStyle name="Comma" xfId="2" builtinId="3"/>
    <cellStyle name="Hyperlink" xfId="1" builtinId="8"/>
    <cellStyle name="Normal" xfId="0" builtinId="0"/>
  </cellStyles>
  <dxfs count="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AEAEA"/>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FF00"/>
    <pageSetUpPr fitToPage="1"/>
  </sheetPr>
  <dimension ref="A1:K40"/>
  <sheetViews>
    <sheetView showGridLines="0" view="pageLayout" topLeftCell="A43" zoomScale="75" zoomScaleNormal="80" zoomScaleSheetLayoutView="100" zoomScalePageLayoutView="75" workbookViewId="0">
      <selection sqref="A1:J1"/>
    </sheetView>
  </sheetViews>
  <sheetFormatPr defaultColWidth="1.28515625" defaultRowHeight="15" x14ac:dyDescent="0.25"/>
  <cols>
    <col min="1" max="1" width="9.28515625" style="1" customWidth="1"/>
    <col min="2" max="2" width="9.140625" style="1" customWidth="1"/>
    <col min="3" max="3" width="10.7109375" style="1" customWidth="1"/>
    <col min="4" max="4" width="9.140625" style="1" hidden="1" customWidth="1"/>
    <col min="5" max="5" width="12.28515625" style="1" hidden="1" customWidth="1"/>
    <col min="6" max="6" width="65.85546875" style="1" customWidth="1"/>
    <col min="7" max="7" width="42.7109375" style="1" customWidth="1"/>
    <col min="8" max="8" width="1.28515625" style="1"/>
    <col min="9" max="9" width="13.85546875" style="1" customWidth="1"/>
    <col min="10" max="10" width="33.5703125" style="1" customWidth="1"/>
    <col min="11" max="11" width="6.85546875" style="42" customWidth="1"/>
    <col min="12" max="14" width="6.85546875" style="1" customWidth="1"/>
    <col min="15" max="16384" width="1.28515625" style="1"/>
  </cols>
  <sheetData>
    <row r="1" spans="1:11" ht="18.75" customHeight="1" x14ac:dyDescent="0.35">
      <c r="A1" s="391" t="s">
        <v>277</v>
      </c>
      <c r="B1" s="391"/>
      <c r="C1" s="391"/>
      <c r="D1" s="391"/>
      <c r="E1" s="391"/>
      <c r="F1" s="391"/>
      <c r="G1" s="391"/>
      <c r="H1" s="391"/>
      <c r="I1" s="391"/>
      <c r="J1" s="391"/>
      <c r="K1" s="45"/>
    </row>
    <row r="2" spans="1:11" ht="23.25" x14ac:dyDescent="0.35">
      <c r="A2" s="392" t="s">
        <v>0</v>
      </c>
      <c r="B2" s="392"/>
      <c r="C2" s="392"/>
      <c r="D2" s="392"/>
      <c r="E2" s="392"/>
      <c r="F2" s="392"/>
      <c r="G2" s="392"/>
      <c r="H2" s="392"/>
      <c r="I2" s="392"/>
      <c r="J2" s="392"/>
      <c r="K2" s="45" t="s">
        <v>1</v>
      </c>
    </row>
    <row r="3" spans="1:11" ht="7.5" customHeight="1" thickBot="1" x14ac:dyDescent="0.3">
      <c r="A3" s="24"/>
      <c r="B3" s="24"/>
      <c r="C3" s="24"/>
      <c r="D3" s="24"/>
      <c r="E3" s="24"/>
      <c r="F3" s="24"/>
      <c r="G3" s="24"/>
      <c r="H3" s="24"/>
      <c r="I3" s="24"/>
      <c r="J3" s="24"/>
      <c r="K3" s="45" t="s">
        <v>2</v>
      </c>
    </row>
    <row r="4" spans="1:11" ht="29.25" customHeight="1" thickBot="1" x14ac:dyDescent="0.4">
      <c r="A4" s="24"/>
      <c r="B4" s="46" t="s">
        <v>3</v>
      </c>
      <c r="C4" s="206"/>
      <c r="D4" s="207"/>
      <c r="E4" s="208"/>
      <c r="F4" s="393"/>
      <c r="G4" s="394"/>
      <c r="H4" s="394"/>
      <c r="I4" s="395"/>
      <c r="J4" s="24"/>
      <c r="K4" s="45" t="s">
        <v>4</v>
      </c>
    </row>
    <row r="5" spans="1:11" ht="9" customHeight="1" x14ac:dyDescent="0.25">
      <c r="A5" s="24"/>
      <c r="B5" s="24"/>
      <c r="C5" s="24"/>
      <c r="D5" s="24"/>
      <c r="E5" s="24"/>
      <c r="F5" s="24"/>
      <c r="G5" s="24"/>
      <c r="H5" s="24"/>
      <c r="I5" s="24"/>
      <c r="J5" s="24"/>
      <c r="K5" s="45" t="s">
        <v>5</v>
      </c>
    </row>
    <row r="6" spans="1:11" ht="21" customHeight="1" x14ac:dyDescent="0.25">
      <c r="A6" s="221" t="s">
        <v>6</v>
      </c>
      <c r="B6" s="23"/>
      <c r="C6" s="23"/>
      <c r="D6" s="23"/>
      <c r="E6" s="23"/>
      <c r="F6" s="23"/>
      <c r="G6" s="23"/>
      <c r="H6" s="23"/>
      <c r="I6" s="23"/>
      <c r="J6" s="23"/>
      <c r="K6" s="45" t="s">
        <v>7</v>
      </c>
    </row>
    <row r="7" spans="1:11" s="41" customFormat="1" ht="22.5" customHeight="1" x14ac:dyDescent="0.25">
      <c r="A7" s="47" t="s">
        <v>8</v>
      </c>
      <c r="B7" s="331" t="s">
        <v>9</v>
      </c>
      <c r="C7" s="48" t="s">
        <v>10</v>
      </c>
      <c r="D7" s="49"/>
      <c r="E7" s="49"/>
      <c r="F7" s="215"/>
      <c r="G7" s="228" t="s">
        <v>11</v>
      </c>
      <c r="H7" s="390"/>
      <c r="I7" s="390"/>
      <c r="J7" s="390"/>
      <c r="K7" s="42"/>
    </row>
    <row r="8" spans="1:11" s="41" customFormat="1" ht="22.5" customHeight="1" x14ac:dyDescent="0.25">
      <c r="A8" s="396" t="s">
        <v>12</v>
      </c>
      <c r="B8" s="397"/>
      <c r="C8" s="398"/>
      <c r="D8" s="49"/>
      <c r="E8" s="49"/>
      <c r="F8" s="216"/>
      <c r="G8" s="227" t="s">
        <v>13</v>
      </c>
      <c r="H8" s="390"/>
      <c r="I8" s="390"/>
      <c r="J8" s="390"/>
      <c r="K8" s="50" t="s">
        <v>280</v>
      </c>
    </row>
    <row r="9" spans="1:11" s="41" customFormat="1" ht="22.5" customHeight="1" x14ac:dyDescent="0.25">
      <c r="A9" s="387" t="s">
        <v>14</v>
      </c>
      <c r="B9" s="388"/>
      <c r="C9" s="389"/>
      <c r="D9" s="49"/>
      <c r="E9" s="49"/>
      <c r="F9" s="215"/>
      <c r="G9" s="227" t="s">
        <v>15</v>
      </c>
      <c r="H9" s="386"/>
      <c r="I9" s="386"/>
      <c r="J9" s="386"/>
      <c r="K9" s="50" t="s">
        <v>281</v>
      </c>
    </row>
    <row r="10" spans="1:11" s="41" customFormat="1" ht="19.5" customHeight="1" thickBot="1" x14ac:dyDescent="0.3">
      <c r="K10" s="50" t="s">
        <v>16</v>
      </c>
    </row>
    <row r="11" spans="1:11" s="41" customFormat="1" ht="16.5" thickBot="1" x14ac:dyDescent="0.3">
      <c r="A11" s="51"/>
      <c r="B11" s="52"/>
      <c r="C11" s="53"/>
      <c r="D11" s="54"/>
      <c r="E11" s="54"/>
      <c r="F11" s="222" t="s">
        <v>17</v>
      </c>
      <c r="G11" s="55" t="s">
        <v>283</v>
      </c>
      <c r="H11" s="384"/>
      <c r="I11" s="385"/>
      <c r="J11" s="56"/>
      <c r="K11" s="50" t="s">
        <v>18</v>
      </c>
    </row>
    <row r="12" spans="1:11" s="41" customFormat="1" ht="19.5" thickBot="1" x14ac:dyDescent="0.3">
      <c r="A12" s="57"/>
      <c r="B12" s="58"/>
      <c r="C12" s="59"/>
      <c r="D12" s="59"/>
      <c r="E12" s="59"/>
      <c r="F12" s="57"/>
      <c r="G12" s="59"/>
      <c r="H12" s="57"/>
      <c r="I12" s="57"/>
      <c r="J12" s="57"/>
      <c r="K12" s="50" t="s">
        <v>21</v>
      </c>
    </row>
    <row r="13" spans="1:11" s="41" customFormat="1" ht="15.75" x14ac:dyDescent="0.25">
      <c r="A13" s="60" t="s">
        <v>19</v>
      </c>
      <c r="B13" s="61"/>
      <c r="C13" s="61"/>
      <c r="D13" s="61"/>
      <c r="E13" s="61"/>
      <c r="F13" s="61"/>
      <c r="G13" s="61"/>
      <c r="H13" s="61"/>
      <c r="I13" s="61"/>
      <c r="J13" s="62"/>
      <c r="K13" s="50" t="s">
        <v>20</v>
      </c>
    </row>
    <row r="14" spans="1:11" s="41" customFormat="1" ht="15.75" x14ac:dyDescent="0.25">
      <c r="A14" s="356"/>
      <c r="B14" s="356"/>
      <c r="C14" s="356"/>
      <c r="D14" s="356"/>
      <c r="E14" s="356"/>
      <c r="F14" s="356"/>
      <c r="G14" s="356"/>
      <c r="H14" s="356"/>
      <c r="I14" s="356"/>
      <c r="J14" s="356"/>
      <c r="K14" s="50" t="s">
        <v>282</v>
      </c>
    </row>
    <row r="15" spans="1:11" s="41" customFormat="1" ht="15.75" x14ac:dyDescent="0.25">
      <c r="A15" s="356"/>
      <c r="B15" s="356"/>
      <c r="C15" s="356"/>
      <c r="D15" s="356"/>
      <c r="E15" s="356"/>
      <c r="F15" s="356"/>
      <c r="G15" s="356"/>
      <c r="H15" s="356"/>
      <c r="I15" s="356"/>
      <c r="J15" s="356"/>
      <c r="K15" s="42"/>
    </row>
    <row r="16" spans="1:11" s="41" customFormat="1" ht="15.75" x14ac:dyDescent="0.25">
      <c r="A16" s="356"/>
      <c r="B16" s="356"/>
      <c r="C16" s="356"/>
      <c r="D16" s="356"/>
      <c r="E16" s="356"/>
      <c r="F16" s="356"/>
      <c r="G16" s="356"/>
      <c r="H16" s="356"/>
      <c r="I16" s="356"/>
      <c r="J16" s="356"/>
      <c r="K16" s="42"/>
    </row>
    <row r="17" spans="1:11" s="41" customFormat="1" ht="15.75" x14ac:dyDescent="0.25">
      <c r="A17" s="356"/>
      <c r="B17" s="356"/>
      <c r="C17" s="356"/>
      <c r="D17" s="356"/>
      <c r="E17" s="356"/>
      <c r="F17" s="356"/>
      <c r="G17" s="356"/>
      <c r="H17" s="356"/>
      <c r="I17" s="356"/>
      <c r="J17" s="356"/>
      <c r="K17" s="42"/>
    </row>
    <row r="18" spans="1:11" s="41" customFormat="1" ht="15.75" x14ac:dyDescent="0.25">
      <c r="A18" s="356"/>
      <c r="B18" s="356"/>
      <c r="C18" s="356"/>
      <c r="D18" s="356"/>
      <c r="E18" s="356"/>
      <c r="F18" s="356"/>
      <c r="G18" s="356"/>
      <c r="H18" s="356"/>
      <c r="I18" s="356"/>
      <c r="J18" s="356"/>
      <c r="K18" s="42"/>
    </row>
    <row r="19" spans="1:11" s="41" customFormat="1" ht="15.75" x14ac:dyDescent="0.25">
      <c r="A19" s="356"/>
      <c r="B19" s="356"/>
      <c r="C19" s="356"/>
      <c r="D19" s="356"/>
      <c r="E19" s="356"/>
      <c r="F19" s="356"/>
      <c r="G19" s="356"/>
      <c r="H19" s="356"/>
      <c r="I19" s="356"/>
      <c r="J19" s="356"/>
      <c r="K19" s="42"/>
    </row>
    <row r="20" spans="1:11" s="41" customFormat="1" ht="15.75" x14ac:dyDescent="0.25">
      <c r="A20" s="356"/>
      <c r="B20" s="356"/>
      <c r="C20" s="356"/>
      <c r="D20" s="356"/>
      <c r="E20" s="356"/>
      <c r="F20" s="356"/>
      <c r="G20" s="356"/>
      <c r="H20" s="356"/>
      <c r="I20" s="356"/>
      <c r="J20" s="356"/>
      <c r="K20" s="42"/>
    </row>
    <row r="21" spans="1:11" s="41" customFormat="1" ht="15.75" x14ac:dyDescent="0.25">
      <c r="A21" s="356"/>
      <c r="B21" s="356"/>
      <c r="C21" s="356"/>
      <c r="D21" s="356"/>
      <c r="E21" s="356"/>
      <c r="F21" s="356"/>
      <c r="G21" s="356"/>
      <c r="H21" s="356"/>
      <c r="I21" s="356"/>
      <c r="J21" s="356"/>
      <c r="K21" s="42"/>
    </row>
    <row r="22" spans="1:11" s="41" customFormat="1" ht="15.75" x14ac:dyDescent="0.25">
      <c r="A22" s="356"/>
      <c r="B22" s="356"/>
      <c r="C22" s="356"/>
      <c r="D22" s="356"/>
      <c r="E22" s="356"/>
      <c r="F22" s="356"/>
      <c r="G22" s="356"/>
      <c r="H22" s="356"/>
      <c r="I22" s="356"/>
      <c r="J22" s="356"/>
      <c r="K22" s="42"/>
    </row>
    <row r="23" spans="1:11" s="41" customFormat="1" ht="15.75" x14ac:dyDescent="0.25">
      <c r="A23" s="356"/>
      <c r="B23" s="356"/>
      <c r="C23" s="356"/>
      <c r="D23" s="356"/>
      <c r="E23" s="356"/>
      <c r="F23" s="356"/>
      <c r="G23" s="356"/>
      <c r="H23" s="356"/>
      <c r="I23" s="356"/>
      <c r="J23" s="356"/>
      <c r="K23" s="42"/>
    </row>
    <row r="24" spans="1:11" s="41" customFormat="1" ht="15.75" x14ac:dyDescent="0.25">
      <c r="A24" s="356"/>
      <c r="B24" s="356"/>
      <c r="C24" s="356"/>
      <c r="D24" s="356"/>
      <c r="E24" s="356"/>
      <c r="F24" s="356"/>
      <c r="G24" s="356"/>
      <c r="H24" s="356"/>
      <c r="I24" s="356"/>
      <c r="J24" s="356"/>
      <c r="K24" s="42"/>
    </row>
    <row r="25" spans="1:11" s="41" customFormat="1" ht="16.5" thickBot="1" x14ac:dyDescent="0.3">
      <c r="A25" s="357"/>
      <c r="B25" s="357"/>
      <c r="C25" s="357"/>
      <c r="D25" s="357"/>
      <c r="E25" s="357"/>
      <c r="F25" s="357"/>
      <c r="G25" s="357"/>
      <c r="H25" s="357"/>
      <c r="I25" s="357"/>
      <c r="J25" s="357"/>
      <c r="K25" s="42"/>
    </row>
    <row r="26" spans="1:11" s="41" customFormat="1" ht="15.75" x14ac:dyDescent="0.25">
      <c r="A26" s="60" t="s">
        <v>22</v>
      </c>
      <c r="B26" s="61"/>
      <c r="C26" s="70" t="s">
        <v>23</v>
      </c>
      <c r="D26" s="61"/>
      <c r="E26" s="61"/>
      <c r="F26" s="66" t="s">
        <v>24</v>
      </c>
      <c r="G26" s="61"/>
      <c r="H26" s="61"/>
      <c r="I26" s="61"/>
      <c r="J26" s="61"/>
      <c r="K26" s="63"/>
    </row>
    <row r="27" spans="1:11" s="41" customFormat="1" ht="15.75" x14ac:dyDescent="0.25">
      <c r="A27" s="72"/>
      <c r="B27" s="64"/>
      <c r="C27" s="223"/>
      <c r="D27" s="209"/>
      <c r="E27" s="209"/>
      <c r="F27" s="67" t="s">
        <v>25</v>
      </c>
      <c r="G27" s="64"/>
      <c r="H27" s="64"/>
      <c r="I27" s="64"/>
      <c r="J27" s="64"/>
      <c r="K27" s="63"/>
    </row>
    <row r="28" spans="1:11" s="41" customFormat="1" ht="15.75" x14ac:dyDescent="0.25">
      <c r="A28" s="72"/>
      <c r="B28" s="64"/>
      <c r="C28" s="67" t="s">
        <v>26</v>
      </c>
      <c r="D28" s="211"/>
      <c r="E28" s="212" t="s">
        <v>26</v>
      </c>
      <c r="F28" s="68" t="s">
        <v>27</v>
      </c>
      <c r="G28" s="64"/>
      <c r="H28" s="64"/>
      <c r="I28" s="64"/>
      <c r="J28" s="64"/>
      <c r="K28" s="63"/>
    </row>
    <row r="29" spans="1:11" s="41" customFormat="1" ht="15.75" x14ac:dyDescent="0.25">
      <c r="A29" s="72"/>
      <c r="B29" s="64"/>
      <c r="C29" s="67" t="s">
        <v>28</v>
      </c>
      <c r="D29" s="210"/>
      <c r="E29" s="212" t="s">
        <v>28</v>
      </c>
      <c r="F29" s="68" t="s">
        <v>29</v>
      </c>
      <c r="G29" s="64"/>
      <c r="H29" s="64"/>
      <c r="I29" s="64"/>
      <c r="J29" s="64"/>
      <c r="K29" s="63"/>
    </row>
    <row r="30" spans="1:11" s="41" customFormat="1" ht="16.5" thickBot="1" x14ac:dyDescent="0.3">
      <c r="A30" s="73"/>
      <c r="B30" s="65"/>
      <c r="C30" s="71" t="s">
        <v>30</v>
      </c>
      <c r="D30" s="213"/>
      <c r="E30" s="214" t="s">
        <v>30</v>
      </c>
      <c r="F30" s="69" t="s">
        <v>31</v>
      </c>
      <c r="G30" s="65"/>
      <c r="H30" s="65"/>
      <c r="I30" s="65"/>
      <c r="J30" s="65"/>
      <c r="K30" s="246" t="s">
        <v>32</v>
      </c>
    </row>
    <row r="31" spans="1:11" ht="15.75" x14ac:dyDescent="0.25">
      <c r="A31" s="360" t="s">
        <v>33</v>
      </c>
      <c r="B31" s="360"/>
      <c r="C31" s="360"/>
      <c r="D31" s="360"/>
      <c r="E31" s="360"/>
      <c r="F31" s="360"/>
      <c r="G31" s="360"/>
      <c r="H31" s="360"/>
      <c r="I31" s="360"/>
      <c r="J31" s="41"/>
    </row>
    <row r="32" spans="1:11" ht="16.5" customHeight="1" x14ac:dyDescent="0.35">
      <c r="A32" s="361" t="s">
        <v>34</v>
      </c>
      <c r="B32" s="361"/>
      <c r="C32" s="361"/>
      <c r="D32" s="361"/>
      <c r="E32" s="361"/>
      <c r="F32" s="361"/>
      <c r="G32" s="361"/>
      <c r="H32" s="361"/>
      <c r="I32" s="361"/>
      <c r="J32" s="41"/>
    </row>
    <row r="33" spans="1:11" ht="8.25" customHeight="1" x14ac:dyDescent="0.25">
      <c r="A33" s="41"/>
      <c r="B33" s="41"/>
      <c r="C33" s="41"/>
      <c r="D33" s="41"/>
      <c r="E33" s="41"/>
      <c r="F33" s="41"/>
      <c r="G33" s="41"/>
      <c r="H33" s="41"/>
      <c r="I33" s="41"/>
      <c r="J33" s="41"/>
    </row>
    <row r="34" spans="1:11" s="217" customFormat="1" ht="117" customHeight="1" x14ac:dyDescent="0.25">
      <c r="A34" s="367" t="s">
        <v>35</v>
      </c>
      <c r="B34" s="368"/>
      <c r="C34" s="368"/>
      <c r="D34" s="369"/>
      <c r="E34" s="369"/>
      <c r="F34" s="370"/>
      <c r="G34" s="44" t="s">
        <v>36</v>
      </c>
      <c r="H34" s="362" t="s">
        <v>37</v>
      </c>
      <c r="I34" s="363"/>
      <c r="J34" s="363"/>
      <c r="K34" s="364"/>
    </row>
    <row r="35" spans="1:11" s="217" customFormat="1" ht="93" customHeight="1" x14ac:dyDescent="0.25">
      <c r="A35" s="382" t="s">
        <v>38</v>
      </c>
      <c r="B35" s="383"/>
      <c r="C35" s="383"/>
      <c r="D35" s="338"/>
      <c r="E35" s="220"/>
      <c r="F35" s="336" t="s">
        <v>39</v>
      </c>
      <c r="G35" s="237" t="s">
        <v>40</v>
      </c>
      <c r="H35" s="375" t="s">
        <v>284</v>
      </c>
      <c r="I35" s="376"/>
      <c r="J35" s="376"/>
      <c r="K35" s="377"/>
    </row>
    <row r="36" spans="1:11" s="217" customFormat="1" ht="87" customHeight="1" x14ac:dyDescent="0.25">
      <c r="A36" s="365" t="s">
        <v>41</v>
      </c>
      <c r="B36" s="366"/>
      <c r="C36" s="366"/>
      <c r="D36" s="337"/>
      <c r="E36" s="219"/>
      <c r="F36" s="43" t="s">
        <v>42</v>
      </c>
      <c r="G36" s="238" t="s">
        <v>278</v>
      </c>
      <c r="H36" s="378"/>
      <c r="I36" s="376"/>
      <c r="J36" s="376"/>
      <c r="K36" s="377"/>
    </row>
    <row r="37" spans="1:11" s="217" customFormat="1" ht="108.75" customHeight="1" x14ac:dyDescent="0.25">
      <c r="A37" s="365" t="s">
        <v>43</v>
      </c>
      <c r="B37" s="366"/>
      <c r="C37" s="366"/>
      <c r="D37" s="337"/>
      <c r="E37" s="219"/>
      <c r="F37" s="44" t="s">
        <v>44</v>
      </c>
      <c r="G37" s="237" t="s">
        <v>279</v>
      </c>
      <c r="H37" s="378"/>
      <c r="I37" s="376"/>
      <c r="J37" s="376"/>
      <c r="K37" s="377"/>
    </row>
    <row r="38" spans="1:11" s="217" customFormat="1" ht="69" customHeight="1" x14ac:dyDescent="0.25">
      <c r="A38" s="371" t="s">
        <v>45</v>
      </c>
      <c r="B38" s="372"/>
      <c r="C38" s="372"/>
      <c r="D38" s="337"/>
      <c r="E38" s="219"/>
      <c r="F38" s="336" t="s">
        <v>46</v>
      </c>
      <c r="G38" s="239" t="s">
        <v>47</v>
      </c>
      <c r="H38" s="378"/>
      <c r="I38" s="376"/>
      <c r="J38" s="376"/>
      <c r="K38" s="377"/>
    </row>
    <row r="39" spans="1:11" s="217" customFormat="1" ht="69" customHeight="1" x14ac:dyDescent="0.25">
      <c r="A39" s="373"/>
      <c r="B39" s="374"/>
      <c r="C39" s="374"/>
      <c r="D39" s="337"/>
      <c r="E39" s="219"/>
      <c r="F39" s="240" t="s">
        <v>48</v>
      </c>
      <c r="G39" s="358"/>
      <c r="H39" s="378"/>
      <c r="I39" s="376"/>
      <c r="J39" s="376"/>
      <c r="K39" s="377"/>
    </row>
    <row r="40" spans="1:11" s="217" customFormat="1" ht="135.75" customHeight="1" x14ac:dyDescent="0.25">
      <c r="A40" s="365" t="s">
        <v>49</v>
      </c>
      <c r="B40" s="366"/>
      <c r="C40" s="366"/>
      <c r="D40" s="337"/>
      <c r="E40" s="219"/>
      <c r="F40" s="241" t="s">
        <v>50</v>
      </c>
      <c r="G40" s="359"/>
      <c r="H40" s="379"/>
      <c r="I40" s="380"/>
      <c r="J40" s="380"/>
      <c r="K40" s="381"/>
    </row>
  </sheetData>
  <sheetProtection selectLockedCells="1"/>
  <mergeCells count="21">
    <mergeCell ref="H11:I11"/>
    <mergeCell ref="H9:J9"/>
    <mergeCell ref="A9:C9"/>
    <mergeCell ref="H8:J8"/>
    <mergeCell ref="A1:J1"/>
    <mergeCell ref="A2:J2"/>
    <mergeCell ref="F4:I4"/>
    <mergeCell ref="A8:C8"/>
    <mergeCell ref="H7:J7"/>
    <mergeCell ref="A14:J25"/>
    <mergeCell ref="G39:G40"/>
    <mergeCell ref="A31:I31"/>
    <mergeCell ref="A32:I32"/>
    <mergeCell ref="H34:K34"/>
    <mergeCell ref="A40:C40"/>
    <mergeCell ref="A34:F34"/>
    <mergeCell ref="A38:C39"/>
    <mergeCell ref="H35:K40"/>
    <mergeCell ref="A35:C35"/>
    <mergeCell ref="A36:C36"/>
    <mergeCell ref="A37:C37"/>
  </mergeCells>
  <dataValidations xWindow="916" yWindow="496" count="2">
    <dataValidation type="list" allowBlank="1" showInputMessage="1" prompt="Touch Arrowhead to Select Title" sqref="B7" xr:uid="{00000000-0002-0000-0000-000000000000}">
      <formula1>$K$1:$K$6</formula1>
    </dataValidation>
    <dataValidation type="list" allowBlank="1" showInputMessage="1" showErrorMessage="1" prompt="Touch Arrow to Select" sqref="H11:I11" xr:uid="{00000000-0002-0000-0000-000001000000}">
      <formula1>$K$7:$K$14</formula1>
    </dataValidation>
  </dataValidations>
  <pageMargins left="0.5" right="0.25" top="0.58526785714285712" bottom="0.6" header="0.3" footer="0.3"/>
  <pageSetup paperSize="9" scale="69" fitToHeight="0" orientation="landscape" r:id="rId1"/>
  <headerFooter>
    <oddHeader xml:space="preserve">&amp;CPEPFAR Small Grants Application Form - 2024
</oddHeader>
    <oddFooter>&amp;CPage &amp;P of &amp;[19</oddFooter>
  </headerFooter>
  <rowBreaks count="1" manualBreakCount="1">
    <brk id="30"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rgb="FF92D050"/>
  </sheetPr>
  <dimension ref="A1:AXS268"/>
  <sheetViews>
    <sheetView showGridLines="0" view="pageLayout" topLeftCell="B297" zoomScale="124" zoomScaleNormal="120" zoomScaleSheetLayoutView="85" zoomScalePageLayoutView="124" workbookViewId="0">
      <selection activeCell="C119" sqref="C119:J119"/>
    </sheetView>
  </sheetViews>
  <sheetFormatPr defaultColWidth="8.42578125" defaultRowHeight="15" x14ac:dyDescent="0.25"/>
  <cols>
    <col min="1" max="2" width="2.5703125" style="297" customWidth="1"/>
    <col min="3" max="3" width="18.28515625" style="297" customWidth="1"/>
    <col min="4" max="4" width="16.140625" style="297" customWidth="1"/>
    <col min="5" max="6" width="9.140625" style="297" customWidth="1"/>
    <col min="7" max="7" width="10.140625" style="297" bestFit="1" customWidth="1"/>
    <col min="8" max="8" width="8.140625" style="297" customWidth="1"/>
    <col min="9" max="9" width="12.140625" style="297" customWidth="1"/>
    <col min="10" max="10" width="17.7109375" style="297" customWidth="1"/>
    <col min="11" max="12" width="0" style="297" hidden="1" customWidth="1"/>
    <col min="13" max="16384" width="8.42578125" style="297"/>
  </cols>
  <sheetData>
    <row r="1" spans="2:10" ht="15.75" customHeight="1" x14ac:dyDescent="0.25">
      <c r="B1" s="355"/>
      <c r="C1" s="399" t="s">
        <v>277</v>
      </c>
      <c r="D1" s="399"/>
      <c r="E1" s="399"/>
      <c r="F1" s="399"/>
      <c r="G1" s="399"/>
      <c r="H1" s="399"/>
      <c r="I1" s="399"/>
      <c r="J1" s="399"/>
    </row>
    <row r="2" spans="2:10" ht="5.0999999999999996" customHeight="1" x14ac:dyDescent="0.3">
      <c r="B2" s="355"/>
      <c r="C2" s="355"/>
      <c r="D2" s="355"/>
      <c r="E2" s="400"/>
      <c r="F2" s="400"/>
      <c r="G2" s="400"/>
      <c r="H2" s="355"/>
      <c r="I2" s="355"/>
      <c r="J2" s="355"/>
    </row>
    <row r="3" spans="2:10" ht="13.5" customHeight="1" thickBot="1" x14ac:dyDescent="0.3">
      <c r="B3" s="74"/>
      <c r="C3" s="436" t="s">
        <v>51</v>
      </c>
      <c r="D3" s="436"/>
      <c r="E3" s="436"/>
      <c r="F3" s="436"/>
      <c r="G3" s="436"/>
      <c r="H3" s="436"/>
      <c r="I3" s="436"/>
      <c r="J3" s="436"/>
    </row>
    <row r="4" spans="2:10" ht="15" customHeight="1" x14ac:dyDescent="0.25">
      <c r="B4" s="74"/>
      <c r="C4" s="404" t="s">
        <v>52</v>
      </c>
      <c r="D4" s="405"/>
      <c r="E4" s="405"/>
      <c r="F4" s="405"/>
      <c r="G4" s="405"/>
      <c r="H4" s="405"/>
      <c r="I4" s="405"/>
      <c r="J4" s="406"/>
    </row>
    <row r="5" spans="2:10" ht="15" customHeight="1" x14ac:dyDescent="0.25">
      <c r="B5" s="74"/>
      <c r="C5" s="407"/>
      <c r="D5" s="408"/>
      <c r="E5" s="408"/>
      <c r="F5" s="408"/>
      <c r="G5" s="408"/>
      <c r="H5" s="408"/>
      <c r="I5" s="408"/>
      <c r="J5" s="409"/>
    </row>
    <row r="6" spans="2:10" ht="15" customHeight="1" x14ac:dyDescent="0.25">
      <c r="B6" s="74"/>
      <c r="C6" s="407"/>
      <c r="D6" s="408"/>
      <c r="E6" s="408"/>
      <c r="F6" s="408"/>
      <c r="G6" s="408"/>
      <c r="H6" s="408"/>
      <c r="I6" s="408"/>
      <c r="J6" s="409"/>
    </row>
    <row r="7" spans="2:10" ht="15" customHeight="1" x14ac:dyDescent="0.25">
      <c r="B7" s="74"/>
      <c r="C7" s="407"/>
      <c r="D7" s="408"/>
      <c r="E7" s="408"/>
      <c r="F7" s="408"/>
      <c r="G7" s="408"/>
      <c r="H7" s="408"/>
      <c r="I7" s="408"/>
      <c r="J7" s="409"/>
    </row>
    <row r="8" spans="2:10" s="127" customFormat="1" ht="28.7" customHeight="1" x14ac:dyDescent="0.25">
      <c r="B8" s="74"/>
      <c r="C8" s="407"/>
      <c r="D8" s="408"/>
      <c r="E8" s="408"/>
      <c r="F8" s="408"/>
      <c r="G8" s="408"/>
      <c r="H8" s="408"/>
      <c r="I8" s="408"/>
      <c r="J8" s="409"/>
    </row>
    <row r="9" spans="2:10" ht="15" customHeight="1" thickBot="1" x14ac:dyDescent="0.3">
      <c r="B9" s="74"/>
      <c r="C9" s="401" t="s">
        <v>53</v>
      </c>
      <c r="D9" s="402"/>
      <c r="E9" s="402"/>
      <c r="F9" s="402"/>
      <c r="G9" s="402"/>
      <c r="H9" s="402"/>
      <c r="I9" s="402"/>
      <c r="J9" s="403"/>
    </row>
    <row r="10" spans="2:10" ht="5.0999999999999996" customHeight="1" x14ac:dyDescent="0.25">
      <c r="B10" s="74"/>
      <c r="C10" s="74"/>
      <c r="D10" s="74"/>
      <c r="E10" s="74"/>
      <c r="F10" s="74"/>
      <c r="G10" s="74"/>
      <c r="H10" s="74"/>
      <c r="I10" s="74"/>
      <c r="J10" s="74"/>
    </row>
    <row r="11" spans="2:10" ht="12.2" customHeight="1" x14ac:dyDescent="0.25">
      <c r="B11" s="430" t="s">
        <v>54</v>
      </c>
      <c r="C11" s="430"/>
      <c r="D11" s="430"/>
      <c r="E11" s="430"/>
      <c r="F11" s="430"/>
      <c r="G11" s="430"/>
      <c r="H11" s="430"/>
      <c r="I11" s="430"/>
      <c r="J11" s="430"/>
    </row>
    <row r="12" spans="2:10" s="294" customFormat="1" ht="24.6" customHeight="1" thickBot="1" x14ac:dyDescent="0.25">
      <c r="B12" s="341"/>
      <c r="C12" s="626" t="s">
        <v>55</v>
      </c>
      <c r="D12" s="627"/>
      <c r="E12" s="627"/>
      <c r="F12" s="627"/>
      <c r="G12" s="627"/>
      <c r="H12" s="627"/>
      <c r="I12" s="627"/>
      <c r="J12" s="627"/>
    </row>
    <row r="13" spans="2:10" s="80" customFormat="1" ht="21.6" customHeight="1" thickTop="1" thickBot="1" x14ac:dyDescent="0.35">
      <c r="B13" s="75"/>
      <c r="C13" s="76" t="s">
        <v>56</v>
      </c>
      <c r="D13" s="77" t="s">
        <v>57</v>
      </c>
      <c r="E13" s="218"/>
      <c r="F13" s="343" t="s">
        <v>58</v>
      </c>
      <c r="G13" s="316"/>
      <c r="H13" s="628" t="s">
        <v>59</v>
      </c>
      <c r="I13" s="629"/>
      <c r="J13" s="218"/>
    </row>
    <row r="14" spans="2:10" s="80" customFormat="1" ht="16.5" customHeight="1" thickTop="1" x14ac:dyDescent="0.3">
      <c r="B14" s="78"/>
      <c r="C14" s="11" t="s">
        <v>60</v>
      </c>
      <c r="D14" s="79"/>
      <c r="F14" s="81"/>
    </row>
    <row r="15" spans="2:10" s="80" customFormat="1" ht="18" customHeight="1" x14ac:dyDescent="0.3">
      <c r="B15" s="78"/>
      <c r="C15" s="82" t="s">
        <v>61</v>
      </c>
      <c r="D15" s="534"/>
      <c r="E15" s="441"/>
      <c r="F15" s="441"/>
      <c r="G15" s="441"/>
      <c r="H15" s="441"/>
      <c r="I15" s="317"/>
      <c r="J15" s="318"/>
    </row>
    <row r="16" spans="2:10" s="80" customFormat="1" ht="18" customHeight="1" thickBot="1" x14ac:dyDescent="0.35">
      <c r="B16" s="78"/>
      <c r="C16" s="83" t="s">
        <v>62</v>
      </c>
      <c r="D16" s="546"/>
      <c r="E16" s="547"/>
      <c r="F16" s="547"/>
      <c r="G16" s="547"/>
      <c r="H16" s="547"/>
      <c r="I16" s="547"/>
      <c r="J16" s="548"/>
    </row>
    <row r="17" spans="2:11" s="80" customFormat="1" ht="20.100000000000001" customHeight="1" thickTop="1" x14ac:dyDescent="0.3">
      <c r="B17" s="78"/>
      <c r="C17" s="84" t="s">
        <v>63</v>
      </c>
      <c r="D17" s="539"/>
      <c r="E17" s="540"/>
      <c r="F17" s="540"/>
      <c r="G17" s="540"/>
      <c r="H17" s="540"/>
      <c r="I17" s="540"/>
      <c r="J17" s="541"/>
    </row>
    <row r="18" spans="2:11" s="80" customFormat="1" ht="20.100000000000001" customHeight="1" thickBot="1" x14ac:dyDescent="0.35">
      <c r="B18" s="78"/>
      <c r="C18" s="83" t="s">
        <v>64</v>
      </c>
      <c r="D18" s="347"/>
      <c r="E18" s="86" t="s">
        <v>65</v>
      </c>
      <c r="F18" s="537"/>
      <c r="G18" s="538"/>
      <c r="H18" s="87" t="s">
        <v>66</v>
      </c>
      <c r="I18" s="535"/>
      <c r="J18" s="536"/>
    </row>
    <row r="19" spans="2:11" s="80" customFormat="1" ht="20.100000000000001" customHeight="1" thickTop="1" x14ac:dyDescent="0.3">
      <c r="B19" s="78"/>
      <c r="C19" s="242" t="s">
        <v>67</v>
      </c>
      <c r="D19" s="539"/>
      <c r="E19" s="540"/>
      <c r="F19" s="540"/>
      <c r="G19" s="540"/>
      <c r="H19" s="540"/>
      <c r="I19" s="540"/>
      <c r="J19" s="541"/>
    </row>
    <row r="20" spans="2:11" s="80" customFormat="1" ht="20.100000000000001" customHeight="1" thickBot="1" x14ac:dyDescent="0.35">
      <c r="B20" s="78"/>
      <c r="C20" s="83" t="s">
        <v>64</v>
      </c>
      <c r="D20" s="347"/>
      <c r="E20" s="86" t="s">
        <v>65</v>
      </c>
      <c r="F20" s="537"/>
      <c r="G20" s="538"/>
      <c r="H20" s="87" t="s">
        <v>66</v>
      </c>
      <c r="I20" s="535"/>
      <c r="J20" s="536"/>
    </row>
    <row r="21" spans="2:11" s="80" customFormat="1" ht="20.100000000000001" customHeight="1" thickTop="1" x14ac:dyDescent="0.3">
      <c r="B21" s="78"/>
      <c r="C21" s="85" t="s">
        <v>68</v>
      </c>
      <c r="D21" s="539"/>
      <c r="E21" s="540"/>
      <c r="F21" s="540"/>
      <c r="G21" s="540"/>
      <c r="H21" s="540"/>
      <c r="I21" s="540"/>
      <c r="J21" s="541"/>
      <c r="K21" s="80">
        <v>1</v>
      </c>
    </row>
    <row r="22" spans="2:11" s="80" customFormat="1" ht="20.100000000000001" customHeight="1" thickBot="1" x14ac:dyDescent="0.35">
      <c r="B22" s="78"/>
      <c r="C22" s="83" t="s">
        <v>64</v>
      </c>
      <c r="D22" s="347"/>
      <c r="E22" s="86" t="s">
        <v>65</v>
      </c>
      <c r="F22" s="537"/>
      <c r="G22" s="538"/>
      <c r="H22" s="87" t="s">
        <v>66</v>
      </c>
      <c r="I22" s="535"/>
      <c r="J22" s="536"/>
      <c r="K22" s="80">
        <v>2</v>
      </c>
    </row>
    <row r="23" spans="2:11" s="80" customFormat="1" ht="20.100000000000001" customHeight="1" thickTop="1" x14ac:dyDescent="0.3">
      <c r="B23" s="78"/>
      <c r="C23" s="84" t="s">
        <v>69</v>
      </c>
      <c r="D23" s="550"/>
      <c r="E23" s="551"/>
      <c r="F23" s="542" t="s">
        <v>70</v>
      </c>
      <c r="G23" s="543"/>
      <c r="H23" s="549"/>
      <c r="I23" s="549"/>
      <c r="J23" s="549"/>
      <c r="K23" s="80">
        <v>3</v>
      </c>
    </row>
    <row r="24" spans="2:11" s="80" customFormat="1" ht="20.100000000000001" customHeight="1" x14ac:dyDescent="0.3">
      <c r="B24" s="78"/>
      <c r="C24" s="82" t="s">
        <v>71</v>
      </c>
      <c r="D24" s="544"/>
      <c r="E24" s="545"/>
      <c r="F24" s="513" t="s">
        <v>72</v>
      </c>
      <c r="G24" s="514"/>
      <c r="H24" s="519"/>
      <c r="I24" s="519"/>
      <c r="J24" s="519"/>
      <c r="K24" s="80">
        <v>4</v>
      </c>
    </row>
    <row r="25" spans="2:11" s="80" customFormat="1" ht="20.100000000000001" customHeight="1" x14ac:dyDescent="0.3">
      <c r="B25" s="78"/>
      <c r="C25" s="82" t="s">
        <v>73</v>
      </c>
      <c r="D25" s="520"/>
      <c r="E25" s="521"/>
      <c r="F25" s="513" t="s">
        <v>74</v>
      </c>
      <c r="G25" s="514"/>
      <c r="H25" s="519"/>
      <c r="I25" s="519"/>
      <c r="J25" s="519"/>
      <c r="K25" s="80">
        <v>5</v>
      </c>
    </row>
    <row r="26" spans="2:11" s="296" customFormat="1" ht="17.25" customHeight="1" x14ac:dyDescent="0.2">
      <c r="B26" s="11"/>
      <c r="C26" s="88" t="s">
        <v>75</v>
      </c>
      <c r="D26" s="88"/>
      <c r="E26" s="350"/>
      <c r="F26" s="350"/>
      <c r="G26" s="350"/>
      <c r="H26" s="350"/>
      <c r="I26" s="350"/>
      <c r="J26" s="350"/>
      <c r="K26" s="350">
        <v>6</v>
      </c>
    </row>
    <row r="27" spans="2:11" s="296" customFormat="1" ht="18" customHeight="1" x14ac:dyDescent="0.2">
      <c r="B27" s="11"/>
      <c r="C27" s="421" t="s">
        <v>76</v>
      </c>
      <c r="D27" s="421"/>
      <c r="E27" s="421" t="s">
        <v>77</v>
      </c>
      <c r="F27" s="421"/>
      <c r="G27" s="421"/>
      <c r="H27" s="421" t="s">
        <v>78</v>
      </c>
      <c r="I27" s="421"/>
      <c r="J27" s="334" t="s">
        <v>79</v>
      </c>
      <c r="K27" s="350">
        <v>7</v>
      </c>
    </row>
    <row r="28" spans="2:11" s="80" customFormat="1" ht="18" customHeight="1" x14ac:dyDescent="0.3">
      <c r="B28" s="78"/>
      <c r="C28" s="413"/>
      <c r="D28" s="413"/>
      <c r="E28" s="413"/>
      <c r="F28" s="413"/>
      <c r="G28" s="413"/>
      <c r="H28" s="485"/>
      <c r="I28" s="415"/>
      <c r="J28" s="3"/>
      <c r="K28" s="80">
        <v>8</v>
      </c>
    </row>
    <row r="29" spans="2:11" s="80" customFormat="1" ht="18" customHeight="1" x14ac:dyDescent="0.3">
      <c r="B29" s="78"/>
      <c r="C29" s="413"/>
      <c r="D29" s="413"/>
      <c r="E29" s="413"/>
      <c r="F29" s="413"/>
      <c r="G29" s="413"/>
      <c r="H29" s="485"/>
      <c r="I29" s="415"/>
      <c r="J29" s="3"/>
      <c r="K29" s="80">
        <v>9</v>
      </c>
    </row>
    <row r="30" spans="2:11" s="80" customFormat="1" ht="18" customHeight="1" x14ac:dyDescent="0.3">
      <c r="B30" s="78"/>
      <c r="C30" s="413"/>
      <c r="D30" s="413"/>
      <c r="E30" s="413"/>
      <c r="F30" s="413"/>
      <c r="G30" s="413"/>
      <c r="H30" s="485"/>
      <c r="I30" s="415"/>
      <c r="J30" s="3"/>
      <c r="K30" s="80">
        <v>10</v>
      </c>
    </row>
    <row r="31" spans="2:11" s="80" customFormat="1" ht="18" customHeight="1" x14ac:dyDescent="0.3">
      <c r="B31" s="78"/>
      <c r="C31" s="413"/>
      <c r="D31" s="413"/>
      <c r="E31" s="413"/>
      <c r="F31" s="413"/>
      <c r="G31" s="413"/>
      <c r="H31" s="485"/>
      <c r="I31" s="415"/>
      <c r="J31" s="3"/>
      <c r="K31" s="80">
        <v>11</v>
      </c>
    </row>
    <row r="32" spans="2:11" s="80" customFormat="1" ht="18" customHeight="1" x14ac:dyDescent="0.3">
      <c r="B32" s="78"/>
      <c r="C32" s="413"/>
      <c r="D32" s="413"/>
      <c r="E32" s="413"/>
      <c r="F32" s="413"/>
      <c r="G32" s="413"/>
      <c r="H32" s="485"/>
      <c r="I32" s="415"/>
      <c r="J32" s="3"/>
      <c r="K32" s="80">
        <v>12</v>
      </c>
    </row>
    <row r="33" spans="2:11" s="80" customFormat="1" ht="18" customHeight="1" x14ac:dyDescent="0.3">
      <c r="B33" s="78"/>
      <c r="C33" s="413"/>
      <c r="D33" s="486"/>
      <c r="E33" s="413"/>
      <c r="F33" s="413"/>
      <c r="G33" s="413"/>
      <c r="H33" s="485"/>
      <c r="I33" s="485"/>
      <c r="J33" s="3"/>
      <c r="K33" s="80">
        <v>13</v>
      </c>
    </row>
    <row r="34" spans="2:11" s="296" customFormat="1" ht="18.600000000000001" customHeight="1" x14ac:dyDescent="0.2">
      <c r="B34" s="11"/>
      <c r="C34" s="531" t="s">
        <v>80</v>
      </c>
      <c r="D34" s="531"/>
      <c r="E34" s="531"/>
      <c r="F34" s="531"/>
      <c r="G34" s="531"/>
      <c r="H34" s="531"/>
      <c r="I34" s="531"/>
      <c r="J34" s="531"/>
      <c r="K34" s="350">
        <v>14</v>
      </c>
    </row>
    <row r="35" spans="2:11" s="296" customFormat="1" ht="18" customHeight="1" x14ac:dyDescent="0.2">
      <c r="B35" s="11"/>
      <c r="C35" s="6" t="s">
        <v>81</v>
      </c>
      <c r="D35" s="528"/>
      <c r="E35" s="529"/>
      <c r="F35" s="529"/>
      <c r="G35" s="530"/>
      <c r="H35" s="522" t="s">
        <v>15</v>
      </c>
      <c r="I35" s="524"/>
      <c r="J35" s="525"/>
      <c r="K35" s="350">
        <v>15</v>
      </c>
    </row>
    <row r="36" spans="2:11" s="296" customFormat="1" ht="18" customHeight="1" thickBot="1" x14ac:dyDescent="0.25">
      <c r="B36" s="11"/>
      <c r="C36" s="90" t="s">
        <v>82</v>
      </c>
      <c r="D36" s="231"/>
      <c r="E36" s="90" t="s">
        <v>82</v>
      </c>
      <c r="F36" s="515"/>
      <c r="G36" s="516"/>
      <c r="H36" s="523"/>
      <c r="I36" s="526"/>
      <c r="J36" s="527"/>
      <c r="K36" s="350">
        <v>16</v>
      </c>
    </row>
    <row r="37" spans="2:11" s="296" customFormat="1" ht="21.75" customHeight="1" thickTop="1" thickBot="1" x14ac:dyDescent="0.25">
      <c r="B37" s="11"/>
      <c r="C37" s="89" t="s">
        <v>83</v>
      </c>
      <c r="D37" s="232"/>
      <c r="E37" s="91"/>
      <c r="F37" s="232"/>
      <c r="G37" s="232"/>
      <c r="H37" s="91"/>
      <c r="I37" s="92" t="s">
        <v>84</v>
      </c>
      <c r="J37" s="94" t="str">
        <f>IF(ISBLANK(C38),"",LEN(C38))</f>
        <v/>
      </c>
      <c r="K37" s="350">
        <v>18</v>
      </c>
    </row>
    <row r="38" spans="2:11" s="247" customFormat="1" ht="45.75" customHeight="1" thickTop="1" x14ac:dyDescent="0.25">
      <c r="B38" s="93"/>
      <c r="C38" s="490"/>
      <c r="D38" s="491"/>
      <c r="E38" s="491"/>
      <c r="F38" s="491"/>
      <c r="G38" s="491"/>
      <c r="H38" s="491"/>
      <c r="I38" s="492"/>
      <c r="J38" s="493"/>
      <c r="K38" s="247">
        <v>19</v>
      </c>
    </row>
    <row r="39" spans="2:11" s="247" customFormat="1" ht="45" customHeight="1" x14ac:dyDescent="0.25">
      <c r="B39" s="93"/>
      <c r="C39" s="494"/>
      <c r="D39" s="495"/>
      <c r="E39" s="495"/>
      <c r="F39" s="495"/>
      <c r="G39" s="495"/>
      <c r="H39" s="495"/>
      <c r="I39" s="495"/>
      <c r="J39" s="496"/>
      <c r="K39" s="247">
        <v>20</v>
      </c>
    </row>
    <row r="40" spans="2:11" s="247" customFormat="1" ht="45.75" customHeight="1" x14ac:dyDescent="0.25">
      <c r="B40" s="93"/>
      <c r="C40" s="497"/>
      <c r="D40" s="498"/>
      <c r="E40" s="498"/>
      <c r="F40" s="498"/>
      <c r="G40" s="498"/>
      <c r="H40" s="498"/>
      <c r="I40" s="498"/>
      <c r="J40" s="499"/>
    </row>
    <row r="41" spans="2:11" ht="19.5" thickBot="1" x14ac:dyDescent="0.35">
      <c r="B41" s="78"/>
      <c r="C41" s="355"/>
      <c r="D41" s="355"/>
      <c r="E41" s="355"/>
      <c r="F41" s="74" t="s">
        <v>85</v>
      </c>
      <c r="G41" s="355"/>
      <c r="H41" s="355"/>
      <c r="I41" s="355"/>
      <c r="J41" s="355"/>
      <c r="K41" s="355"/>
    </row>
    <row r="42" spans="2:11" s="13" customFormat="1" ht="24" customHeight="1" thickTop="1" thickBot="1" x14ac:dyDescent="0.3">
      <c r="B42" s="11"/>
      <c r="C42" s="630" t="s">
        <v>86</v>
      </c>
      <c r="D42" s="501"/>
      <c r="E42" s="501"/>
      <c r="F42" s="501"/>
      <c r="G42" s="501"/>
      <c r="H42" s="631"/>
      <c r="I42" s="92" t="s">
        <v>84</v>
      </c>
      <c r="J42" s="94" t="str">
        <f>IF(ISBLANK(C43),"",LEN(C43))</f>
        <v/>
      </c>
    </row>
    <row r="43" spans="2:11" ht="38.450000000000003" customHeight="1" thickTop="1" x14ac:dyDescent="0.3">
      <c r="B43" s="78"/>
      <c r="C43" s="504"/>
      <c r="D43" s="505"/>
      <c r="E43" s="505"/>
      <c r="F43" s="505"/>
      <c r="G43" s="505"/>
      <c r="H43" s="505"/>
      <c r="I43" s="505"/>
      <c r="J43" s="506"/>
      <c r="K43" s="355"/>
    </row>
    <row r="44" spans="2:11" ht="38.450000000000003" customHeight="1" x14ac:dyDescent="0.3">
      <c r="B44" s="78"/>
      <c r="C44" s="507"/>
      <c r="D44" s="508"/>
      <c r="E44" s="508"/>
      <c r="F44" s="508"/>
      <c r="G44" s="508"/>
      <c r="H44" s="508"/>
      <c r="I44" s="508"/>
      <c r="J44" s="509"/>
      <c r="K44" s="355"/>
    </row>
    <row r="45" spans="2:11" ht="38.450000000000003" customHeight="1" x14ac:dyDescent="0.3">
      <c r="B45" s="78"/>
      <c r="C45" s="507"/>
      <c r="D45" s="508"/>
      <c r="E45" s="508"/>
      <c r="F45" s="508"/>
      <c r="G45" s="508"/>
      <c r="H45" s="508"/>
      <c r="I45" s="508"/>
      <c r="J45" s="509"/>
      <c r="K45" s="355"/>
    </row>
    <row r="46" spans="2:11" ht="38.450000000000003" customHeight="1" x14ac:dyDescent="0.3">
      <c r="B46" s="78"/>
      <c r="C46" s="507"/>
      <c r="D46" s="508"/>
      <c r="E46" s="508"/>
      <c r="F46" s="508"/>
      <c r="G46" s="508"/>
      <c r="H46" s="508"/>
      <c r="I46" s="508"/>
      <c r="J46" s="509"/>
      <c r="K46" s="355"/>
    </row>
    <row r="47" spans="2:11" ht="38.450000000000003" customHeight="1" x14ac:dyDescent="0.3">
      <c r="B47" s="78"/>
      <c r="C47" s="507"/>
      <c r="D47" s="508"/>
      <c r="E47" s="508"/>
      <c r="F47" s="508"/>
      <c r="G47" s="508"/>
      <c r="H47" s="508"/>
      <c r="I47" s="508"/>
      <c r="J47" s="509"/>
      <c r="K47" s="355"/>
    </row>
    <row r="48" spans="2:11" ht="38.450000000000003" customHeight="1" x14ac:dyDescent="0.3">
      <c r="B48" s="78"/>
      <c r="C48" s="507"/>
      <c r="D48" s="508"/>
      <c r="E48" s="508"/>
      <c r="F48" s="508"/>
      <c r="G48" s="508"/>
      <c r="H48" s="508"/>
      <c r="I48" s="508"/>
      <c r="J48" s="509"/>
      <c r="K48" s="355"/>
    </row>
    <row r="49" spans="1:1319" ht="38.450000000000003" customHeight="1" x14ac:dyDescent="0.3">
      <c r="A49" s="355"/>
      <c r="B49" s="78"/>
      <c r="C49" s="507"/>
      <c r="D49" s="508"/>
      <c r="E49" s="508"/>
      <c r="F49" s="508"/>
      <c r="G49" s="508"/>
      <c r="H49" s="508"/>
      <c r="I49" s="508"/>
      <c r="J49" s="509"/>
      <c r="K49" s="355"/>
      <c r="L49" s="355"/>
      <c r="M49" s="355"/>
      <c r="N49" s="355"/>
      <c r="O49" s="355"/>
      <c r="P49" s="355"/>
      <c r="Q49" s="355"/>
      <c r="R49" s="355"/>
      <c r="S49" s="355"/>
      <c r="T49" s="355"/>
      <c r="U49" s="355"/>
      <c r="V49" s="355"/>
      <c r="W49" s="355"/>
      <c r="X49" s="355"/>
      <c r="Y49" s="355"/>
      <c r="Z49" s="355"/>
      <c r="AA49" s="355"/>
      <c r="AB49" s="355"/>
      <c r="AC49" s="355"/>
      <c r="AD49" s="355"/>
      <c r="AE49" s="355"/>
      <c r="AF49" s="355"/>
      <c r="AG49" s="355"/>
      <c r="AH49" s="355"/>
      <c r="AI49" s="355"/>
      <c r="AJ49" s="355"/>
      <c r="AK49" s="355"/>
      <c r="AL49" s="355"/>
      <c r="AM49" s="355"/>
      <c r="AN49" s="355"/>
      <c r="AO49" s="355"/>
      <c r="AP49" s="355"/>
      <c r="AQ49" s="355"/>
      <c r="AR49" s="355"/>
      <c r="AS49" s="355"/>
      <c r="AT49" s="355"/>
      <c r="AU49" s="355"/>
      <c r="AV49" s="355"/>
      <c r="AW49" s="355"/>
      <c r="AX49" s="355"/>
      <c r="AY49" s="355"/>
      <c r="AZ49" s="355"/>
      <c r="BA49" s="355"/>
      <c r="BB49" s="355"/>
      <c r="BC49" s="355"/>
      <c r="BD49" s="355"/>
      <c r="BE49" s="355"/>
      <c r="BF49" s="355"/>
      <c r="BG49" s="355"/>
      <c r="BH49" s="355"/>
      <c r="BI49" s="355"/>
      <c r="BJ49" s="355"/>
      <c r="BK49" s="355"/>
      <c r="BL49" s="355"/>
      <c r="BM49" s="355"/>
      <c r="BN49" s="355"/>
      <c r="BO49" s="355"/>
      <c r="BP49" s="355"/>
      <c r="BQ49" s="355"/>
      <c r="BR49" s="355"/>
      <c r="BS49" s="355"/>
      <c r="BT49" s="355"/>
      <c r="BU49" s="355"/>
      <c r="BV49" s="355"/>
      <c r="BW49" s="355"/>
      <c r="BX49" s="355"/>
      <c r="BY49" s="355"/>
      <c r="BZ49" s="355"/>
      <c r="CA49" s="355"/>
      <c r="CB49" s="355"/>
      <c r="CC49" s="355"/>
      <c r="CD49" s="355"/>
      <c r="CE49" s="355"/>
      <c r="CF49" s="355"/>
      <c r="CG49" s="355"/>
      <c r="CH49" s="355"/>
      <c r="CI49" s="355"/>
      <c r="CJ49" s="355"/>
      <c r="CK49" s="355"/>
      <c r="CL49" s="355"/>
      <c r="CM49" s="355"/>
      <c r="CN49" s="355"/>
      <c r="CO49" s="355"/>
      <c r="CP49" s="355"/>
      <c r="CQ49" s="355"/>
      <c r="CR49" s="355"/>
      <c r="CS49" s="355"/>
      <c r="CT49" s="355"/>
      <c r="CU49" s="355"/>
      <c r="CV49" s="355"/>
      <c r="CW49" s="355"/>
      <c r="CX49" s="355"/>
      <c r="CY49" s="355"/>
      <c r="CZ49" s="355"/>
      <c r="DA49" s="355"/>
      <c r="DB49" s="355"/>
      <c r="DC49" s="355"/>
      <c r="DD49" s="355"/>
      <c r="DE49" s="355"/>
      <c r="DF49" s="355"/>
      <c r="DG49" s="355"/>
      <c r="DH49" s="355"/>
      <c r="DI49" s="355"/>
      <c r="DJ49" s="355"/>
      <c r="DK49" s="355"/>
      <c r="DL49" s="355"/>
      <c r="DM49" s="355"/>
      <c r="DN49" s="355"/>
      <c r="DO49" s="355"/>
      <c r="DP49" s="355"/>
      <c r="DQ49" s="355"/>
      <c r="DR49" s="355"/>
      <c r="DS49" s="355"/>
      <c r="DT49" s="355"/>
      <c r="DU49" s="355"/>
      <c r="DV49" s="355"/>
      <c r="DW49" s="355"/>
      <c r="DX49" s="355"/>
      <c r="DY49" s="355"/>
      <c r="DZ49" s="355"/>
      <c r="EA49" s="355"/>
      <c r="EB49" s="355"/>
      <c r="EC49" s="355"/>
      <c r="ED49" s="355"/>
      <c r="EE49" s="355"/>
      <c r="EF49" s="355"/>
      <c r="EG49" s="355"/>
      <c r="EH49" s="355"/>
      <c r="EI49" s="355"/>
      <c r="EJ49" s="355"/>
      <c r="EK49" s="355"/>
      <c r="EL49" s="355"/>
      <c r="EM49" s="355"/>
      <c r="EN49" s="355"/>
      <c r="EO49" s="355"/>
      <c r="EP49" s="355"/>
      <c r="EQ49" s="355"/>
      <c r="ER49" s="355"/>
      <c r="ES49" s="355"/>
      <c r="ET49" s="355"/>
      <c r="EU49" s="355"/>
      <c r="EV49" s="355"/>
      <c r="EW49" s="355"/>
      <c r="EX49" s="355"/>
      <c r="EY49" s="355"/>
      <c r="EZ49" s="355"/>
      <c r="FA49" s="355"/>
      <c r="FB49" s="355"/>
      <c r="FC49" s="355"/>
      <c r="FD49" s="355"/>
      <c r="FE49" s="355"/>
      <c r="FF49" s="355"/>
      <c r="FG49" s="355"/>
      <c r="FH49" s="355"/>
      <c r="FI49" s="355"/>
      <c r="FJ49" s="355"/>
      <c r="FK49" s="355"/>
      <c r="FL49" s="355"/>
      <c r="FM49" s="355"/>
      <c r="FN49" s="355"/>
      <c r="FO49" s="355"/>
      <c r="FP49" s="355"/>
      <c r="FQ49" s="355"/>
      <c r="FR49" s="355"/>
      <c r="FS49" s="355"/>
      <c r="FT49" s="355"/>
      <c r="FU49" s="355"/>
      <c r="FV49" s="355"/>
      <c r="FW49" s="355"/>
      <c r="FX49" s="355"/>
      <c r="FY49" s="355"/>
      <c r="FZ49" s="355"/>
      <c r="GA49" s="355"/>
      <c r="GB49" s="355"/>
      <c r="GC49" s="355"/>
      <c r="GD49" s="355"/>
      <c r="GE49" s="355"/>
      <c r="GF49" s="355"/>
      <c r="GG49" s="355"/>
      <c r="GH49" s="355"/>
      <c r="GI49" s="355"/>
      <c r="GJ49" s="355"/>
      <c r="GK49" s="355"/>
      <c r="GL49" s="355"/>
      <c r="GM49" s="355"/>
      <c r="GN49" s="355"/>
      <c r="GO49" s="355"/>
      <c r="GP49" s="355"/>
      <c r="GQ49" s="355"/>
      <c r="GR49" s="355"/>
      <c r="GS49" s="355"/>
      <c r="GT49" s="355"/>
      <c r="GU49" s="355"/>
      <c r="GV49" s="355"/>
      <c r="GW49" s="355"/>
      <c r="GX49" s="355"/>
      <c r="GY49" s="355"/>
      <c r="GZ49" s="355"/>
      <c r="HA49" s="355"/>
      <c r="HB49" s="355"/>
      <c r="HC49" s="355"/>
      <c r="HD49" s="355"/>
      <c r="HE49" s="355"/>
      <c r="HF49" s="355"/>
      <c r="HG49" s="355"/>
      <c r="HH49" s="355"/>
      <c r="HI49" s="355"/>
      <c r="HJ49" s="355"/>
      <c r="HK49" s="355"/>
      <c r="HL49" s="355"/>
      <c r="HM49" s="355"/>
      <c r="HN49" s="355"/>
      <c r="HO49" s="355"/>
      <c r="HP49" s="355"/>
      <c r="HQ49" s="355"/>
      <c r="HR49" s="355"/>
      <c r="HS49" s="355"/>
      <c r="HT49" s="355"/>
      <c r="HU49" s="355"/>
      <c r="HV49" s="355"/>
      <c r="HW49" s="355"/>
      <c r="HX49" s="355"/>
      <c r="HY49" s="355"/>
      <c r="HZ49" s="355"/>
      <c r="IA49" s="355"/>
      <c r="IB49" s="355"/>
      <c r="IC49" s="355"/>
      <c r="ID49" s="355"/>
      <c r="IE49" s="355"/>
      <c r="IF49" s="355"/>
      <c r="IG49" s="355"/>
      <c r="IH49" s="355"/>
      <c r="II49" s="355"/>
      <c r="IJ49" s="355"/>
      <c r="IK49" s="355"/>
      <c r="IL49" s="355"/>
      <c r="IM49" s="355"/>
      <c r="IN49" s="355"/>
      <c r="IO49" s="355"/>
      <c r="IP49" s="355"/>
      <c r="IQ49" s="355"/>
      <c r="IR49" s="355"/>
      <c r="IS49" s="355"/>
      <c r="IT49" s="355"/>
      <c r="IU49" s="355"/>
      <c r="IV49" s="355"/>
      <c r="IW49" s="355"/>
      <c r="IX49" s="355"/>
      <c r="IY49" s="355"/>
      <c r="IZ49" s="355"/>
      <c r="JA49" s="355"/>
      <c r="JB49" s="355"/>
      <c r="JC49" s="355"/>
      <c r="JD49" s="355"/>
      <c r="JE49" s="355"/>
      <c r="JF49" s="355"/>
      <c r="JG49" s="355"/>
      <c r="JH49" s="355"/>
      <c r="JI49" s="355"/>
      <c r="JJ49" s="355"/>
      <c r="JK49" s="355"/>
      <c r="JL49" s="355"/>
      <c r="JM49" s="355"/>
      <c r="JN49" s="355"/>
      <c r="JO49" s="355"/>
      <c r="JP49" s="355"/>
      <c r="JQ49" s="355"/>
      <c r="JR49" s="355"/>
      <c r="JS49" s="355"/>
      <c r="JT49" s="355"/>
      <c r="JU49" s="355"/>
      <c r="JV49" s="355"/>
      <c r="JW49" s="355"/>
      <c r="JX49" s="355"/>
      <c r="JY49" s="355"/>
      <c r="JZ49" s="355"/>
      <c r="KA49" s="355"/>
      <c r="KB49" s="355"/>
      <c r="KC49" s="355"/>
      <c r="KD49" s="355"/>
      <c r="KE49" s="355"/>
      <c r="KF49" s="355"/>
      <c r="KG49" s="355"/>
      <c r="KH49" s="355"/>
      <c r="KI49" s="355"/>
      <c r="KJ49" s="355"/>
      <c r="KK49" s="355"/>
      <c r="KL49" s="355"/>
      <c r="KM49" s="355"/>
      <c r="KN49" s="355"/>
      <c r="KO49" s="355"/>
      <c r="KP49" s="355"/>
      <c r="KQ49" s="355"/>
      <c r="KR49" s="355"/>
      <c r="KS49" s="355"/>
      <c r="KT49" s="355"/>
      <c r="KU49" s="355"/>
      <c r="KV49" s="355"/>
      <c r="KW49" s="355"/>
      <c r="KX49" s="355"/>
      <c r="KY49" s="355"/>
      <c r="KZ49" s="355"/>
      <c r="LA49" s="355"/>
      <c r="LB49" s="355"/>
      <c r="LC49" s="355"/>
      <c r="LD49" s="355"/>
      <c r="LE49" s="355"/>
      <c r="LF49" s="355"/>
      <c r="LG49" s="355"/>
      <c r="LH49" s="355"/>
      <c r="LI49" s="355"/>
      <c r="LJ49" s="355"/>
      <c r="LK49" s="355"/>
      <c r="LL49" s="355"/>
      <c r="LM49" s="355"/>
      <c r="LN49" s="355"/>
      <c r="LO49" s="355"/>
      <c r="LP49" s="355"/>
      <c r="LQ49" s="355"/>
      <c r="LR49" s="355"/>
      <c r="LS49" s="355"/>
      <c r="LT49" s="355"/>
      <c r="LU49" s="355"/>
      <c r="LV49" s="355"/>
      <c r="LW49" s="355"/>
      <c r="LX49" s="355"/>
      <c r="LY49" s="355"/>
      <c r="LZ49" s="355"/>
      <c r="MA49" s="355"/>
      <c r="MB49" s="355"/>
      <c r="MC49" s="355"/>
      <c r="MD49" s="355"/>
      <c r="ME49" s="355"/>
      <c r="MF49" s="355"/>
      <c r="MG49" s="355"/>
      <c r="MH49" s="355"/>
      <c r="MI49" s="355"/>
      <c r="MJ49" s="355"/>
      <c r="MK49" s="355"/>
      <c r="ML49" s="355"/>
      <c r="MM49" s="355"/>
      <c r="MN49" s="355"/>
      <c r="MO49" s="355"/>
      <c r="MP49" s="355"/>
      <c r="MQ49" s="355"/>
      <c r="MR49" s="355"/>
      <c r="MS49" s="355"/>
      <c r="MT49" s="355"/>
      <c r="MU49" s="355"/>
      <c r="MV49" s="355"/>
      <c r="MW49" s="355"/>
      <c r="MX49" s="355"/>
      <c r="MY49" s="355"/>
      <c r="MZ49" s="355"/>
      <c r="NA49" s="355"/>
      <c r="NB49" s="355"/>
      <c r="NC49" s="355"/>
      <c r="ND49" s="355"/>
      <c r="NE49" s="355"/>
      <c r="NF49" s="355"/>
      <c r="NG49" s="355"/>
      <c r="NH49" s="355"/>
      <c r="NI49" s="355"/>
      <c r="NJ49" s="355"/>
      <c r="NK49" s="355"/>
      <c r="NL49" s="355"/>
      <c r="NM49" s="355"/>
      <c r="NN49" s="355"/>
      <c r="NO49" s="355"/>
      <c r="NP49" s="355"/>
      <c r="NQ49" s="355"/>
      <c r="NR49" s="355"/>
      <c r="NS49" s="355"/>
      <c r="NT49" s="355"/>
      <c r="NU49" s="355"/>
      <c r="NV49" s="355"/>
      <c r="NW49" s="355"/>
      <c r="NX49" s="355"/>
      <c r="NY49" s="355"/>
      <c r="NZ49" s="355"/>
      <c r="OA49" s="355"/>
      <c r="OB49" s="355"/>
      <c r="OC49" s="355"/>
      <c r="OD49" s="355"/>
      <c r="OE49" s="355"/>
      <c r="OF49" s="355"/>
      <c r="OG49" s="355"/>
      <c r="OH49" s="355"/>
      <c r="OI49" s="355"/>
      <c r="OJ49" s="355"/>
      <c r="OK49" s="355"/>
      <c r="OL49" s="355"/>
      <c r="OM49" s="355"/>
      <c r="ON49" s="355"/>
      <c r="OO49" s="355"/>
      <c r="OP49" s="355"/>
      <c r="OQ49" s="355"/>
      <c r="OR49" s="355"/>
      <c r="OS49" s="355"/>
      <c r="OT49" s="355"/>
      <c r="OU49" s="355"/>
      <c r="OV49" s="355"/>
      <c r="OW49" s="355"/>
      <c r="OX49" s="355"/>
      <c r="OY49" s="355"/>
      <c r="OZ49" s="355"/>
      <c r="PA49" s="355"/>
      <c r="PB49" s="355"/>
      <c r="PC49" s="355"/>
      <c r="PD49" s="355"/>
      <c r="PE49" s="355"/>
      <c r="PF49" s="355"/>
      <c r="PG49" s="355"/>
      <c r="PH49" s="355"/>
      <c r="PI49" s="355"/>
      <c r="PJ49" s="355"/>
      <c r="PK49" s="355"/>
      <c r="PL49" s="355"/>
      <c r="PM49" s="355"/>
      <c r="PN49" s="355"/>
      <c r="PO49" s="355"/>
      <c r="PP49" s="355"/>
      <c r="PQ49" s="355"/>
      <c r="PR49" s="355"/>
      <c r="PS49" s="355"/>
      <c r="PT49" s="355"/>
      <c r="PU49" s="355"/>
      <c r="PV49" s="355"/>
      <c r="PW49" s="355"/>
      <c r="PX49" s="355"/>
      <c r="PY49" s="355"/>
      <c r="PZ49" s="355"/>
      <c r="QA49" s="355"/>
      <c r="QB49" s="355"/>
      <c r="QC49" s="355"/>
      <c r="QD49" s="355"/>
      <c r="QE49" s="355"/>
      <c r="QF49" s="355"/>
      <c r="QG49" s="355"/>
      <c r="QH49" s="355"/>
      <c r="QI49" s="355"/>
      <c r="QJ49" s="355"/>
      <c r="QK49" s="355"/>
      <c r="QL49" s="355"/>
      <c r="QM49" s="355"/>
      <c r="QN49" s="355"/>
      <c r="QO49" s="355"/>
      <c r="QP49" s="355"/>
      <c r="QQ49" s="355"/>
      <c r="QR49" s="355"/>
      <c r="QS49" s="355"/>
      <c r="QT49" s="355"/>
      <c r="QU49" s="355"/>
      <c r="QV49" s="355"/>
      <c r="QW49" s="355"/>
      <c r="QX49" s="355"/>
      <c r="QY49" s="355"/>
      <c r="QZ49" s="355"/>
      <c r="RA49" s="355"/>
      <c r="RB49" s="355"/>
      <c r="RC49" s="355"/>
      <c r="RD49" s="355"/>
      <c r="RE49" s="355"/>
      <c r="RF49" s="355"/>
      <c r="RG49" s="355"/>
      <c r="RH49" s="355"/>
      <c r="RI49" s="355"/>
      <c r="RJ49" s="355"/>
      <c r="RK49" s="355"/>
      <c r="RL49" s="355"/>
      <c r="RM49" s="355"/>
      <c r="RN49" s="355"/>
      <c r="RO49" s="355"/>
      <c r="RP49" s="355"/>
      <c r="RQ49" s="355"/>
      <c r="RR49" s="355"/>
      <c r="RS49" s="355"/>
      <c r="RT49" s="355"/>
      <c r="RU49" s="355"/>
      <c r="RV49" s="355"/>
      <c r="RW49" s="355"/>
      <c r="RX49" s="355"/>
      <c r="RY49" s="355"/>
      <c r="RZ49" s="355"/>
      <c r="SA49" s="355"/>
      <c r="SB49" s="355"/>
      <c r="SC49" s="355"/>
      <c r="SD49" s="355"/>
      <c r="SE49" s="355"/>
      <c r="SF49" s="355"/>
      <c r="SG49" s="355"/>
      <c r="SH49" s="355"/>
      <c r="SI49" s="355"/>
      <c r="SJ49" s="355"/>
      <c r="SK49" s="355"/>
      <c r="SL49" s="355"/>
      <c r="SM49" s="355"/>
      <c r="SN49" s="355"/>
      <c r="SO49" s="355"/>
      <c r="SP49" s="355"/>
      <c r="SQ49" s="355"/>
      <c r="SR49" s="355"/>
      <c r="SS49" s="355"/>
      <c r="ST49" s="355"/>
      <c r="SU49" s="355"/>
      <c r="SV49" s="355"/>
      <c r="SW49" s="355"/>
      <c r="SX49" s="355"/>
      <c r="SY49" s="355"/>
      <c r="SZ49" s="355"/>
      <c r="TA49" s="355"/>
      <c r="TB49" s="355"/>
      <c r="TC49" s="355"/>
      <c r="TD49" s="355"/>
      <c r="TE49" s="355"/>
      <c r="TF49" s="355"/>
      <c r="TG49" s="355"/>
      <c r="TH49" s="355"/>
      <c r="TI49" s="355"/>
      <c r="TJ49" s="355"/>
      <c r="TK49" s="355"/>
      <c r="TL49" s="355"/>
      <c r="TM49" s="355"/>
      <c r="TN49" s="355"/>
      <c r="TO49" s="355"/>
      <c r="TP49" s="355"/>
      <c r="TQ49" s="355"/>
      <c r="TR49" s="355"/>
      <c r="TS49" s="355"/>
      <c r="TT49" s="355"/>
      <c r="TU49" s="355"/>
      <c r="TV49" s="355"/>
      <c r="TW49" s="355"/>
      <c r="TX49" s="355"/>
      <c r="TY49" s="355"/>
      <c r="TZ49" s="355"/>
      <c r="UA49" s="355"/>
      <c r="UB49" s="355"/>
      <c r="UC49" s="355"/>
      <c r="UD49" s="355"/>
      <c r="UE49" s="355"/>
      <c r="UF49" s="355"/>
      <c r="UG49" s="355"/>
      <c r="UH49" s="355"/>
      <c r="UI49" s="355"/>
      <c r="UJ49" s="355"/>
      <c r="UK49" s="355"/>
      <c r="UL49" s="355"/>
      <c r="UM49" s="355"/>
      <c r="UN49" s="355"/>
      <c r="UO49" s="355"/>
      <c r="UP49" s="355"/>
      <c r="UQ49" s="355"/>
      <c r="UR49" s="355"/>
      <c r="US49" s="355"/>
      <c r="UT49" s="355"/>
      <c r="UU49" s="355"/>
      <c r="UV49" s="355"/>
      <c r="UW49" s="355"/>
      <c r="UX49" s="355"/>
      <c r="UY49" s="355"/>
      <c r="UZ49" s="355"/>
      <c r="VA49" s="355"/>
      <c r="VB49" s="355"/>
      <c r="VC49" s="355"/>
      <c r="VD49" s="355"/>
      <c r="VE49" s="355"/>
      <c r="VF49" s="355"/>
      <c r="VG49" s="355"/>
      <c r="VH49" s="355"/>
      <c r="VI49" s="355"/>
      <c r="VJ49" s="355"/>
      <c r="VK49" s="355"/>
      <c r="VL49" s="355"/>
      <c r="VM49" s="355"/>
      <c r="VN49" s="355"/>
      <c r="VO49" s="355"/>
      <c r="VP49" s="355"/>
      <c r="VQ49" s="355"/>
      <c r="VR49" s="355"/>
      <c r="VS49" s="355"/>
      <c r="VT49" s="355"/>
      <c r="VU49" s="355"/>
      <c r="VV49" s="355"/>
      <c r="VW49" s="355"/>
      <c r="VX49" s="355"/>
      <c r="VY49" s="355"/>
      <c r="VZ49" s="355"/>
      <c r="WA49" s="355"/>
      <c r="WB49" s="355"/>
      <c r="WC49" s="355"/>
      <c r="WD49" s="355"/>
      <c r="WE49" s="355"/>
      <c r="WF49" s="355"/>
      <c r="WG49" s="355"/>
      <c r="WH49" s="355"/>
      <c r="WI49" s="355"/>
      <c r="WJ49" s="355"/>
      <c r="WK49" s="355"/>
      <c r="WL49" s="355"/>
      <c r="WM49" s="355"/>
      <c r="WN49" s="355"/>
      <c r="WO49" s="355"/>
      <c r="WP49" s="355"/>
      <c r="WQ49" s="355"/>
      <c r="WR49" s="355"/>
      <c r="WS49" s="355"/>
      <c r="WT49" s="355"/>
      <c r="WU49" s="355"/>
      <c r="WV49" s="355"/>
      <c r="WW49" s="355"/>
      <c r="WX49" s="355"/>
      <c r="WY49" s="355"/>
      <c r="WZ49" s="355"/>
      <c r="XA49" s="355"/>
      <c r="XB49" s="355"/>
      <c r="XC49" s="355"/>
      <c r="XD49" s="355"/>
      <c r="XE49" s="355"/>
      <c r="XF49" s="355"/>
      <c r="XG49" s="355"/>
      <c r="XH49" s="355"/>
      <c r="XI49" s="355"/>
      <c r="XJ49" s="355"/>
      <c r="XK49" s="355"/>
      <c r="XL49" s="355"/>
      <c r="XM49" s="355"/>
      <c r="XN49" s="355"/>
      <c r="XO49" s="355"/>
      <c r="XP49" s="355"/>
      <c r="XQ49" s="355"/>
      <c r="XR49" s="355"/>
      <c r="XS49" s="355"/>
      <c r="XT49" s="355"/>
      <c r="XU49" s="355"/>
      <c r="XV49" s="355"/>
      <c r="XW49" s="355"/>
      <c r="XX49" s="355"/>
      <c r="XY49" s="355"/>
      <c r="XZ49" s="355"/>
      <c r="YA49" s="355"/>
      <c r="YB49" s="355"/>
      <c r="YC49" s="355"/>
      <c r="YD49" s="355"/>
      <c r="YE49" s="355"/>
      <c r="YF49" s="355"/>
      <c r="YG49" s="355"/>
      <c r="YH49" s="355"/>
      <c r="YI49" s="355"/>
      <c r="YJ49" s="355"/>
      <c r="YK49" s="355"/>
      <c r="YL49" s="355"/>
      <c r="YM49" s="355"/>
      <c r="YN49" s="355"/>
      <c r="YO49" s="355"/>
      <c r="YP49" s="355"/>
      <c r="YQ49" s="355"/>
      <c r="YR49" s="355"/>
      <c r="YS49" s="355"/>
      <c r="YT49" s="355"/>
      <c r="YU49" s="355"/>
      <c r="YV49" s="355"/>
      <c r="YW49" s="355"/>
      <c r="YX49" s="355"/>
      <c r="YY49" s="355"/>
      <c r="YZ49" s="355"/>
      <c r="ZA49" s="355"/>
      <c r="ZB49" s="355"/>
      <c r="ZC49" s="355"/>
      <c r="ZD49" s="355"/>
      <c r="ZE49" s="355"/>
      <c r="ZF49" s="355"/>
      <c r="ZG49" s="355"/>
      <c r="ZH49" s="355"/>
      <c r="ZI49" s="355"/>
      <c r="ZJ49" s="355"/>
      <c r="ZK49" s="355"/>
      <c r="ZL49" s="355"/>
      <c r="ZM49" s="355"/>
      <c r="ZN49" s="355"/>
      <c r="ZO49" s="355"/>
      <c r="ZP49" s="355"/>
      <c r="ZQ49" s="355"/>
      <c r="ZR49" s="355"/>
      <c r="ZS49" s="355"/>
      <c r="ZT49" s="355"/>
      <c r="ZU49" s="355"/>
      <c r="ZV49" s="355"/>
      <c r="ZW49" s="355"/>
      <c r="ZX49" s="355"/>
      <c r="ZY49" s="355"/>
      <c r="ZZ49" s="355"/>
      <c r="AAA49" s="355"/>
      <c r="AAB49" s="355"/>
      <c r="AAC49" s="355"/>
      <c r="AAD49" s="355"/>
      <c r="AAE49" s="355"/>
      <c r="AAF49" s="355"/>
      <c r="AAG49" s="355"/>
      <c r="AAH49" s="355"/>
      <c r="AAI49" s="355"/>
      <c r="AAJ49" s="355"/>
      <c r="AAK49" s="355"/>
      <c r="AAL49" s="355"/>
      <c r="AAM49" s="355"/>
      <c r="AAN49" s="355"/>
      <c r="AAO49" s="355"/>
      <c r="AAP49" s="355"/>
      <c r="AAQ49" s="355"/>
      <c r="AAR49" s="355"/>
      <c r="AAS49" s="355"/>
      <c r="AAT49" s="355"/>
      <c r="AAU49" s="355"/>
      <c r="AAV49" s="355"/>
      <c r="AAW49" s="355"/>
      <c r="AAX49" s="355"/>
      <c r="AAY49" s="355"/>
      <c r="AAZ49" s="355"/>
      <c r="ABA49" s="355"/>
      <c r="ABB49" s="355"/>
      <c r="ABC49" s="355"/>
      <c r="ABD49" s="355"/>
      <c r="ABE49" s="355"/>
      <c r="ABF49" s="355"/>
      <c r="ABG49" s="355"/>
      <c r="ABH49" s="355"/>
      <c r="ABI49" s="355"/>
      <c r="ABJ49" s="355"/>
      <c r="ABK49" s="355"/>
      <c r="ABL49" s="355"/>
      <c r="ABM49" s="355"/>
      <c r="ABN49" s="355"/>
      <c r="ABO49" s="355"/>
      <c r="ABP49" s="355"/>
      <c r="ABQ49" s="355"/>
      <c r="ABR49" s="355"/>
      <c r="ABS49" s="355"/>
      <c r="ABT49" s="355"/>
      <c r="ABU49" s="355"/>
      <c r="ABV49" s="355"/>
      <c r="ABW49" s="355"/>
      <c r="ABX49" s="355"/>
      <c r="ABY49" s="355"/>
      <c r="ABZ49" s="355"/>
      <c r="ACA49" s="355"/>
      <c r="ACB49" s="355"/>
      <c r="ACC49" s="355"/>
      <c r="ACD49" s="355"/>
      <c r="ACE49" s="355"/>
      <c r="ACF49" s="355"/>
      <c r="ACG49" s="355"/>
      <c r="ACH49" s="355"/>
      <c r="ACI49" s="355"/>
      <c r="ACJ49" s="355"/>
      <c r="ACK49" s="355"/>
      <c r="ACL49" s="355"/>
      <c r="ACM49" s="355"/>
      <c r="ACN49" s="355"/>
      <c r="ACO49" s="355"/>
      <c r="ACP49" s="355"/>
      <c r="ACQ49" s="355"/>
      <c r="ACR49" s="355"/>
      <c r="ACS49" s="355"/>
      <c r="ACT49" s="355"/>
      <c r="ACU49" s="355"/>
      <c r="ACV49" s="355"/>
      <c r="ACW49" s="355"/>
      <c r="ACX49" s="355"/>
      <c r="ACY49" s="355"/>
      <c r="ACZ49" s="355"/>
      <c r="ADA49" s="355"/>
      <c r="ADB49" s="355"/>
      <c r="ADC49" s="355"/>
      <c r="ADD49" s="355"/>
      <c r="ADE49" s="355"/>
      <c r="ADF49" s="355"/>
      <c r="ADG49" s="355"/>
      <c r="ADH49" s="355"/>
      <c r="ADI49" s="355"/>
      <c r="ADJ49" s="355"/>
      <c r="ADK49" s="355"/>
      <c r="ADL49" s="355"/>
      <c r="ADM49" s="355"/>
      <c r="ADN49" s="355"/>
      <c r="ADO49" s="355"/>
      <c r="ADP49" s="355"/>
      <c r="ADQ49" s="355"/>
      <c r="ADR49" s="355"/>
      <c r="ADS49" s="355"/>
      <c r="ADT49" s="355"/>
      <c r="ADU49" s="355"/>
      <c r="ADV49" s="355"/>
      <c r="ADW49" s="355"/>
      <c r="ADX49" s="355"/>
      <c r="ADY49" s="355"/>
      <c r="ADZ49" s="355"/>
      <c r="AEA49" s="355"/>
      <c r="AEB49" s="355"/>
      <c r="AEC49" s="355"/>
      <c r="AED49" s="355"/>
      <c r="AEE49" s="355"/>
      <c r="AEF49" s="355"/>
      <c r="AEG49" s="355"/>
      <c r="AEH49" s="355"/>
      <c r="AEI49" s="355"/>
      <c r="AEJ49" s="355"/>
      <c r="AEK49" s="355"/>
      <c r="AEL49" s="355"/>
      <c r="AEM49" s="355"/>
      <c r="AEN49" s="355"/>
      <c r="AEO49" s="355"/>
      <c r="AEP49" s="355"/>
      <c r="AEQ49" s="355"/>
      <c r="AER49" s="355"/>
      <c r="AES49" s="355"/>
      <c r="AET49" s="355"/>
      <c r="AEU49" s="355"/>
      <c r="AEV49" s="355"/>
      <c r="AEW49" s="355"/>
      <c r="AEX49" s="355"/>
      <c r="AEY49" s="355"/>
      <c r="AEZ49" s="355"/>
      <c r="AFA49" s="355"/>
      <c r="AFB49" s="355"/>
      <c r="AFC49" s="355"/>
      <c r="AFD49" s="355"/>
      <c r="AFE49" s="355"/>
      <c r="AFF49" s="355"/>
      <c r="AFG49" s="355"/>
      <c r="AFH49" s="355"/>
      <c r="AFI49" s="355"/>
      <c r="AFJ49" s="355"/>
      <c r="AFK49" s="355"/>
      <c r="AFL49" s="355"/>
      <c r="AFM49" s="355"/>
      <c r="AFN49" s="355"/>
      <c r="AFO49" s="355"/>
      <c r="AFP49" s="355"/>
      <c r="AFQ49" s="355"/>
      <c r="AFR49" s="355"/>
      <c r="AFS49" s="355"/>
      <c r="AFT49" s="355"/>
      <c r="AFU49" s="355"/>
      <c r="AFV49" s="355"/>
      <c r="AFW49" s="355"/>
      <c r="AFX49" s="355"/>
      <c r="AFY49" s="355"/>
      <c r="AFZ49" s="355"/>
      <c r="AGA49" s="355"/>
      <c r="AGB49" s="355"/>
      <c r="AGC49" s="355"/>
      <c r="AGD49" s="355"/>
      <c r="AGE49" s="355"/>
      <c r="AGF49" s="355"/>
      <c r="AGG49" s="355"/>
      <c r="AGH49" s="355"/>
      <c r="AGI49" s="355"/>
      <c r="AGJ49" s="355"/>
      <c r="AGK49" s="355"/>
      <c r="AGL49" s="355"/>
      <c r="AGM49" s="355"/>
      <c r="AGN49" s="355"/>
      <c r="AGO49" s="355"/>
      <c r="AGP49" s="355"/>
      <c r="AGQ49" s="355"/>
      <c r="AGR49" s="355"/>
      <c r="AGS49" s="355"/>
      <c r="AGT49" s="355"/>
      <c r="AGU49" s="355"/>
      <c r="AGV49" s="355"/>
      <c r="AGW49" s="355"/>
      <c r="AGX49" s="355"/>
      <c r="AGY49" s="355"/>
      <c r="AGZ49" s="355"/>
      <c r="AHA49" s="355"/>
      <c r="AHB49" s="355"/>
      <c r="AHC49" s="355"/>
      <c r="AHD49" s="355"/>
      <c r="AHE49" s="355"/>
      <c r="AHF49" s="355"/>
      <c r="AHG49" s="355"/>
      <c r="AHH49" s="355"/>
      <c r="AHI49" s="355"/>
      <c r="AHJ49" s="355"/>
      <c r="AHK49" s="355"/>
      <c r="AHL49" s="355"/>
      <c r="AHM49" s="355"/>
      <c r="AHN49" s="355"/>
      <c r="AHO49" s="355"/>
      <c r="AHP49" s="355"/>
      <c r="AHQ49" s="355"/>
      <c r="AHR49" s="355"/>
      <c r="AHS49" s="355"/>
      <c r="AHT49" s="355"/>
      <c r="AHU49" s="355"/>
      <c r="AHV49" s="355"/>
      <c r="AHW49" s="355"/>
      <c r="AHX49" s="355"/>
      <c r="AHY49" s="355"/>
      <c r="AHZ49" s="355"/>
      <c r="AIA49" s="355"/>
      <c r="AIB49" s="355"/>
      <c r="AIC49" s="355"/>
      <c r="AID49" s="355"/>
      <c r="AIE49" s="355"/>
      <c r="AIF49" s="355"/>
      <c r="AIG49" s="355"/>
      <c r="AIH49" s="355"/>
      <c r="AII49" s="355"/>
      <c r="AIJ49" s="355"/>
      <c r="AIK49" s="355"/>
      <c r="AIL49" s="355"/>
      <c r="AIM49" s="355"/>
      <c r="AIN49" s="355"/>
      <c r="AIO49" s="355"/>
      <c r="AIP49" s="355"/>
      <c r="AIQ49" s="355"/>
      <c r="AIR49" s="355"/>
      <c r="AIS49" s="355"/>
      <c r="AIT49" s="355"/>
      <c r="AIU49" s="355"/>
      <c r="AIV49" s="355"/>
      <c r="AIW49" s="355"/>
      <c r="AIX49" s="355"/>
      <c r="AIY49" s="355"/>
      <c r="AIZ49" s="355"/>
      <c r="AJA49" s="355"/>
      <c r="AJB49" s="355"/>
      <c r="AJC49" s="355"/>
      <c r="AJD49" s="355"/>
      <c r="AJE49" s="355"/>
      <c r="AJF49" s="355"/>
      <c r="AJG49" s="355"/>
      <c r="AJH49" s="355"/>
      <c r="AJI49" s="355"/>
      <c r="AJJ49" s="355"/>
      <c r="AJK49" s="355"/>
      <c r="AJL49" s="355"/>
      <c r="AJM49" s="355"/>
      <c r="AJN49" s="355"/>
      <c r="AJO49" s="355"/>
      <c r="AJP49" s="355"/>
      <c r="AJQ49" s="355"/>
      <c r="AJR49" s="355"/>
      <c r="AJS49" s="355"/>
      <c r="AJT49" s="355"/>
      <c r="AJU49" s="355"/>
      <c r="AJV49" s="355"/>
      <c r="AJW49" s="355"/>
      <c r="AJX49" s="355"/>
      <c r="AJY49" s="355"/>
      <c r="AJZ49" s="355"/>
      <c r="AKA49" s="355"/>
      <c r="AKB49" s="355"/>
      <c r="AKC49" s="355"/>
      <c r="AKD49" s="355"/>
      <c r="AKE49" s="355"/>
      <c r="AKF49" s="355"/>
      <c r="AKG49" s="355"/>
      <c r="AKH49" s="355"/>
      <c r="AKI49" s="355"/>
      <c r="AKJ49" s="355"/>
      <c r="AKK49" s="355"/>
      <c r="AKL49" s="355"/>
      <c r="AKM49" s="355"/>
      <c r="AKN49" s="355"/>
      <c r="AKO49" s="355"/>
      <c r="AKP49" s="355"/>
      <c r="AKQ49" s="355"/>
      <c r="AKR49" s="355"/>
      <c r="AKS49" s="355"/>
      <c r="AKT49" s="355"/>
      <c r="AKU49" s="355"/>
      <c r="AKV49" s="355"/>
      <c r="AKW49" s="355"/>
      <c r="AKX49" s="355"/>
      <c r="AKY49" s="355"/>
      <c r="AKZ49" s="355"/>
      <c r="ALA49" s="355"/>
      <c r="ALB49" s="355"/>
      <c r="ALC49" s="355"/>
      <c r="ALD49" s="355"/>
      <c r="ALE49" s="355"/>
      <c r="ALF49" s="355"/>
      <c r="ALG49" s="355"/>
      <c r="ALH49" s="355"/>
      <c r="ALI49" s="355"/>
      <c r="ALJ49" s="355"/>
      <c r="ALK49" s="355"/>
      <c r="ALL49" s="355"/>
      <c r="ALM49" s="355"/>
      <c r="ALN49" s="355"/>
      <c r="ALO49" s="355"/>
      <c r="ALP49" s="355"/>
      <c r="ALQ49" s="355"/>
      <c r="ALR49" s="355"/>
      <c r="ALS49" s="355"/>
      <c r="ALT49" s="355"/>
      <c r="ALU49" s="355"/>
      <c r="ALV49" s="355"/>
      <c r="ALW49" s="355"/>
      <c r="ALX49" s="355"/>
      <c r="ALY49" s="355"/>
      <c r="ALZ49" s="355"/>
      <c r="AMA49" s="355"/>
      <c r="AMB49" s="355"/>
      <c r="AMC49" s="355"/>
      <c r="AMD49" s="355"/>
      <c r="AME49" s="355"/>
      <c r="AMF49" s="355"/>
      <c r="AMG49" s="355"/>
      <c r="AMH49" s="355"/>
      <c r="AMI49" s="355"/>
      <c r="AMJ49" s="355"/>
      <c r="AMK49" s="355"/>
      <c r="AML49" s="355"/>
      <c r="AMM49" s="355"/>
      <c r="AMN49" s="355"/>
      <c r="AMO49" s="355"/>
      <c r="AMP49" s="355"/>
      <c r="AMQ49" s="355"/>
      <c r="AMR49" s="355"/>
      <c r="AMS49" s="355"/>
      <c r="AMT49" s="355"/>
      <c r="AMU49" s="355"/>
      <c r="AMV49" s="355"/>
      <c r="AMW49" s="355"/>
      <c r="AMX49" s="355"/>
      <c r="AMY49" s="355"/>
      <c r="AMZ49" s="355"/>
      <c r="ANA49" s="355"/>
      <c r="ANB49" s="355"/>
      <c r="ANC49" s="355"/>
      <c r="AND49" s="355"/>
      <c r="ANE49" s="355"/>
      <c r="ANF49" s="355"/>
      <c r="ANG49" s="355"/>
      <c r="ANH49" s="355"/>
      <c r="ANI49" s="355"/>
      <c r="ANJ49" s="355"/>
      <c r="ANK49" s="355"/>
      <c r="ANL49" s="355"/>
      <c r="ANM49" s="355"/>
      <c r="ANN49" s="355"/>
      <c r="ANO49" s="355"/>
      <c r="ANP49" s="355"/>
      <c r="ANQ49" s="355"/>
      <c r="ANR49" s="355"/>
      <c r="ANS49" s="355"/>
      <c r="ANT49" s="355"/>
      <c r="ANU49" s="355"/>
      <c r="ANV49" s="355"/>
      <c r="ANW49" s="355"/>
      <c r="ANX49" s="355"/>
      <c r="ANY49" s="355"/>
      <c r="ANZ49" s="355"/>
      <c r="AOA49" s="355"/>
      <c r="AOB49" s="355"/>
      <c r="AOC49" s="355"/>
      <c r="AOD49" s="355"/>
      <c r="AOE49" s="355"/>
      <c r="AOF49" s="355"/>
      <c r="AOG49" s="355"/>
      <c r="AOH49" s="355"/>
      <c r="AOI49" s="355"/>
      <c r="AOJ49" s="355"/>
      <c r="AOK49" s="355"/>
      <c r="AOL49" s="355"/>
      <c r="AOM49" s="355"/>
      <c r="AON49" s="355"/>
      <c r="AOO49" s="355"/>
      <c r="AOP49" s="355"/>
      <c r="AOQ49" s="355"/>
      <c r="AOR49" s="355"/>
      <c r="AOS49" s="355"/>
      <c r="AOT49" s="355"/>
      <c r="AOU49" s="355"/>
      <c r="AOV49" s="355"/>
      <c r="AOW49" s="355"/>
      <c r="AOX49" s="355"/>
      <c r="AOY49" s="355"/>
      <c r="AOZ49" s="355"/>
      <c r="APA49" s="355"/>
      <c r="APB49" s="355"/>
      <c r="APC49" s="355"/>
      <c r="APD49" s="355"/>
      <c r="APE49" s="355"/>
      <c r="APF49" s="355"/>
      <c r="APG49" s="355"/>
      <c r="APH49" s="355"/>
      <c r="API49" s="355"/>
      <c r="APJ49" s="355"/>
      <c r="APK49" s="355"/>
      <c r="APL49" s="355"/>
      <c r="APM49" s="355"/>
      <c r="APN49" s="355"/>
      <c r="APO49" s="355"/>
      <c r="APP49" s="355"/>
      <c r="APQ49" s="355"/>
      <c r="APR49" s="355"/>
      <c r="APS49" s="355"/>
      <c r="APT49" s="355"/>
      <c r="APU49" s="355"/>
      <c r="APV49" s="355"/>
      <c r="APW49" s="355"/>
      <c r="APX49" s="355"/>
      <c r="APY49" s="355"/>
      <c r="APZ49" s="355"/>
      <c r="AQA49" s="355"/>
      <c r="AQB49" s="355"/>
      <c r="AQC49" s="355"/>
      <c r="AQD49" s="355"/>
      <c r="AQE49" s="355"/>
      <c r="AQF49" s="355"/>
      <c r="AQG49" s="355"/>
      <c r="AQH49" s="355"/>
      <c r="AQI49" s="355"/>
      <c r="AQJ49" s="355"/>
      <c r="AQK49" s="355"/>
      <c r="AQL49" s="355"/>
      <c r="AQM49" s="355"/>
      <c r="AQN49" s="355"/>
      <c r="AQO49" s="355"/>
      <c r="AQP49" s="355"/>
      <c r="AQQ49" s="355"/>
      <c r="AQR49" s="355"/>
      <c r="AQS49" s="355"/>
      <c r="AQT49" s="355"/>
      <c r="AQU49" s="355"/>
      <c r="AQV49" s="355"/>
      <c r="AQW49" s="355"/>
      <c r="AQX49" s="355"/>
      <c r="AQY49" s="355"/>
      <c r="AQZ49" s="355"/>
      <c r="ARA49" s="355"/>
      <c r="ARB49" s="355"/>
      <c r="ARC49" s="355"/>
      <c r="ARD49" s="355"/>
      <c r="ARE49" s="355"/>
      <c r="ARF49" s="355"/>
      <c r="ARG49" s="355"/>
      <c r="ARH49" s="355"/>
      <c r="ARI49" s="355"/>
      <c r="ARJ49" s="355"/>
      <c r="ARK49" s="355"/>
      <c r="ARL49" s="355"/>
      <c r="ARM49" s="355"/>
      <c r="ARN49" s="355"/>
      <c r="ARO49" s="355"/>
      <c r="ARP49" s="355"/>
      <c r="ARQ49" s="355"/>
      <c r="ARR49" s="355"/>
      <c r="ARS49" s="355"/>
      <c r="ART49" s="355"/>
      <c r="ARU49" s="355"/>
      <c r="ARV49" s="355"/>
      <c r="ARW49" s="355"/>
      <c r="ARX49" s="355"/>
      <c r="ARY49" s="355"/>
      <c r="ARZ49" s="355"/>
      <c r="ASA49" s="355"/>
      <c r="ASB49" s="355"/>
      <c r="ASC49" s="355"/>
      <c r="ASD49" s="355"/>
      <c r="ASE49" s="355"/>
      <c r="ASF49" s="355"/>
      <c r="ASG49" s="355"/>
      <c r="ASH49" s="355"/>
      <c r="ASI49" s="355"/>
      <c r="ASJ49" s="355"/>
      <c r="ASK49" s="355"/>
      <c r="ASL49" s="355"/>
      <c r="ASM49" s="355"/>
      <c r="ASN49" s="355"/>
      <c r="ASO49" s="355"/>
      <c r="ASP49" s="355"/>
      <c r="ASQ49" s="355"/>
      <c r="ASR49" s="355"/>
      <c r="ASS49" s="355"/>
      <c r="AST49" s="355"/>
      <c r="ASU49" s="355"/>
      <c r="ASV49" s="355"/>
      <c r="ASW49" s="355"/>
      <c r="ASX49" s="355"/>
      <c r="ASY49" s="355"/>
      <c r="ASZ49" s="355"/>
      <c r="ATA49" s="355"/>
      <c r="ATB49" s="355"/>
      <c r="ATC49" s="355"/>
      <c r="ATD49" s="355"/>
      <c r="ATE49" s="355"/>
      <c r="ATF49" s="355"/>
      <c r="ATG49" s="355"/>
      <c r="ATH49" s="355"/>
      <c r="ATI49" s="355"/>
      <c r="ATJ49" s="355"/>
      <c r="ATK49" s="355"/>
      <c r="ATL49" s="355"/>
      <c r="ATM49" s="355"/>
      <c r="ATN49" s="355"/>
      <c r="ATO49" s="355"/>
      <c r="ATP49" s="355"/>
      <c r="ATQ49" s="355"/>
      <c r="ATR49" s="355"/>
      <c r="ATS49" s="355"/>
      <c r="ATT49" s="355"/>
      <c r="ATU49" s="355"/>
      <c r="ATV49" s="355"/>
      <c r="ATW49" s="355"/>
      <c r="ATX49" s="355"/>
      <c r="ATY49" s="355"/>
      <c r="ATZ49" s="355"/>
      <c r="AUA49" s="355"/>
      <c r="AUB49" s="355"/>
      <c r="AUC49" s="355"/>
      <c r="AUD49" s="355"/>
      <c r="AUE49" s="355"/>
      <c r="AUF49" s="355"/>
      <c r="AUG49" s="355"/>
      <c r="AUH49" s="355"/>
      <c r="AUI49" s="355"/>
      <c r="AUJ49" s="355"/>
      <c r="AUK49" s="355"/>
      <c r="AUL49" s="355"/>
      <c r="AUM49" s="355"/>
      <c r="AUN49" s="355"/>
      <c r="AUO49" s="355"/>
      <c r="AUP49" s="355"/>
      <c r="AUQ49" s="355"/>
      <c r="AUR49" s="355"/>
      <c r="AUS49" s="355"/>
      <c r="AUT49" s="355"/>
      <c r="AUU49" s="355"/>
      <c r="AUV49" s="355"/>
      <c r="AUW49" s="355"/>
      <c r="AUX49" s="355"/>
      <c r="AUY49" s="355"/>
      <c r="AUZ49" s="355"/>
      <c r="AVA49" s="355"/>
      <c r="AVB49" s="355"/>
      <c r="AVC49" s="355"/>
      <c r="AVD49" s="355"/>
      <c r="AVE49" s="355"/>
      <c r="AVF49" s="355"/>
      <c r="AVG49" s="355"/>
      <c r="AVH49" s="355"/>
      <c r="AVI49" s="355"/>
      <c r="AVJ49" s="355"/>
      <c r="AVK49" s="355"/>
      <c r="AVL49" s="355"/>
      <c r="AVM49" s="355"/>
      <c r="AVN49" s="355"/>
      <c r="AVO49" s="355"/>
      <c r="AVP49" s="355"/>
      <c r="AVQ49" s="355"/>
      <c r="AVR49" s="355"/>
      <c r="AVS49" s="355"/>
      <c r="AVT49" s="355"/>
      <c r="AVU49" s="355"/>
      <c r="AVV49" s="355"/>
      <c r="AVW49" s="355"/>
      <c r="AVX49" s="355"/>
      <c r="AVY49" s="355"/>
      <c r="AVZ49" s="355"/>
      <c r="AWA49" s="355"/>
      <c r="AWB49" s="355"/>
      <c r="AWC49" s="355"/>
      <c r="AWD49" s="355"/>
      <c r="AWE49" s="355"/>
      <c r="AWF49" s="355"/>
      <c r="AWG49" s="355"/>
      <c r="AWH49" s="355"/>
      <c r="AWI49" s="355"/>
      <c r="AWJ49" s="355"/>
      <c r="AWK49" s="355"/>
      <c r="AWL49" s="355"/>
      <c r="AWM49" s="355"/>
      <c r="AWN49" s="355"/>
      <c r="AWO49" s="355"/>
      <c r="AWP49" s="355"/>
      <c r="AWQ49" s="355"/>
      <c r="AWR49" s="355"/>
      <c r="AWS49" s="355"/>
      <c r="AWT49" s="355"/>
      <c r="AWU49" s="355"/>
      <c r="AWV49" s="355"/>
      <c r="AWW49" s="355"/>
      <c r="AWX49" s="355"/>
      <c r="AWY49" s="355"/>
      <c r="AWZ49" s="355"/>
      <c r="AXA49" s="355"/>
      <c r="AXB49" s="355"/>
      <c r="AXC49" s="355"/>
      <c r="AXD49" s="355"/>
      <c r="AXE49" s="355"/>
      <c r="AXF49" s="355"/>
      <c r="AXG49" s="355"/>
      <c r="AXH49" s="355"/>
      <c r="AXI49" s="355"/>
      <c r="AXJ49" s="355"/>
      <c r="AXK49" s="355"/>
      <c r="AXL49" s="355"/>
      <c r="AXM49" s="355"/>
      <c r="AXN49" s="355"/>
      <c r="AXO49" s="355"/>
      <c r="AXP49" s="355"/>
      <c r="AXQ49" s="355"/>
      <c r="AXR49" s="355"/>
      <c r="AXS49" s="355"/>
    </row>
    <row r="50" spans="1:1319" ht="38.450000000000003" customHeight="1" x14ac:dyDescent="0.3">
      <c r="A50" s="355"/>
      <c r="B50" s="78"/>
      <c r="C50" s="510"/>
      <c r="D50" s="511"/>
      <c r="E50" s="511"/>
      <c r="F50" s="511"/>
      <c r="G50" s="511"/>
      <c r="H50" s="511"/>
      <c r="I50" s="511"/>
      <c r="J50" s="512"/>
      <c r="K50" s="355"/>
      <c r="L50" s="355"/>
      <c r="M50" s="355"/>
      <c r="N50" s="355"/>
      <c r="O50" s="355"/>
      <c r="P50" s="355"/>
      <c r="Q50" s="355"/>
      <c r="R50" s="355"/>
      <c r="S50" s="355"/>
      <c r="T50" s="355"/>
      <c r="U50" s="355"/>
      <c r="V50" s="355"/>
      <c r="W50" s="355"/>
      <c r="X50" s="355"/>
      <c r="Y50" s="355"/>
      <c r="Z50" s="355"/>
      <c r="AA50" s="355"/>
      <c r="AB50" s="355"/>
      <c r="AC50" s="355"/>
      <c r="AD50" s="355"/>
      <c r="AE50" s="355"/>
      <c r="AF50" s="355"/>
      <c r="AG50" s="355"/>
      <c r="AH50" s="355"/>
      <c r="AI50" s="355"/>
      <c r="AJ50" s="355"/>
      <c r="AK50" s="355"/>
      <c r="AL50" s="355"/>
      <c r="AM50" s="355"/>
      <c r="AN50" s="355"/>
      <c r="AO50" s="355"/>
      <c r="AP50" s="355"/>
      <c r="AQ50" s="355"/>
      <c r="AR50" s="355"/>
      <c r="AS50" s="355"/>
      <c r="AT50" s="355"/>
      <c r="AU50" s="355"/>
      <c r="AV50" s="355"/>
      <c r="AW50" s="355"/>
      <c r="AX50" s="355"/>
      <c r="AY50" s="355"/>
      <c r="AZ50" s="355"/>
      <c r="BA50" s="355"/>
      <c r="BB50" s="355"/>
      <c r="BC50" s="355"/>
      <c r="BD50" s="355"/>
      <c r="BE50" s="355"/>
      <c r="BF50" s="355"/>
      <c r="BG50" s="355"/>
      <c r="BH50" s="355"/>
      <c r="BI50" s="355"/>
      <c r="BJ50" s="355"/>
      <c r="BK50" s="355"/>
      <c r="BL50" s="355"/>
      <c r="BM50" s="355"/>
      <c r="BN50" s="355"/>
      <c r="BO50" s="355"/>
      <c r="BP50" s="355"/>
      <c r="BQ50" s="355"/>
      <c r="BR50" s="355"/>
      <c r="BS50" s="355"/>
      <c r="BT50" s="355"/>
      <c r="BU50" s="355"/>
      <c r="BV50" s="355"/>
      <c r="BW50" s="355"/>
      <c r="BX50" s="355"/>
      <c r="BY50" s="355"/>
      <c r="BZ50" s="355"/>
      <c r="CA50" s="355"/>
      <c r="CB50" s="355"/>
      <c r="CC50" s="355"/>
      <c r="CD50" s="355"/>
      <c r="CE50" s="355"/>
      <c r="CF50" s="355"/>
      <c r="CG50" s="355"/>
      <c r="CH50" s="355"/>
      <c r="CI50" s="355"/>
      <c r="CJ50" s="355"/>
      <c r="CK50" s="355"/>
      <c r="CL50" s="355"/>
      <c r="CM50" s="355"/>
      <c r="CN50" s="355"/>
      <c r="CO50" s="355"/>
      <c r="CP50" s="355"/>
      <c r="CQ50" s="355"/>
      <c r="CR50" s="355"/>
      <c r="CS50" s="355"/>
      <c r="CT50" s="355"/>
      <c r="CU50" s="355"/>
      <c r="CV50" s="355"/>
      <c r="CW50" s="355"/>
      <c r="CX50" s="355"/>
      <c r="CY50" s="355"/>
      <c r="CZ50" s="355"/>
      <c r="DA50" s="355"/>
      <c r="DB50" s="355"/>
      <c r="DC50" s="355"/>
      <c r="DD50" s="355"/>
      <c r="DE50" s="355"/>
      <c r="DF50" s="355"/>
      <c r="DG50" s="355"/>
      <c r="DH50" s="355"/>
      <c r="DI50" s="355"/>
      <c r="DJ50" s="355"/>
      <c r="DK50" s="355"/>
      <c r="DL50" s="355"/>
      <c r="DM50" s="355"/>
      <c r="DN50" s="355"/>
      <c r="DO50" s="355"/>
      <c r="DP50" s="355"/>
      <c r="DQ50" s="355"/>
      <c r="DR50" s="355"/>
      <c r="DS50" s="355"/>
      <c r="DT50" s="355"/>
      <c r="DU50" s="355"/>
      <c r="DV50" s="355"/>
      <c r="DW50" s="355"/>
      <c r="DX50" s="355"/>
      <c r="DY50" s="355"/>
      <c r="DZ50" s="355"/>
      <c r="EA50" s="355"/>
      <c r="EB50" s="355"/>
      <c r="EC50" s="355"/>
      <c r="ED50" s="355"/>
      <c r="EE50" s="355"/>
      <c r="EF50" s="355"/>
      <c r="EG50" s="355"/>
      <c r="EH50" s="355"/>
      <c r="EI50" s="355"/>
      <c r="EJ50" s="355"/>
      <c r="EK50" s="355"/>
      <c r="EL50" s="355"/>
      <c r="EM50" s="355"/>
      <c r="EN50" s="355"/>
      <c r="EO50" s="355"/>
      <c r="EP50" s="355"/>
      <c r="EQ50" s="355"/>
      <c r="ER50" s="355"/>
      <c r="ES50" s="355"/>
      <c r="ET50" s="355"/>
      <c r="EU50" s="355"/>
      <c r="EV50" s="355"/>
      <c r="EW50" s="355"/>
      <c r="EX50" s="355"/>
      <c r="EY50" s="355"/>
      <c r="EZ50" s="355"/>
      <c r="FA50" s="355"/>
      <c r="FB50" s="355"/>
      <c r="FC50" s="355"/>
      <c r="FD50" s="355"/>
      <c r="FE50" s="355"/>
      <c r="FF50" s="355"/>
      <c r="FG50" s="355"/>
      <c r="FH50" s="355"/>
      <c r="FI50" s="355"/>
      <c r="FJ50" s="355"/>
      <c r="FK50" s="355"/>
      <c r="FL50" s="355"/>
      <c r="FM50" s="355"/>
      <c r="FN50" s="355"/>
      <c r="FO50" s="355"/>
      <c r="FP50" s="355"/>
      <c r="FQ50" s="355"/>
      <c r="FR50" s="355"/>
      <c r="FS50" s="355"/>
      <c r="FT50" s="355"/>
      <c r="FU50" s="355"/>
      <c r="FV50" s="355"/>
      <c r="FW50" s="355"/>
      <c r="FX50" s="355"/>
      <c r="FY50" s="355"/>
      <c r="FZ50" s="355"/>
      <c r="GA50" s="355"/>
      <c r="GB50" s="355"/>
      <c r="GC50" s="355"/>
      <c r="GD50" s="355"/>
      <c r="GE50" s="355"/>
      <c r="GF50" s="355"/>
      <c r="GG50" s="355"/>
      <c r="GH50" s="355"/>
      <c r="GI50" s="355"/>
      <c r="GJ50" s="355"/>
      <c r="GK50" s="355"/>
      <c r="GL50" s="355"/>
      <c r="GM50" s="355"/>
      <c r="GN50" s="355"/>
      <c r="GO50" s="355"/>
      <c r="GP50" s="355"/>
      <c r="GQ50" s="355"/>
      <c r="GR50" s="355"/>
      <c r="GS50" s="355"/>
      <c r="GT50" s="355"/>
      <c r="GU50" s="355"/>
      <c r="GV50" s="355"/>
      <c r="GW50" s="355"/>
      <c r="GX50" s="355"/>
      <c r="GY50" s="355"/>
      <c r="GZ50" s="355"/>
      <c r="HA50" s="355"/>
      <c r="HB50" s="355"/>
      <c r="HC50" s="355"/>
      <c r="HD50" s="355"/>
      <c r="HE50" s="355"/>
      <c r="HF50" s="355"/>
      <c r="HG50" s="355"/>
      <c r="HH50" s="355"/>
      <c r="HI50" s="355"/>
      <c r="HJ50" s="355"/>
      <c r="HK50" s="355"/>
      <c r="HL50" s="355"/>
      <c r="HM50" s="355"/>
      <c r="HN50" s="355"/>
      <c r="HO50" s="355"/>
      <c r="HP50" s="355"/>
      <c r="HQ50" s="355"/>
      <c r="HR50" s="355"/>
      <c r="HS50" s="355"/>
      <c r="HT50" s="355"/>
      <c r="HU50" s="355"/>
      <c r="HV50" s="355"/>
      <c r="HW50" s="355"/>
      <c r="HX50" s="355"/>
      <c r="HY50" s="355"/>
      <c r="HZ50" s="355"/>
      <c r="IA50" s="355"/>
      <c r="IB50" s="355"/>
      <c r="IC50" s="355"/>
      <c r="ID50" s="355"/>
      <c r="IE50" s="355"/>
      <c r="IF50" s="355"/>
      <c r="IG50" s="355"/>
      <c r="IH50" s="355"/>
      <c r="II50" s="355"/>
      <c r="IJ50" s="355"/>
      <c r="IK50" s="355"/>
      <c r="IL50" s="355"/>
      <c r="IM50" s="355"/>
      <c r="IN50" s="355"/>
      <c r="IO50" s="355"/>
      <c r="IP50" s="355"/>
      <c r="IQ50" s="355"/>
      <c r="IR50" s="355"/>
      <c r="IS50" s="355"/>
      <c r="IT50" s="355"/>
      <c r="IU50" s="355"/>
      <c r="IV50" s="355"/>
      <c r="IW50" s="355"/>
      <c r="IX50" s="355"/>
      <c r="IY50" s="355"/>
      <c r="IZ50" s="355"/>
      <c r="JA50" s="355"/>
      <c r="JB50" s="355"/>
      <c r="JC50" s="355"/>
      <c r="JD50" s="355"/>
      <c r="JE50" s="355"/>
      <c r="JF50" s="355"/>
      <c r="JG50" s="355"/>
      <c r="JH50" s="355"/>
      <c r="JI50" s="355"/>
      <c r="JJ50" s="355"/>
      <c r="JK50" s="355"/>
      <c r="JL50" s="355"/>
      <c r="JM50" s="355"/>
      <c r="JN50" s="355"/>
      <c r="JO50" s="355"/>
      <c r="JP50" s="355"/>
      <c r="JQ50" s="355"/>
      <c r="JR50" s="355"/>
      <c r="JS50" s="355"/>
      <c r="JT50" s="355"/>
      <c r="JU50" s="355"/>
      <c r="JV50" s="355"/>
      <c r="JW50" s="355"/>
      <c r="JX50" s="355"/>
      <c r="JY50" s="355"/>
      <c r="JZ50" s="355"/>
      <c r="KA50" s="355"/>
      <c r="KB50" s="355"/>
      <c r="KC50" s="355"/>
      <c r="KD50" s="355"/>
      <c r="KE50" s="355"/>
      <c r="KF50" s="355"/>
      <c r="KG50" s="355"/>
      <c r="KH50" s="355"/>
      <c r="KI50" s="355"/>
      <c r="KJ50" s="355"/>
      <c r="KK50" s="355"/>
      <c r="KL50" s="355"/>
      <c r="KM50" s="355"/>
      <c r="KN50" s="355"/>
      <c r="KO50" s="355"/>
      <c r="KP50" s="355"/>
      <c r="KQ50" s="355"/>
      <c r="KR50" s="355"/>
      <c r="KS50" s="355"/>
      <c r="KT50" s="355"/>
      <c r="KU50" s="355"/>
      <c r="KV50" s="355"/>
      <c r="KW50" s="355"/>
      <c r="KX50" s="355"/>
      <c r="KY50" s="355"/>
      <c r="KZ50" s="355"/>
      <c r="LA50" s="355"/>
      <c r="LB50" s="355"/>
      <c r="LC50" s="355"/>
      <c r="LD50" s="355"/>
      <c r="LE50" s="355"/>
      <c r="LF50" s="355"/>
      <c r="LG50" s="355"/>
      <c r="LH50" s="355"/>
      <c r="LI50" s="355"/>
      <c r="LJ50" s="355"/>
      <c r="LK50" s="355"/>
      <c r="LL50" s="355"/>
      <c r="LM50" s="355"/>
      <c r="LN50" s="355"/>
      <c r="LO50" s="355"/>
      <c r="LP50" s="355"/>
      <c r="LQ50" s="355"/>
      <c r="LR50" s="355"/>
      <c r="LS50" s="355"/>
      <c r="LT50" s="355"/>
      <c r="LU50" s="355"/>
      <c r="LV50" s="355"/>
      <c r="LW50" s="355"/>
      <c r="LX50" s="355"/>
      <c r="LY50" s="355"/>
      <c r="LZ50" s="355"/>
      <c r="MA50" s="355"/>
      <c r="MB50" s="355"/>
      <c r="MC50" s="355"/>
      <c r="MD50" s="355"/>
      <c r="ME50" s="355"/>
      <c r="MF50" s="355"/>
      <c r="MG50" s="355"/>
      <c r="MH50" s="355"/>
      <c r="MI50" s="355"/>
      <c r="MJ50" s="355"/>
      <c r="MK50" s="355"/>
      <c r="ML50" s="355"/>
      <c r="MM50" s="355"/>
      <c r="MN50" s="355"/>
      <c r="MO50" s="355"/>
      <c r="MP50" s="355"/>
      <c r="MQ50" s="355"/>
      <c r="MR50" s="355"/>
      <c r="MS50" s="355"/>
      <c r="MT50" s="355"/>
      <c r="MU50" s="355"/>
      <c r="MV50" s="355"/>
      <c r="MW50" s="355"/>
      <c r="MX50" s="355"/>
      <c r="MY50" s="355"/>
      <c r="MZ50" s="355"/>
      <c r="NA50" s="355"/>
      <c r="NB50" s="355"/>
      <c r="NC50" s="355"/>
      <c r="ND50" s="355"/>
      <c r="NE50" s="355"/>
      <c r="NF50" s="355"/>
      <c r="NG50" s="355"/>
      <c r="NH50" s="355"/>
      <c r="NI50" s="355"/>
      <c r="NJ50" s="355"/>
      <c r="NK50" s="355"/>
      <c r="NL50" s="355"/>
      <c r="NM50" s="355"/>
      <c r="NN50" s="355"/>
      <c r="NO50" s="355"/>
      <c r="NP50" s="355"/>
      <c r="NQ50" s="355"/>
      <c r="NR50" s="355"/>
      <c r="NS50" s="355"/>
      <c r="NT50" s="355"/>
      <c r="NU50" s="355"/>
      <c r="NV50" s="355"/>
      <c r="NW50" s="355"/>
      <c r="NX50" s="355"/>
      <c r="NY50" s="355"/>
      <c r="NZ50" s="355"/>
      <c r="OA50" s="355"/>
      <c r="OB50" s="355"/>
      <c r="OC50" s="355"/>
      <c r="OD50" s="355"/>
      <c r="OE50" s="355"/>
      <c r="OF50" s="355"/>
      <c r="OG50" s="355"/>
      <c r="OH50" s="355"/>
      <c r="OI50" s="355"/>
      <c r="OJ50" s="355"/>
      <c r="OK50" s="355"/>
      <c r="OL50" s="355"/>
      <c r="OM50" s="355"/>
      <c r="ON50" s="355"/>
      <c r="OO50" s="355"/>
      <c r="OP50" s="355"/>
      <c r="OQ50" s="355"/>
      <c r="OR50" s="355"/>
      <c r="OS50" s="355"/>
      <c r="OT50" s="355"/>
      <c r="OU50" s="355"/>
      <c r="OV50" s="355"/>
      <c r="OW50" s="355"/>
      <c r="OX50" s="355"/>
      <c r="OY50" s="355"/>
      <c r="OZ50" s="355"/>
      <c r="PA50" s="355"/>
      <c r="PB50" s="355"/>
      <c r="PC50" s="355"/>
      <c r="PD50" s="355"/>
      <c r="PE50" s="355"/>
      <c r="PF50" s="355"/>
      <c r="PG50" s="355"/>
      <c r="PH50" s="355"/>
      <c r="PI50" s="355"/>
      <c r="PJ50" s="355"/>
      <c r="PK50" s="355"/>
      <c r="PL50" s="355"/>
      <c r="PM50" s="355"/>
      <c r="PN50" s="355"/>
      <c r="PO50" s="355"/>
      <c r="PP50" s="355"/>
      <c r="PQ50" s="355"/>
      <c r="PR50" s="355"/>
      <c r="PS50" s="355"/>
      <c r="PT50" s="355"/>
      <c r="PU50" s="355"/>
      <c r="PV50" s="355"/>
      <c r="PW50" s="355"/>
      <c r="PX50" s="355"/>
      <c r="PY50" s="355"/>
      <c r="PZ50" s="355"/>
      <c r="QA50" s="355"/>
      <c r="QB50" s="355"/>
      <c r="QC50" s="355"/>
      <c r="QD50" s="355"/>
      <c r="QE50" s="355"/>
      <c r="QF50" s="355"/>
      <c r="QG50" s="355"/>
      <c r="QH50" s="355"/>
      <c r="QI50" s="355"/>
      <c r="QJ50" s="355"/>
      <c r="QK50" s="355"/>
      <c r="QL50" s="355"/>
      <c r="QM50" s="355"/>
      <c r="QN50" s="355"/>
      <c r="QO50" s="355"/>
      <c r="QP50" s="355"/>
      <c r="QQ50" s="355"/>
      <c r="QR50" s="355"/>
      <c r="QS50" s="355"/>
      <c r="QT50" s="355"/>
      <c r="QU50" s="355"/>
      <c r="QV50" s="355"/>
      <c r="QW50" s="355"/>
      <c r="QX50" s="355"/>
      <c r="QY50" s="355"/>
      <c r="QZ50" s="355"/>
      <c r="RA50" s="355"/>
      <c r="RB50" s="355"/>
      <c r="RC50" s="355"/>
      <c r="RD50" s="355"/>
      <c r="RE50" s="355"/>
      <c r="RF50" s="355"/>
      <c r="RG50" s="355"/>
      <c r="RH50" s="355"/>
      <c r="RI50" s="355"/>
      <c r="RJ50" s="355"/>
      <c r="RK50" s="355"/>
      <c r="RL50" s="355"/>
      <c r="RM50" s="355"/>
      <c r="RN50" s="355"/>
      <c r="RO50" s="355"/>
      <c r="RP50" s="355"/>
      <c r="RQ50" s="355"/>
      <c r="RR50" s="355"/>
      <c r="RS50" s="355"/>
      <c r="RT50" s="355"/>
      <c r="RU50" s="355"/>
      <c r="RV50" s="355"/>
      <c r="RW50" s="355"/>
      <c r="RX50" s="355"/>
      <c r="RY50" s="355"/>
      <c r="RZ50" s="355"/>
      <c r="SA50" s="355"/>
      <c r="SB50" s="355"/>
      <c r="SC50" s="355"/>
      <c r="SD50" s="355"/>
      <c r="SE50" s="355"/>
      <c r="SF50" s="355"/>
      <c r="SG50" s="355"/>
      <c r="SH50" s="355"/>
      <c r="SI50" s="355"/>
      <c r="SJ50" s="355"/>
      <c r="SK50" s="355"/>
      <c r="SL50" s="355"/>
      <c r="SM50" s="355"/>
      <c r="SN50" s="355"/>
      <c r="SO50" s="355"/>
      <c r="SP50" s="355"/>
      <c r="SQ50" s="355"/>
      <c r="SR50" s="355"/>
      <c r="SS50" s="355"/>
      <c r="ST50" s="355"/>
      <c r="SU50" s="355"/>
      <c r="SV50" s="355"/>
      <c r="SW50" s="355"/>
      <c r="SX50" s="355"/>
      <c r="SY50" s="355"/>
      <c r="SZ50" s="355"/>
      <c r="TA50" s="355"/>
      <c r="TB50" s="355"/>
      <c r="TC50" s="355"/>
      <c r="TD50" s="355"/>
      <c r="TE50" s="355"/>
      <c r="TF50" s="355"/>
      <c r="TG50" s="355"/>
      <c r="TH50" s="355"/>
      <c r="TI50" s="355"/>
      <c r="TJ50" s="355"/>
      <c r="TK50" s="355"/>
      <c r="TL50" s="355"/>
      <c r="TM50" s="355"/>
      <c r="TN50" s="355"/>
      <c r="TO50" s="355"/>
      <c r="TP50" s="355"/>
      <c r="TQ50" s="355"/>
      <c r="TR50" s="355"/>
      <c r="TS50" s="355"/>
      <c r="TT50" s="355"/>
      <c r="TU50" s="355"/>
      <c r="TV50" s="355"/>
      <c r="TW50" s="355"/>
      <c r="TX50" s="355"/>
      <c r="TY50" s="355"/>
      <c r="TZ50" s="355"/>
      <c r="UA50" s="355"/>
      <c r="UB50" s="355"/>
      <c r="UC50" s="355"/>
      <c r="UD50" s="355"/>
      <c r="UE50" s="355"/>
      <c r="UF50" s="355"/>
      <c r="UG50" s="355"/>
      <c r="UH50" s="355"/>
      <c r="UI50" s="355"/>
      <c r="UJ50" s="355"/>
      <c r="UK50" s="355"/>
      <c r="UL50" s="355"/>
      <c r="UM50" s="355"/>
      <c r="UN50" s="355"/>
      <c r="UO50" s="355"/>
      <c r="UP50" s="355"/>
      <c r="UQ50" s="355"/>
      <c r="UR50" s="355"/>
      <c r="US50" s="355"/>
      <c r="UT50" s="355"/>
      <c r="UU50" s="355"/>
      <c r="UV50" s="355"/>
      <c r="UW50" s="355"/>
      <c r="UX50" s="355"/>
      <c r="UY50" s="355"/>
      <c r="UZ50" s="355"/>
      <c r="VA50" s="355"/>
      <c r="VB50" s="355"/>
      <c r="VC50" s="355"/>
      <c r="VD50" s="355"/>
      <c r="VE50" s="355"/>
      <c r="VF50" s="355"/>
      <c r="VG50" s="355"/>
      <c r="VH50" s="355"/>
      <c r="VI50" s="355"/>
      <c r="VJ50" s="355"/>
      <c r="VK50" s="355"/>
      <c r="VL50" s="355"/>
      <c r="VM50" s="355"/>
      <c r="VN50" s="355"/>
      <c r="VO50" s="355"/>
      <c r="VP50" s="355"/>
      <c r="VQ50" s="355"/>
      <c r="VR50" s="355"/>
      <c r="VS50" s="355"/>
      <c r="VT50" s="355"/>
      <c r="VU50" s="355"/>
      <c r="VV50" s="355"/>
      <c r="VW50" s="355"/>
      <c r="VX50" s="355"/>
      <c r="VY50" s="355"/>
      <c r="VZ50" s="355"/>
      <c r="WA50" s="355"/>
      <c r="WB50" s="355"/>
      <c r="WC50" s="355"/>
      <c r="WD50" s="355"/>
      <c r="WE50" s="355"/>
      <c r="WF50" s="355"/>
      <c r="WG50" s="355"/>
      <c r="WH50" s="355"/>
      <c r="WI50" s="355"/>
      <c r="WJ50" s="355"/>
      <c r="WK50" s="355"/>
      <c r="WL50" s="355"/>
      <c r="WM50" s="355"/>
      <c r="WN50" s="355"/>
      <c r="WO50" s="355"/>
      <c r="WP50" s="355"/>
      <c r="WQ50" s="355"/>
      <c r="WR50" s="355"/>
      <c r="WS50" s="355"/>
      <c r="WT50" s="355"/>
      <c r="WU50" s="355"/>
      <c r="WV50" s="355"/>
      <c r="WW50" s="355"/>
      <c r="WX50" s="355"/>
      <c r="WY50" s="355"/>
      <c r="WZ50" s="355"/>
      <c r="XA50" s="355"/>
      <c r="XB50" s="355"/>
      <c r="XC50" s="355"/>
      <c r="XD50" s="355"/>
      <c r="XE50" s="355"/>
      <c r="XF50" s="355"/>
      <c r="XG50" s="355"/>
      <c r="XH50" s="355"/>
      <c r="XI50" s="355"/>
      <c r="XJ50" s="355"/>
      <c r="XK50" s="355"/>
      <c r="XL50" s="355"/>
      <c r="XM50" s="355"/>
      <c r="XN50" s="355"/>
      <c r="XO50" s="355"/>
      <c r="XP50" s="355"/>
      <c r="XQ50" s="355"/>
      <c r="XR50" s="355"/>
      <c r="XS50" s="355"/>
      <c r="XT50" s="355"/>
      <c r="XU50" s="355"/>
      <c r="XV50" s="355"/>
      <c r="XW50" s="355"/>
      <c r="XX50" s="355"/>
      <c r="XY50" s="355"/>
      <c r="XZ50" s="355"/>
      <c r="YA50" s="355"/>
      <c r="YB50" s="355"/>
      <c r="YC50" s="355"/>
      <c r="YD50" s="355"/>
      <c r="YE50" s="355"/>
      <c r="YF50" s="355"/>
      <c r="YG50" s="355"/>
      <c r="YH50" s="355"/>
      <c r="YI50" s="355"/>
      <c r="YJ50" s="355"/>
      <c r="YK50" s="355"/>
      <c r="YL50" s="355"/>
      <c r="YM50" s="355"/>
      <c r="YN50" s="355"/>
      <c r="YO50" s="355"/>
      <c r="YP50" s="355"/>
      <c r="YQ50" s="355"/>
      <c r="YR50" s="355"/>
      <c r="YS50" s="355"/>
      <c r="YT50" s="355"/>
      <c r="YU50" s="355"/>
      <c r="YV50" s="355"/>
      <c r="YW50" s="355"/>
      <c r="YX50" s="355"/>
      <c r="YY50" s="355"/>
      <c r="YZ50" s="355"/>
      <c r="ZA50" s="355"/>
      <c r="ZB50" s="355"/>
      <c r="ZC50" s="355"/>
      <c r="ZD50" s="355"/>
      <c r="ZE50" s="355"/>
      <c r="ZF50" s="355"/>
      <c r="ZG50" s="355"/>
      <c r="ZH50" s="355"/>
      <c r="ZI50" s="355"/>
      <c r="ZJ50" s="355"/>
      <c r="ZK50" s="355"/>
      <c r="ZL50" s="355"/>
      <c r="ZM50" s="355"/>
      <c r="ZN50" s="355"/>
      <c r="ZO50" s="355"/>
      <c r="ZP50" s="355"/>
      <c r="ZQ50" s="355"/>
      <c r="ZR50" s="355"/>
      <c r="ZS50" s="355"/>
      <c r="ZT50" s="355"/>
      <c r="ZU50" s="355"/>
      <c r="ZV50" s="355"/>
      <c r="ZW50" s="355"/>
      <c r="ZX50" s="355"/>
      <c r="ZY50" s="355"/>
      <c r="ZZ50" s="355"/>
      <c r="AAA50" s="355"/>
      <c r="AAB50" s="355"/>
      <c r="AAC50" s="355"/>
      <c r="AAD50" s="355"/>
      <c r="AAE50" s="355"/>
      <c r="AAF50" s="355"/>
      <c r="AAG50" s="355"/>
      <c r="AAH50" s="355"/>
      <c r="AAI50" s="355"/>
      <c r="AAJ50" s="355"/>
      <c r="AAK50" s="355"/>
      <c r="AAL50" s="355"/>
      <c r="AAM50" s="355"/>
      <c r="AAN50" s="355"/>
      <c r="AAO50" s="355"/>
      <c r="AAP50" s="355"/>
      <c r="AAQ50" s="355"/>
      <c r="AAR50" s="355"/>
      <c r="AAS50" s="355"/>
      <c r="AAT50" s="355"/>
      <c r="AAU50" s="355"/>
      <c r="AAV50" s="355"/>
      <c r="AAW50" s="355"/>
      <c r="AAX50" s="355"/>
      <c r="AAY50" s="355"/>
      <c r="AAZ50" s="355"/>
      <c r="ABA50" s="355"/>
      <c r="ABB50" s="355"/>
      <c r="ABC50" s="355"/>
      <c r="ABD50" s="355"/>
      <c r="ABE50" s="355"/>
      <c r="ABF50" s="355"/>
      <c r="ABG50" s="355"/>
      <c r="ABH50" s="355"/>
      <c r="ABI50" s="355"/>
      <c r="ABJ50" s="355"/>
      <c r="ABK50" s="355"/>
      <c r="ABL50" s="355"/>
      <c r="ABM50" s="355"/>
      <c r="ABN50" s="355"/>
      <c r="ABO50" s="355"/>
      <c r="ABP50" s="355"/>
      <c r="ABQ50" s="355"/>
      <c r="ABR50" s="355"/>
      <c r="ABS50" s="355"/>
      <c r="ABT50" s="355"/>
      <c r="ABU50" s="355"/>
      <c r="ABV50" s="355"/>
      <c r="ABW50" s="355"/>
      <c r="ABX50" s="355"/>
      <c r="ABY50" s="355"/>
      <c r="ABZ50" s="355"/>
      <c r="ACA50" s="355"/>
      <c r="ACB50" s="355"/>
      <c r="ACC50" s="355"/>
      <c r="ACD50" s="355"/>
      <c r="ACE50" s="355"/>
      <c r="ACF50" s="355"/>
      <c r="ACG50" s="355"/>
      <c r="ACH50" s="355"/>
      <c r="ACI50" s="355"/>
      <c r="ACJ50" s="355"/>
      <c r="ACK50" s="355"/>
      <c r="ACL50" s="355"/>
      <c r="ACM50" s="355"/>
      <c r="ACN50" s="355"/>
      <c r="ACO50" s="355"/>
      <c r="ACP50" s="355"/>
      <c r="ACQ50" s="355"/>
      <c r="ACR50" s="355"/>
      <c r="ACS50" s="355"/>
      <c r="ACT50" s="355"/>
      <c r="ACU50" s="355"/>
      <c r="ACV50" s="355"/>
      <c r="ACW50" s="355"/>
      <c r="ACX50" s="355"/>
      <c r="ACY50" s="355"/>
      <c r="ACZ50" s="355"/>
      <c r="ADA50" s="355"/>
      <c r="ADB50" s="355"/>
      <c r="ADC50" s="355"/>
      <c r="ADD50" s="355"/>
      <c r="ADE50" s="355"/>
      <c r="ADF50" s="355"/>
      <c r="ADG50" s="355"/>
      <c r="ADH50" s="355"/>
      <c r="ADI50" s="355"/>
      <c r="ADJ50" s="355"/>
      <c r="ADK50" s="355"/>
      <c r="ADL50" s="355"/>
      <c r="ADM50" s="355"/>
      <c r="ADN50" s="355"/>
      <c r="ADO50" s="355"/>
      <c r="ADP50" s="355"/>
      <c r="ADQ50" s="355"/>
      <c r="ADR50" s="355"/>
      <c r="ADS50" s="355"/>
      <c r="ADT50" s="355"/>
      <c r="ADU50" s="355"/>
      <c r="ADV50" s="355"/>
      <c r="ADW50" s="355"/>
      <c r="ADX50" s="355"/>
      <c r="ADY50" s="355"/>
      <c r="ADZ50" s="355"/>
      <c r="AEA50" s="355"/>
      <c r="AEB50" s="355"/>
      <c r="AEC50" s="355"/>
      <c r="AED50" s="355"/>
      <c r="AEE50" s="355"/>
      <c r="AEF50" s="355"/>
      <c r="AEG50" s="355"/>
      <c r="AEH50" s="355"/>
      <c r="AEI50" s="355"/>
      <c r="AEJ50" s="355"/>
      <c r="AEK50" s="355"/>
      <c r="AEL50" s="355"/>
      <c r="AEM50" s="355"/>
      <c r="AEN50" s="355"/>
      <c r="AEO50" s="355"/>
      <c r="AEP50" s="355"/>
      <c r="AEQ50" s="355"/>
      <c r="AER50" s="355"/>
      <c r="AES50" s="355"/>
      <c r="AET50" s="355"/>
      <c r="AEU50" s="355"/>
      <c r="AEV50" s="355"/>
      <c r="AEW50" s="355"/>
      <c r="AEX50" s="355"/>
      <c r="AEY50" s="355"/>
      <c r="AEZ50" s="355"/>
      <c r="AFA50" s="355"/>
      <c r="AFB50" s="355"/>
      <c r="AFC50" s="355"/>
      <c r="AFD50" s="355"/>
      <c r="AFE50" s="355"/>
      <c r="AFF50" s="355"/>
      <c r="AFG50" s="355"/>
      <c r="AFH50" s="355"/>
      <c r="AFI50" s="355"/>
      <c r="AFJ50" s="355"/>
      <c r="AFK50" s="355"/>
      <c r="AFL50" s="355"/>
      <c r="AFM50" s="355"/>
      <c r="AFN50" s="355"/>
      <c r="AFO50" s="355"/>
      <c r="AFP50" s="355"/>
      <c r="AFQ50" s="355"/>
      <c r="AFR50" s="355"/>
      <c r="AFS50" s="355"/>
      <c r="AFT50" s="355"/>
      <c r="AFU50" s="355"/>
      <c r="AFV50" s="355"/>
      <c r="AFW50" s="355"/>
      <c r="AFX50" s="355"/>
      <c r="AFY50" s="355"/>
      <c r="AFZ50" s="355"/>
      <c r="AGA50" s="355"/>
      <c r="AGB50" s="355"/>
      <c r="AGC50" s="355"/>
      <c r="AGD50" s="355"/>
      <c r="AGE50" s="355"/>
      <c r="AGF50" s="355"/>
      <c r="AGG50" s="355"/>
      <c r="AGH50" s="355"/>
      <c r="AGI50" s="355"/>
      <c r="AGJ50" s="355"/>
      <c r="AGK50" s="355"/>
      <c r="AGL50" s="355"/>
      <c r="AGM50" s="355"/>
      <c r="AGN50" s="355"/>
      <c r="AGO50" s="355"/>
      <c r="AGP50" s="355"/>
      <c r="AGQ50" s="355"/>
      <c r="AGR50" s="355"/>
      <c r="AGS50" s="355"/>
      <c r="AGT50" s="355"/>
      <c r="AGU50" s="355"/>
      <c r="AGV50" s="355"/>
      <c r="AGW50" s="355"/>
      <c r="AGX50" s="355"/>
      <c r="AGY50" s="355"/>
      <c r="AGZ50" s="355"/>
      <c r="AHA50" s="355"/>
      <c r="AHB50" s="355"/>
      <c r="AHC50" s="355"/>
      <c r="AHD50" s="355"/>
      <c r="AHE50" s="355"/>
      <c r="AHF50" s="355"/>
      <c r="AHG50" s="355"/>
      <c r="AHH50" s="355"/>
      <c r="AHI50" s="355"/>
      <c r="AHJ50" s="355"/>
      <c r="AHK50" s="355"/>
      <c r="AHL50" s="355"/>
      <c r="AHM50" s="355"/>
      <c r="AHN50" s="355"/>
      <c r="AHO50" s="355"/>
      <c r="AHP50" s="355"/>
      <c r="AHQ50" s="355"/>
      <c r="AHR50" s="355"/>
      <c r="AHS50" s="355"/>
      <c r="AHT50" s="355"/>
      <c r="AHU50" s="355"/>
      <c r="AHV50" s="355"/>
      <c r="AHW50" s="355"/>
      <c r="AHX50" s="355"/>
      <c r="AHY50" s="355"/>
      <c r="AHZ50" s="355"/>
      <c r="AIA50" s="355"/>
      <c r="AIB50" s="355"/>
      <c r="AIC50" s="355"/>
      <c r="AID50" s="355"/>
      <c r="AIE50" s="355"/>
      <c r="AIF50" s="355"/>
      <c r="AIG50" s="355"/>
      <c r="AIH50" s="355"/>
      <c r="AII50" s="355"/>
      <c r="AIJ50" s="355"/>
      <c r="AIK50" s="355"/>
      <c r="AIL50" s="355"/>
      <c r="AIM50" s="355"/>
      <c r="AIN50" s="355"/>
      <c r="AIO50" s="355"/>
      <c r="AIP50" s="355"/>
      <c r="AIQ50" s="355"/>
      <c r="AIR50" s="355"/>
      <c r="AIS50" s="355"/>
      <c r="AIT50" s="355"/>
      <c r="AIU50" s="355"/>
      <c r="AIV50" s="355"/>
      <c r="AIW50" s="355"/>
      <c r="AIX50" s="355"/>
      <c r="AIY50" s="355"/>
      <c r="AIZ50" s="355"/>
      <c r="AJA50" s="355"/>
      <c r="AJB50" s="355"/>
      <c r="AJC50" s="355"/>
      <c r="AJD50" s="355"/>
      <c r="AJE50" s="355"/>
      <c r="AJF50" s="355"/>
      <c r="AJG50" s="355"/>
      <c r="AJH50" s="355"/>
      <c r="AJI50" s="355"/>
      <c r="AJJ50" s="355"/>
      <c r="AJK50" s="355"/>
      <c r="AJL50" s="355"/>
      <c r="AJM50" s="355"/>
      <c r="AJN50" s="355"/>
      <c r="AJO50" s="355"/>
      <c r="AJP50" s="355"/>
      <c r="AJQ50" s="355"/>
      <c r="AJR50" s="355"/>
      <c r="AJS50" s="355"/>
      <c r="AJT50" s="355"/>
      <c r="AJU50" s="355"/>
      <c r="AJV50" s="355"/>
      <c r="AJW50" s="355"/>
      <c r="AJX50" s="355"/>
      <c r="AJY50" s="355"/>
      <c r="AJZ50" s="355"/>
      <c r="AKA50" s="355"/>
      <c r="AKB50" s="355"/>
      <c r="AKC50" s="355"/>
      <c r="AKD50" s="355"/>
      <c r="AKE50" s="355"/>
      <c r="AKF50" s="355"/>
      <c r="AKG50" s="355"/>
      <c r="AKH50" s="355"/>
      <c r="AKI50" s="355"/>
      <c r="AKJ50" s="355"/>
      <c r="AKK50" s="355"/>
      <c r="AKL50" s="355"/>
      <c r="AKM50" s="355"/>
      <c r="AKN50" s="355"/>
      <c r="AKO50" s="355"/>
      <c r="AKP50" s="355"/>
      <c r="AKQ50" s="355"/>
      <c r="AKR50" s="355"/>
      <c r="AKS50" s="355"/>
      <c r="AKT50" s="355"/>
      <c r="AKU50" s="355"/>
      <c r="AKV50" s="355"/>
      <c r="AKW50" s="355"/>
      <c r="AKX50" s="355"/>
      <c r="AKY50" s="355"/>
      <c r="AKZ50" s="355"/>
      <c r="ALA50" s="355"/>
      <c r="ALB50" s="355"/>
      <c r="ALC50" s="355"/>
      <c r="ALD50" s="355"/>
      <c r="ALE50" s="355"/>
      <c r="ALF50" s="355"/>
      <c r="ALG50" s="355"/>
      <c r="ALH50" s="355"/>
      <c r="ALI50" s="355"/>
      <c r="ALJ50" s="355"/>
      <c r="ALK50" s="355"/>
      <c r="ALL50" s="355"/>
      <c r="ALM50" s="355"/>
      <c r="ALN50" s="355"/>
      <c r="ALO50" s="355"/>
      <c r="ALP50" s="355"/>
      <c r="ALQ50" s="355"/>
      <c r="ALR50" s="355"/>
      <c r="ALS50" s="355"/>
      <c r="ALT50" s="355"/>
      <c r="ALU50" s="355"/>
      <c r="ALV50" s="355"/>
      <c r="ALW50" s="355"/>
      <c r="ALX50" s="355"/>
      <c r="ALY50" s="355"/>
      <c r="ALZ50" s="355"/>
      <c r="AMA50" s="355"/>
      <c r="AMB50" s="355"/>
      <c r="AMC50" s="355"/>
      <c r="AMD50" s="355"/>
      <c r="AME50" s="355"/>
      <c r="AMF50" s="355"/>
      <c r="AMG50" s="355"/>
      <c r="AMH50" s="355"/>
      <c r="AMI50" s="355"/>
      <c r="AMJ50" s="355"/>
      <c r="AMK50" s="355"/>
      <c r="AML50" s="355"/>
      <c r="AMM50" s="355"/>
      <c r="AMN50" s="355"/>
      <c r="AMO50" s="355"/>
      <c r="AMP50" s="355"/>
      <c r="AMQ50" s="355"/>
      <c r="AMR50" s="355"/>
      <c r="AMS50" s="355"/>
      <c r="AMT50" s="355"/>
      <c r="AMU50" s="355"/>
      <c r="AMV50" s="355"/>
      <c r="AMW50" s="355"/>
      <c r="AMX50" s="355"/>
      <c r="AMY50" s="355"/>
      <c r="AMZ50" s="355"/>
      <c r="ANA50" s="355"/>
      <c r="ANB50" s="355"/>
      <c r="ANC50" s="355"/>
      <c r="AND50" s="355"/>
      <c r="ANE50" s="355"/>
      <c r="ANF50" s="355"/>
      <c r="ANG50" s="355"/>
      <c r="ANH50" s="355"/>
      <c r="ANI50" s="355"/>
      <c r="ANJ50" s="355"/>
      <c r="ANK50" s="355"/>
      <c r="ANL50" s="355"/>
      <c r="ANM50" s="355"/>
      <c r="ANN50" s="355"/>
      <c r="ANO50" s="355"/>
      <c r="ANP50" s="355"/>
      <c r="ANQ50" s="355"/>
      <c r="ANR50" s="355"/>
      <c r="ANS50" s="355"/>
      <c r="ANT50" s="355"/>
      <c r="ANU50" s="355"/>
      <c r="ANV50" s="355"/>
      <c r="ANW50" s="355"/>
      <c r="ANX50" s="355"/>
      <c r="ANY50" s="355"/>
      <c r="ANZ50" s="355"/>
      <c r="AOA50" s="355"/>
      <c r="AOB50" s="355"/>
      <c r="AOC50" s="355"/>
      <c r="AOD50" s="355"/>
      <c r="AOE50" s="355"/>
      <c r="AOF50" s="355"/>
      <c r="AOG50" s="355"/>
      <c r="AOH50" s="355"/>
      <c r="AOI50" s="355"/>
      <c r="AOJ50" s="355"/>
      <c r="AOK50" s="355"/>
      <c r="AOL50" s="355"/>
      <c r="AOM50" s="355"/>
      <c r="AON50" s="355"/>
      <c r="AOO50" s="355"/>
      <c r="AOP50" s="355"/>
      <c r="AOQ50" s="355"/>
      <c r="AOR50" s="355"/>
      <c r="AOS50" s="355"/>
      <c r="AOT50" s="355"/>
      <c r="AOU50" s="355"/>
      <c r="AOV50" s="355"/>
      <c r="AOW50" s="355"/>
      <c r="AOX50" s="355"/>
      <c r="AOY50" s="355"/>
      <c r="AOZ50" s="355"/>
      <c r="APA50" s="355"/>
      <c r="APB50" s="355"/>
      <c r="APC50" s="355"/>
      <c r="APD50" s="355"/>
      <c r="APE50" s="355"/>
      <c r="APF50" s="355"/>
      <c r="APG50" s="355"/>
      <c r="APH50" s="355"/>
      <c r="API50" s="355"/>
      <c r="APJ50" s="355"/>
      <c r="APK50" s="355"/>
      <c r="APL50" s="355"/>
      <c r="APM50" s="355"/>
      <c r="APN50" s="355"/>
      <c r="APO50" s="355"/>
      <c r="APP50" s="355"/>
      <c r="APQ50" s="355"/>
      <c r="APR50" s="355"/>
      <c r="APS50" s="355"/>
      <c r="APT50" s="355"/>
      <c r="APU50" s="355"/>
      <c r="APV50" s="355"/>
      <c r="APW50" s="355"/>
      <c r="APX50" s="355"/>
      <c r="APY50" s="355"/>
      <c r="APZ50" s="355"/>
      <c r="AQA50" s="355"/>
      <c r="AQB50" s="355"/>
      <c r="AQC50" s="355"/>
      <c r="AQD50" s="355"/>
      <c r="AQE50" s="355"/>
      <c r="AQF50" s="355"/>
      <c r="AQG50" s="355"/>
      <c r="AQH50" s="355"/>
      <c r="AQI50" s="355"/>
      <c r="AQJ50" s="355"/>
      <c r="AQK50" s="355"/>
      <c r="AQL50" s="355"/>
      <c r="AQM50" s="355"/>
      <c r="AQN50" s="355"/>
      <c r="AQO50" s="355"/>
      <c r="AQP50" s="355"/>
      <c r="AQQ50" s="355"/>
      <c r="AQR50" s="355"/>
      <c r="AQS50" s="355"/>
      <c r="AQT50" s="355"/>
      <c r="AQU50" s="355"/>
      <c r="AQV50" s="355"/>
      <c r="AQW50" s="355"/>
      <c r="AQX50" s="355"/>
      <c r="AQY50" s="355"/>
      <c r="AQZ50" s="355"/>
      <c r="ARA50" s="355"/>
      <c r="ARB50" s="355"/>
      <c r="ARC50" s="355"/>
      <c r="ARD50" s="355"/>
      <c r="ARE50" s="355"/>
      <c r="ARF50" s="355"/>
      <c r="ARG50" s="355"/>
      <c r="ARH50" s="355"/>
      <c r="ARI50" s="355"/>
      <c r="ARJ50" s="355"/>
      <c r="ARK50" s="355"/>
      <c r="ARL50" s="355"/>
      <c r="ARM50" s="355"/>
      <c r="ARN50" s="355"/>
      <c r="ARO50" s="355"/>
      <c r="ARP50" s="355"/>
      <c r="ARQ50" s="355"/>
      <c r="ARR50" s="355"/>
      <c r="ARS50" s="355"/>
      <c r="ART50" s="355"/>
      <c r="ARU50" s="355"/>
      <c r="ARV50" s="355"/>
      <c r="ARW50" s="355"/>
      <c r="ARX50" s="355"/>
      <c r="ARY50" s="355"/>
      <c r="ARZ50" s="355"/>
      <c r="ASA50" s="355"/>
      <c r="ASB50" s="355"/>
      <c r="ASC50" s="355"/>
      <c r="ASD50" s="355"/>
      <c r="ASE50" s="355"/>
      <c r="ASF50" s="355"/>
      <c r="ASG50" s="355"/>
      <c r="ASH50" s="355"/>
      <c r="ASI50" s="355"/>
      <c r="ASJ50" s="355"/>
      <c r="ASK50" s="355"/>
      <c r="ASL50" s="355"/>
      <c r="ASM50" s="355"/>
      <c r="ASN50" s="355"/>
      <c r="ASO50" s="355"/>
      <c r="ASP50" s="355"/>
      <c r="ASQ50" s="355"/>
      <c r="ASR50" s="355"/>
      <c r="ASS50" s="355"/>
      <c r="AST50" s="355"/>
      <c r="ASU50" s="355"/>
      <c r="ASV50" s="355"/>
      <c r="ASW50" s="355"/>
      <c r="ASX50" s="355"/>
      <c r="ASY50" s="355"/>
      <c r="ASZ50" s="355"/>
      <c r="ATA50" s="355"/>
      <c r="ATB50" s="355"/>
      <c r="ATC50" s="355"/>
      <c r="ATD50" s="355"/>
      <c r="ATE50" s="355"/>
      <c r="ATF50" s="355"/>
      <c r="ATG50" s="355"/>
      <c r="ATH50" s="355"/>
      <c r="ATI50" s="355"/>
      <c r="ATJ50" s="355"/>
      <c r="ATK50" s="355"/>
      <c r="ATL50" s="355"/>
      <c r="ATM50" s="355"/>
      <c r="ATN50" s="355"/>
      <c r="ATO50" s="355"/>
      <c r="ATP50" s="355"/>
      <c r="ATQ50" s="355"/>
      <c r="ATR50" s="355"/>
      <c r="ATS50" s="355"/>
      <c r="ATT50" s="355"/>
      <c r="ATU50" s="355"/>
      <c r="ATV50" s="355"/>
      <c r="ATW50" s="355"/>
      <c r="ATX50" s="355"/>
      <c r="ATY50" s="355"/>
      <c r="ATZ50" s="355"/>
      <c r="AUA50" s="355"/>
      <c r="AUB50" s="355"/>
      <c r="AUC50" s="355"/>
      <c r="AUD50" s="355"/>
      <c r="AUE50" s="355"/>
      <c r="AUF50" s="355"/>
      <c r="AUG50" s="355"/>
      <c r="AUH50" s="355"/>
      <c r="AUI50" s="355"/>
      <c r="AUJ50" s="355"/>
      <c r="AUK50" s="355"/>
      <c r="AUL50" s="355"/>
      <c r="AUM50" s="355"/>
      <c r="AUN50" s="355"/>
      <c r="AUO50" s="355"/>
      <c r="AUP50" s="355"/>
      <c r="AUQ50" s="355"/>
      <c r="AUR50" s="355"/>
      <c r="AUS50" s="355"/>
      <c r="AUT50" s="355"/>
      <c r="AUU50" s="355"/>
      <c r="AUV50" s="355"/>
      <c r="AUW50" s="355"/>
      <c r="AUX50" s="355"/>
      <c r="AUY50" s="355"/>
      <c r="AUZ50" s="355"/>
      <c r="AVA50" s="355"/>
      <c r="AVB50" s="355"/>
      <c r="AVC50" s="355"/>
      <c r="AVD50" s="355"/>
      <c r="AVE50" s="355"/>
      <c r="AVF50" s="355"/>
      <c r="AVG50" s="355"/>
      <c r="AVH50" s="355"/>
      <c r="AVI50" s="355"/>
      <c r="AVJ50" s="355"/>
      <c r="AVK50" s="355"/>
      <c r="AVL50" s="355"/>
      <c r="AVM50" s="355"/>
      <c r="AVN50" s="355"/>
      <c r="AVO50" s="355"/>
      <c r="AVP50" s="355"/>
      <c r="AVQ50" s="355"/>
      <c r="AVR50" s="355"/>
      <c r="AVS50" s="355"/>
      <c r="AVT50" s="355"/>
      <c r="AVU50" s="355"/>
      <c r="AVV50" s="355"/>
      <c r="AVW50" s="355"/>
      <c r="AVX50" s="355"/>
      <c r="AVY50" s="355"/>
      <c r="AVZ50" s="355"/>
      <c r="AWA50" s="355"/>
      <c r="AWB50" s="355"/>
      <c r="AWC50" s="355"/>
      <c r="AWD50" s="355"/>
      <c r="AWE50" s="355"/>
      <c r="AWF50" s="355"/>
      <c r="AWG50" s="355"/>
      <c r="AWH50" s="355"/>
      <c r="AWI50" s="355"/>
      <c r="AWJ50" s="355"/>
      <c r="AWK50" s="355"/>
      <c r="AWL50" s="355"/>
      <c r="AWM50" s="355"/>
      <c r="AWN50" s="355"/>
      <c r="AWO50" s="355"/>
      <c r="AWP50" s="355"/>
      <c r="AWQ50" s="355"/>
      <c r="AWR50" s="355"/>
      <c r="AWS50" s="355"/>
      <c r="AWT50" s="355"/>
      <c r="AWU50" s="355"/>
      <c r="AWV50" s="355"/>
      <c r="AWW50" s="355"/>
      <c r="AWX50" s="355"/>
      <c r="AWY50" s="355"/>
      <c r="AWZ50" s="355"/>
      <c r="AXA50" s="355"/>
      <c r="AXB50" s="355"/>
      <c r="AXC50" s="355"/>
      <c r="AXD50" s="355"/>
      <c r="AXE50" s="355"/>
      <c r="AXF50" s="355"/>
      <c r="AXG50" s="355"/>
      <c r="AXH50" s="355"/>
      <c r="AXI50" s="355"/>
      <c r="AXJ50" s="355"/>
      <c r="AXK50" s="355"/>
      <c r="AXL50" s="355"/>
      <c r="AXM50" s="355"/>
      <c r="AXN50" s="355"/>
      <c r="AXO50" s="355"/>
      <c r="AXP50" s="355"/>
      <c r="AXQ50" s="355"/>
      <c r="AXR50" s="355"/>
      <c r="AXS50" s="355"/>
    </row>
    <row r="51" spans="1:1319" ht="6.75" customHeight="1" thickBot="1" x14ac:dyDescent="0.35">
      <c r="A51" s="355"/>
      <c r="B51" s="78"/>
      <c r="C51" s="95"/>
      <c r="D51" s="95"/>
      <c r="E51" s="95"/>
      <c r="F51" s="95"/>
      <c r="G51" s="95"/>
      <c r="H51" s="95"/>
      <c r="I51" s="95"/>
      <c r="J51" s="95"/>
      <c r="K51" s="355"/>
      <c r="L51" s="355"/>
      <c r="M51" s="355"/>
      <c r="N51" s="355"/>
      <c r="O51" s="355"/>
      <c r="P51" s="355"/>
      <c r="Q51" s="355"/>
      <c r="R51" s="355"/>
      <c r="S51" s="355"/>
      <c r="T51" s="355"/>
      <c r="U51" s="355"/>
      <c r="V51" s="355"/>
      <c r="W51" s="355"/>
      <c r="X51" s="355"/>
      <c r="Y51" s="355"/>
      <c r="Z51" s="355"/>
      <c r="AA51" s="355"/>
      <c r="AB51" s="355"/>
      <c r="AC51" s="355"/>
      <c r="AD51" s="355"/>
      <c r="AE51" s="355"/>
      <c r="AF51" s="355"/>
      <c r="AG51" s="355"/>
      <c r="AH51" s="355"/>
      <c r="AI51" s="355"/>
      <c r="AJ51" s="355"/>
      <c r="AK51" s="355"/>
      <c r="AL51" s="355"/>
      <c r="AM51" s="355"/>
      <c r="AN51" s="355"/>
      <c r="AO51" s="355"/>
      <c r="AP51" s="355"/>
      <c r="AQ51" s="355"/>
      <c r="AR51" s="355"/>
      <c r="AS51" s="355"/>
      <c r="AT51" s="355"/>
      <c r="AU51" s="355"/>
      <c r="AV51" s="355"/>
      <c r="AW51" s="355"/>
      <c r="AX51" s="355"/>
      <c r="AY51" s="355"/>
      <c r="AZ51" s="355"/>
      <c r="BA51" s="355"/>
      <c r="BB51" s="355"/>
      <c r="BC51" s="355"/>
      <c r="BD51" s="355"/>
      <c r="BE51" s="355"/>
      <c r="BF51" s="355"/>
      <c r="BG51" s="355"/>
      <c r="BH51" s="355"/>
      <c r="BI51" s="355"/>
      <c r="BJ51" s="355"/>
      <c r="BK51" s="355"/>
      <c r="BL51" s="355"/>
      <c r="BM51" s="355"/>
      <c r="BN51" s="355"/>
      <c r="BO51" s="355"/>
      <c r="BP51" s="355"/>
      <c r="BQ51" s="355"/>
      <c r="BR51" s="355"/>
      <c r="BS51" s="355"/>
      <c r="BT51" s="355"/>
      <c r="BU51" s="355"/>
      <c r="BV51" s="355"/>
      <c r="BW51" s="355"/>
      <c r="BX51" s="355"/>
      <c r="BY51" s="355"/>
      <c r="BZ51" s="355"/>
      <c r="CA51" s="355"/>
      <c r="CB51" s="355"/>
      <c r="CC51" s="355"/>
      <c r="CD51" s="355"/>
      <c r="CE51" s="355"/>
      <c r="CF51" s="355"/>
      <c r="CG51" s="355"/>
      <c r="CH51" s="355"/>
      <c r="CI51" s="355"/>
      <c r="CJ51" s="355"/>
      <c r="CK51" s="355"/>
      <c r="CL51" s="355"/>
      <c r="CM51" s="355"/>
      <c r="CN51" s="355"/>
      <c r="CO51" s="355"/>
      <c r="CP51" s="355"/>
      <c r="CQ51" s="355"/>
      <c r="CR51" s="355"/>
      <c r="CS51" s="355"/>
      <c r="CT51" s="355"/>
      <c r="CU51" s="355"/>
      <c r="CV51" s="355"/>
      <c r="CW51" s="355"/>
      <c r="CX51" s="355"/>
      <c r="CY51" s="355"/>
      <c r="CZ51" s="355"/>
      <c r="DA51" s="355"/>
      <c r="DB51" s="355"/>
      <c r="DC51" s="355"/>
      <c r="DD51" s="355"/>
      <c r="DE51" s="355"/>
      <c r="DF51" s="355"/>
      <c r="DG51" s="355"/>
      <c r="DH51" s="355"/>
      <c r="DI51" s="355"/>
      <c r="DJ51" s="355"/>
      <c r="DK51" s="355"/>
      <c r="DL51" s="355"/>
      <c r="DM51" s="355"/>
      <c r="DN51" s="355"/>
      <c r="DO51" s="355"/>
      <c r="DP51" s="355"/>
      <c r="DQ51" s="355"/>
      <c r="DR51" s="355"/>
      <c r="DS51" s="355"/>
      <c r="DT51" s="355"/>
      <c r="DU51" s="355"/>
      <c r="DV51" s="355"/>
      <c r="DW51" s="355"/>
      <c r="DX51" s="355"/>
      <c r="DY51" s="355"/>
      <c r="DZ51" s="355"/>
      <c r="EA51" s="355"/>
      <c r="EB51" s="355"/>
      <c r="EC51" s="355"/>
      <c r="ED51" s="355"/>
      <c r="EE51" s="355"/>
      <c r="EF51" s="355"/>
      <c r="EG51" s="355"/>
      <c r="EH51" s="355"/>
      <c r="EI51" s="355"/>
      <c r="EJ51" s="355"/>
      <c r="EK51" s="355"/>
      <c r="EL51" s="355"/>
      <c r="EM51" s="355"/>
      <c r="EN51" s="355"/>
      <c r="EO51" s="355"/>
      <c r="EP51" s="355"/>
      <c r="EQ51" s="355"/>
      <c r="ER51" s="355"/>
      <c r="ES51" s="355"/>
      <c r="ET51" s="355"/>
      <c r="EU51" s="355"/>
      <c r="EV51" s="355"/>
      <c r="EW51" s="355"/>
      <c r="EX51" s="355"/>
      <c r="EY51" s="355"/>
      <c r="EZ51" s="355"/>
      <c r="FA51" s="355"/>
      <c r="FB51" s="355"/>
      <c r="FC51" s="355"/>
      <c r="FD51" s="355"/>
      <c r="FE51" s="355"/>
      <c r="FF51" s="355"/>
      <c r="FG51" s="355"/>
      <c r="FH51" s="355"/>
      <c r="FI51" s="355"/>
      <c r="FJ51" s="355"/>
      <c r="FK51" s="355"/>
      <c r="FL51" s="355"/>
      <c r="FM51" s="355"/>
      <c r="FN51" s="355"/>
      <c r="FO51" s="355"/>
      <c r="FP51" s="355"/>
      <c r="FQ51" s="355"/>
      <c r="FR51" s="355"/>
      <c r="FS51" s="355"/>
      <c r="FT51" s="355"/>
      <c r="FU51" s="355"/>
      <c r="FV51" s="355"/>
      <c r="FW51" s="355"/>
      <c r="FX51" s="355"/>
      <c r="FY51" s="355"/>
      <c r="FZ51" s="355"/>
      <c r="GA51" s="355"/>
      <c r="GB51" s="355"/>
      <c r="GC51" s="355"/>
      <c r="GD51" s="355"/>
      <c r="GE51" s="355"/>
      <c r="GF51" s="355"/>
      <c r="GG51" s="355"/>
      <c r="GH51" s="355"/>
      <c r="GI51" s="355"/>
      <c r="GJ51" s="355"/>
      <c r="GK51" s="355"/>
      <c r="GL51" s="355"/>
      <c r="GM51" s="355"/>
      <c r="GN51" s="355"/>
      <c r="GO51" s="355"/>
      <c r="GP51" s="355"/>
      <c r="GQ51" s="355"/>
      <c r="GR51" s="355"/>
      <c r="GS51" s="355"/>
      <c r="GT51" s="355"/>
      <c r="GU51" s="355"/>
      <c r="GV51" s="355"/>
      <c r="GW51" s="355"/>
      <c r="GX51" s="355"/>
      <c r="GY51" s="355"/>
      <c r="GZ51" s="355"/>
      <c r="HA51" s="355"/>
      <c r="HB51" s="355"/>
      <c r="HC51" s="355"/>
      <c r="HD51" s="355"/>
      <c r="HE51" s="355"/>
      <c r="HF51" s="355"/>
      <c r="HG51" s="355"/>
      <c r="HH51" s="355"/>
      <c r="HI51" s="355"/>
      <c r="HJ51" s="355"/>
      <c r="HK51" s="355"/>
      <c r="HL51" s="355"/>
      <c r="HM51" s="355"/>
      <c r="HN51" s="355"/>
      <c r="HO51" s="355"/>
      <c r="HP51" s="355"/>
      <c r="HQ51" s="355"/>
      <c r="HR51" s="355"/>
      <c r="HS51" s="355"/>
      <c r="HT51" s="355"/>
      <c r="HU51" s="355"/>
      <c r="HV51" s="355"/>
      <c r="HW51" s="355"/>
      <c r="HX51" s="355"/>
      <c r="HY51" s="355"/>
      <c r="HZ51" s="355"/>
      <c r="IA51" s="355"/>
      <c r="IB51" s="355"/>
      <c r="IC51" s="355"/>
      <c r="ID51" s="355"/>
      <c r="IE51" s="355"/>
      <c r="IF51" s="355"/>
      <c r="IG51" s="355"/>
      <c r="IH51" s="355"/>
      <c r="II51" s="355"/>
      <c r="IJ51" s="355"/>
      <c r="IK51" s="355"/>
      <c r="IL51" s="355"/>
      <c r="IM51" s="355"/>
      <c r="IN51" s="355"/>
      <c r="IO51" s="355"/>
      <c r="IP51" s="355"/>
      <c r="IQ51" s="355"/>
      <c r="IR51" s="355"/>
      <c r="IS51" s="355"/>
      <c r="IT51" s="355"/>
      <c r="IU51" s="355"/>
      <c r="IV51" s="355"/>
      <c r="IW51" s="355"/>
      <c r="IX51" s="355"/>
      <c r="IY51" s="355"/>
      <c r="IZ51" s="355"/>
      <c r="JA51" s="355"/>
      <c r="JB51" s="355"/>
      <c r="JC51" s="355"/>
      <c r="JD51" s="355"/>
      <c r="JE51" s="355"/>
      <c r="JF51" s="355"/>
      <c r="JG51" s="355"/>
      <c r="JH51" s="355"/>
      <c r="JI51" s="355"/>
      <c r="JJ51" s="355"/>
      <c r="JK51" s="355"/>
      <c r="JL51" s="355"/>
      <c r="JM51" s="355"/>
      <c r="JN51" s="355"/>
      <c r="JO51" s="355"/>
      <c r="JP51" s="355"/>
      <c r="JQ51" s="355"/>
      <c r="JR51" s="355"/>
      <c r="JS51" s="355"/>
      <c r="JT51" s="355"/>
      <c r="JU51" s="355"/>
      <c r="JV51" s="355"/>
      <c r="JW51" s="355"/>
      <c r="JX51" s="355"/>
      <c r="JY51" s="355"/>
      <c r="JZ51" s="355"/>
      <c r="KA51" s="355"/>
      <c r="KB51" s="355"/>
      <c r="KC51" s="355"/>
      <c r="KD51" s="355"/>
      <c r="KE51" s="355"/>
      <c r="KF51" s="355"/>
      <c r="KG51" s="355"/>
      <c r="KH51" s="355"/>
      <c r="KI51" s="355"/>
      <c r="KJ51" s="355"/>
      <c r="KK51" s="355"/>
      <c r="KL51" s="355"/>
      <c r="KM51" s="355"/>
      <c r="KN51" s="355"/>
      <c r="KO51" s="355"/>
      <c r="KP51" s="355"/>
      <c r="KQ51" s="355"/>
      <c r="KR51" s="355"/>
      <c r="KS51" s="355"/>
      <c r="KT51" s="355"/>
      <c r="KU51" s="355"/>
      <c r="KV51" s="355"/>
      <c r="KW51" s="355"/>
      <c r="KX51" s="355"/>
      <c r="KY51" s="355"/>
      <c r="KZ51" s="355"/>
      <c r="LA51" s="355"/>
      <c r="LB51" s="355"/>
      <c r="LC51" s="355"/>
      <c r="LD51" s="355"/>
      <c r="LE51" s="355"/>
      <c r="LF51" s="355"/>
      <c r="LG51" s="355"/>
      <c r="LH51" s="355"/>
      <c r="LI51" s="355"/>
      <c r="LJ51" s="355"/>
      <c r="LK51" s="355"/>
      <c r="LL51" s="355"/>
      <c r="LM51" s="355"/>
      <c r="LN51" s="355"/>
      <c r="LO51" s="355"/>
      <c r="LP51" s="355"/>
      <c r="LQ51" s="355"/>
      <c r="LR51" s="355"/>
      <c r="LS51" s="355"/>
      <c r="LT51" s="355"/>
      <c r="LU51" s="355"/>
      <c r="LV51" s="355"/>
      <c r="LW51" s="355"/>
      <c r="LX51" s="355"/>
      <c r="LY51" s="355"/>
      <c r="LZ51" s="355"/>
      <c r="MA51" s="355"/>
      <c r="MB51" s="355"/>
      <c r="MC51" s="355"/>
      <c r="MD51" s="355"/>
      <c r="ME51" s="355"/>
      <c r="MF51" s="355"/>
      <c r="MG51" s="355"/>
      <c r="MH51" s="355"/>
      <c r="MI51" s="355"/>
      <c r="MJ51" s="355"/>
      <c r="MK51" s="355"/>
      <c r="ML51" s="355"/>
      <c r="MM51" s="355"/>
      <c r="MN51" s="355"/>
      <c r="MO51" s="355"/>
      <c r="MP51" s="355"/>
      <c r="MQ51" s="355"/>
      <c r="MR51" s="355"/>
      <c r="MS51" s="355"/>
      <c r="MT51" s="355"/>
      <c r="MU51" s="355"/>
      <c r="MV51" s="355"/>
      <c r="MW51" s="355"/>
      <c r="MX51" s="355"/>
      <c r="MY51" s="355"/>
      <c r="MZ51" s="355"/>
      <c r="NA51" s="355"/>
      <c r="NB51" s="355"/>
      <c r="NC51" s="355"/>
      <c r="ND51" s="355"/>
      <c r="NE51" s="355"/>
      <c r="NF51" s="355"/>
      <c r="NG51" s="355"/>
      <c r="NH51" s="355"/>
      <c r="NI51" s="355"/>
      <c r="NJ51" s="355"/>
      <c r="NK51" s="355"/>
      <c r="NL51" s="355"/>
      <c r="NM51" s="355"/>
      <c r="NN51" s="355"/>
      <c r="NO51" s="355"/>
      <c r="NP51" s="355"/>
      <c r="NQ51" s="355"/>
      <c r="NR51" s="355"/>
      <c r="NS51" s="355"/>
      <c r="NT51" s="355"/>
      <c r="NU51" s="355"/>
      <c r="NV51" s="355"/>
      <c r="NW51" s="355"/>
      <c r="NX51" s="355"/>
      <c r="NY51" s="355"/>
      <c r="NZ51" s="355"/>
      <c r="OA51" s="355"/>
      <c r="OB51" s="355"/>
      <c r="OC51" s="355"/>
      <c r="OD51" s="355"/>
      <c r="OE51" s="355"/>
      <c r="OF51" s="355"/>
      <c r="OG51" s="355"/>
      <c r="OH51" s="355"/>
      <c r="OI51" s="355"/>
      <c r="OJ51" s="355"/>
      <c r="OK51" s="355"/>
      <c r="OL51" s="355"/>
      <c r="OM51" s="355"/>
      <c r="ON51" s="355"/>
      <c r="OO51" s="355"/>
      <c r="OP51" s="355"/>
      <c r="OQ51" s="355"/>
      <c r="OR51" s="355"/>
      <c r="OS51" s="355"/>
      <c r="OT51" s="355"/>
      <c r="OU51" s="355"/>
      <c r="OV51" s="355"/>
      <c r="OW51" s="355"/>
      <c r="OX51" s="355"/>
      <c r="OY51" s="355"/>
      <c r="OZ51" s="355"/>
      <c r="PA51" s="355"/>
      <c r="PB51" s="355"/>
      <c r="PC51" s="355"/>
      <c r="PD51" s="355"/>
      <c r="PE51" s="355"/>
      <c r="PF51" s="355"/>
      <c r="PG51" s="355"/>
      <c r="PH51" s="355"/>
      <c r="PI51" s="355"/>
      <c r="PJ51" s="355"/>
      <c r="PK51" s="355"/>
      <c r="PL51" s="355"/>
      <c r="PM51" s="355"/>
      <c r="PN51" s="355"/>
      <c r="PO51" s="355"/>
      <c r="PP51" s="355"/>
      <c r="PQ51" s="355"/>
      <c r="PR51" s="355"/>
      <c r="PS51" s="355"/>
      <c r="PT51" s="355"/>
      <c r="PU51" s="355"/>
      <c r="PV51" s="355"/>
      <c r="PW51" s="355"/>
      <c r="PX51" s="355"/>
      <c r="PY51" s="355"/>
      <c r="PZ51" s="355"/>
      <c r="QA51" s="355"/>
      <c r="QB51" s="355"/>
      <c r="QC51" s="355"/>
      <c r="QD51" s="355"/>
      <c r="QE51" s="355"/>
      <c r="QF51" s="355"/>
      <c r="QG51" s="355"/>
      <c r="QH51" s="355"/>
      <c r="QI51" s="355"/>
      <c r="QJ51" s="355"/>
      <c r="QK51" s="355"/>
      <c r="QL51" s="355"/>
      <c r="QM51" s="355"/>
      <c r="QN51" s="355"/>
      <c r="QO51" s="355"/>
      <c r="QP51" s="355"/>
      <c r="QQ51" s="355"/>
      <c r="QR51" s="355"/>
      <c r="QS51" s="355"/>
      <c r="QT51" s="355"/>
      <c r="QU51" s="355"/>
      <c r="QV51" s="355"/>
      <c r="QW51" s="355"/>
      <c r="QX51" s="355"/>
      <c r="QY51" s="355"/>
      <c r="QZ51" s="355"/>
      <c r="RA51" s="355"/>
      <c r="RB51" s="355"/>
      <c r="RC51" s="355"/>
      <c r="RD51" s="355"/>
      <c r="RE51" s="355"/>
      <c r="RF51" s="355"/>
      <c r="RG51" s="355"/>
      <c r="RH51" s="355"/>
      <c r="RI51" s="355"/>
      <c r="RJ51" s="355"/>
      <c r="RK51" s="355"/>
      <c r="RL51" s="355"/>
      <c r="RM51" s="355"/>
      <c r="RN51" s="355"/>
      <c r="RO51" s="355"/>
      <c r="RP51" s="355"/>
      <c r="RQ51" s="355"/>
      <c r="RR51" s="355"/>
      <c r="RS51" s="355"/>
      <c r="RT51" s="355"/>
      <c r="RU51" s="355"/>
      <c r="RV51" s="355"/>
      <c r="RW51" s="355"/>
      <c r="RX51" s="355"/>
      <c r="RY51" s="355"/>
      <c r="RZ51" s="355"/>
      <c r="SA51" s="355"/>
      <c r="SB51" s="355"/>
      <c r="SC51" s="355"/>
      <c r="SD51" s="355"/>
      <c r="SE51" s="355"/>
      <c r="SF51" s="355"/>
      <c r="SG51" s="355"/>
      <c r="SH51" s="355"/>
      <c r="SI51" s="355"/>
      <c r="SJ51" s="355"/>
      <c r="SK51" s="355"/>
      <c r="SL51" s="355"/>
      <c r="SM51" s="355"/>
      <c r="SN51" s="355"/>
      <c r="SO51" s="355"/>
      <c r="SP51" s="355"/>
      <c r="SQ51" s="355"/>
      <c r="SR51" s="355"/>
      <c r="SS51" s="355"/>
      <c r="ST51" s="355"/>
      <c r="SU51" s="355"/>
      <c r="SV51" s="355"/>
      <c r="SW51" s="355"/>
      <c r="SX51" s="355"/>
      <c r="SY51" s="355"/>
      <c r="SZ51" s="355"/>
      <c r="TA51" s="355"/>
      <c r="TB51" s="355"/>
      <c r="TC51" s="355"/>
      <c r="TD51" s="355"/>
      <c r="TE51" s="355"/>
      <c r="TF51" s="355"/>
      <c r="TG51" s="355"/>
      <c r="TH51" s="355"/>
      <c r="TI51" s="355"/>
      <c r="TJ51" s="355"/>
      <c r="TK51" s="355"/>
      <c r="TL51" s="355"/>
      <c r="TM51" s="355"/>
      <c r="TN51" s="355"/>
      <c r="TO51" s="355"/>
      <c r="TP51" s="355"/>
      <c r="TQ51" s="355"/>
      <c r="TR51" s="355"/>
      <c r="TS51" s="355"/>
      <c r="TT51" s="355"/>
      <c r="TU51" s="355"/>
      <c r="TV51" s="355"/>
      <c r="TW51" s="355"/>
      <c r="TX51" s="355"/>
      <c r="TY51" s="355"/>
      <c r="TZ51" s="355"/>
      <c r="UA51" s="355"/>
      <c r="UB51" s="355"/>
      <c r="UC51" s="355"/>
      <c r="UD51" s="355"/>
      <c r="UE51" s="355"/>
      <c r="UF51" s="355"/>
      <c r="UG51" s="355"/>
      <c r="UH51" s="355"/>
      <c r="UI51" s="355"/>
      <c r="UJ51" s="355"/>
      <c r="UK51" s="355"/>
      <c r="UL51" s="355"/>
      <c r="UM51" s="355"/>
      <c r="UN51" s="355"/>
      <c r="UO51" s="355"/>
      <c r="UP51" s="355"/>
      <c r="UQ51" s="355"/>
      <c r="UR51" s="355"/>
      <c r="US51" s="355"/>
      <c r="UT51" s="355"/>
      <c r="UU51" s="355"/>
      <c r="UV51" s="355"/>
      <c r="UW51" s="355"/>
      <c r="UX51" s="355"/>
      <c r="UY51" s="355"/>
      <c r="UZ51" s="355"/>
      <c r="VA51" s="355"/>
      <c r="VB51" s="355"/>
      <c r="VC51" s="355"/>
      <c r="VD51" s="355"/>
      <c r="VE51" s="355"/>
      <c r="VF51" s="355"/>
      <c r="VG51" s="355"/>
      <c r="VH51" s="355"/>
      <c r="VI51" s="355"/>
      <c r="VJ51" s="355"/>
      <c r="VK51" s="355"/>
      <c r="VL51" s="355"/>
      <c r="VM51" s="355"/>
      <c r="VN51" s="355"/>
      <c r="VO51" s="355"/>
      <c r="VP51" s="355"/>
      <c r="VQ51" s="355"/>
      <c r="VR51" s="355"/>
      <c r="VS51" s="355"/>
      <c r="VT51" s="355"/>
      <c r="VU51" s="355"/>
      <c r="VV51" s="355"/>
      <c r="VW51" s="355"/>
      <c r="VX51" s="355"/>
      <c r="VY51" s="355"/>
      <c r="VZ51" s="355"/>
      <c r="WA51" s="355"/>
      <c r="WB51" s="355"/>
      <c r="WC51" s="355"/>
      <c r="WD51" s="355"/>
      <c r="WE51" s="355"/>
      <c r="WF51" s="355"/>
      <c r="WG51" s="355"/>
      <c r="WH51" s="355"/>
      <c r="WI51" s="355"/>
      <c r="WJ51" s="355"/>
      <c r="WK51" s="355"/>
      <c r="WL51" s="355"/>
      <c r="WM51" s="355"/>
      <c r="WN51" s="355"/>
      <c r="WO51" s="355"/>
      <c r="WP51" s="355"/>
      <c r="WQ51" s="355"/>
      <c r="WR51" s="355"/>
      <c r="WS51" s="355"/>
      <c r="WT51" s="355"/>
      <c r="WU51" s="355"/>
      <c r="WV51" s="355"/>
      <c r="WW51" s="355"/>
      <c r="WX51" s="355"/>
      <c r="WY51" s="355"/>
      <c r="WZ51" s="355"/>
      <c r="XA51" s="355"/>
      <c r="XB51" s="355"/>
      <c r="XC51" s="355"/>
      <c r="XD51" s="355"/>
      <c r="XE51" s="355"/>
      <c r="XF51" s="355"/>
      <c r="XG51" s="355"/>
      <c r="XH51" s="355"/>
      <c r="XI51" s="355"/>
      <c r="XJ51" s="355"/>
      <c r="XK51" s="355"/>
      <c r="XL51" s="355"/>
      <c r="XM51" s="355"/>
      <c r="XN51" s="355"/>
      <c r="XO51" s="355"/>
      <c r="XP51" s="355"/>
      <c r="XQ51" s="355"/>
      <c r="XR51" s="355"/>
      <c r="XS51" s="355"/>
      <c r="XT51" s="355"/>
      <c r="XU51" s="355"/>
      <c r="XV51" s="355"/>
      <c r="XW51" s="355"/>
      <c r="XX51" s="355"/>
      <c r="XY51" s="355"/>
      <c r="XZ51" s="355"/>
      <c r="YA51" s="355"/>
      <c r="YB51" s="355"/>
      <c r="YC51" s="355"/>
      <c r="YD51" s="355"/>
      <c r="YE51" s="355"/>
      <c r="YF51" s="355"/>
      <c r="YG51" s="355"/>
      <c r="YH51" s="355"/>
      <c r="YI51" s="355"/>
      <c r="YJ51" s="355"/>
      <c r="YK51" s="355"/>
      <c r="YL51" s="355"/>
      <c r="YM51" s="355"/>
      <c r="YN51" s="355"/>
      <c r="YO51" s="355"/>
      <c r="YP51" s="355"/>
      <c r="YQ51" s="355"/>
      <c r="YR51" s="355"/>
      <c r="YS51" s="355"/>
      <c r="YT51" s="355"/>
      <c r="YU51" s="355"/>
      <c r="YV51" s="355"/>
      <c r="YW51" s="355"/>
      <c r="YX51" s="355"/>
      <c r="YY51" s="355"/>
      <c r="YZ51" s="355"/>
      <c r="ZA51" s="355"/>
      <c r="ZB51" s="355"/>
      <c r="ZC51" s="355"/>
      <c r="ZD51" s="355"/>
      <c r="ZE51" s="355"/>
      <c r="ZF51" s="355"/>
      <c r="ZG51" s="355"/>
      <c r="ZH51" s="355"/>
      <c r="ZI51" s="355"/>
      <c r="ZJ51" s="355"/>
      <c r="ZK51" s="355"/>
      <c r="ZL51" s="355"/>
      <c r="ZM51" s="355"/>
      <c r="ZN51" s="355"/>
      <c r="ZO51" s="355"/>
      <c r="ZP51" s="355"/>
      <c r="ZQ51" s="355"/>
      <c r="ZR51" s="355"/>
      <c r="ZS51" s="355"/>
      <c r="ZT51" s="355"/>
      <c r="ZU51" s="355"/>
      <c r="ZV51" s="355"/>
      <c r="ZW51" s="355"/>
      <c r="ZX51" s="355"/>
      <c r="ZY51" s="355"/>
      <c r="ZZ51" s="355"/>
      <c r="AAA51" s="355"/>
      <c r="AAB51" s="355"/>
      <c r="AAC51" s="355"/>
      <c r="AAD51" s="355"/>
      <c r="AAE51" s="355"/>
      <c r="AAF51" s="355"/>
      <c r="AAG51" s="355"/>
      <c r="AAH51" s="355"/>
      <c r="AAI51" s="355"/>
      <c r="AAJ51" s="355"/>
      <c r="AAK51" s="355"/>
      <c r="AAL51" s="355"/>
      <c r="AAM51" s="355"/>
      <c r="AAN51" s="355"/>
      <c r="AAO51" s="355"/>
      <c r="AAP51" s="355"/>
      <c r="AAQ51" s="355"/>
      <c r="AAR51" s="355"/>
      <c r="AAS51" s="355"/>
      <c r="AAT51" s="355"/>
      <c r="AAU51" s="355"/>
      <c r="AAV51" s="355"/>
      <c r="AAW51" s="355"/>
      <c r="AAX51" s="355"/>
      <c r="AAY51" s="355"/>
      <c r="AAZ51" s="355"/>
      <c r="ABA51" s="355"/>
      <c r="ABB51" s="355"/>
      <c r="ABC51" s="355"/>
      <c r="ABD51" s="355"/>
      <c r="ABE51" s="355"/>
      <c r="ABF51" s="355"/>
      <c r="ABG51" s="355"/>
      <c r="ABH51" s="355"/>
      <c r="ABI51" s="355"/>
      <c r="ABJ51" s="355"/>
      <c r="ABK51" s="355"/>
      <c r="ABL51" s="355"/>
      <c r="ABM51" s="355"/>
      <c r="ABN51" s="355"/>
      <c r="ABO51" s="355"/>
      <c r="ABP51" s="355"/>
      <c r="ABQ51" s="355"/>
      <c r="ABR51" s="355"/>
      <c r="ABS51" s="355"/>
      <c r="ABT51" s="355"/>
      <c r="ABU51" s="355"/>
      <c r="ABV51" s="355"/>
      <c r="ABW51" s="355"/>
      <c r="ABX51" s="355"/>
      <c r="ABY51" s="355"/>
      <c r="ABZ51" s="355"/>
      <c r="ACA51" s="355"/>
      <c r="ACB51" s="355"/>
      <c r="ACC51" s="355"/>
      <c r="ACD51" s="355"/>
      <c r="ACE51" s="355"/>
      <c r="ACF51" s="355"/>
      <c r="ACG51" s="355"/>
      <c r="ACH51" s="355"/>
      <c r="ACI51" s="355"/>
      <c r="ACJ51" s="355"/>
      <c r="ACK51" s="355"/>
      <c r="ACL51" s="355"/>
      <c r="ACM51" s="355"/>
      <c r="ACN51" s="355"/>
      <c r="ACO51" s="355"/>
      <c r="ACP51" s="355"/>
      <c r="ACQ51" s="355"/>
      <c r="ACR51" s="355"/>
      <c r="ACS51" s="355"/>
      <c r="ACT51" s="355"/>
      <c r="ACU51" s="355"/>
      <c r="ACV51" s="355"/>
      <c r="ACW51" s="355"/>
      <c r="ACX51" s="355"/>
      <c r="ACY51" s="355"/>
      <c r="ACZ51" s="355"/>
      <c r="ADA51" s="355"/>
      <c r="ADB51" s="355"/>
      <c r="ADC51" s="355"/>
      <c r="ADD51" s="355"/>
      <c r="ADE51" s="355"/>
      <c r="ADF51" s="355"/>
      <c r="ADG51" s="355"/>
      <c r="ADH51" s="355"/>
      <c r="ADI51" s="355"/>
      <c r="ADJ51" s="355"/>
      <c r="ADK51" s="355"/>
      <c r="ADL51" s="355"/>
      <c r="ADM51" s="355"/>
      <c r="ADN51" s="355"/>
      <c r="ADO51" s="355"/>
      <c r="ADP51" s="355"/>
      <c r="ADQ51" s="355"/>
      <c r="ADR51" s="355"/>
      <c r="ADS51" s="355"/>
      <c r="ADT51" s="355"/>
      <c r="ADU51" s="355"/>
      <c r="ADV51" s="355"/>
      <c r="ADW51" s="355"/>
      <c r="ADX51" s="355"/>
      <c r="ADY51" s="355"/>
      <c r="ADZ51" s="355"/>
      <c r="AEA51" s="355"/>
      <c r="AEB51" s="355"/>
      <c r="AEC51" s="355"/>
      <c r="AED51" s="355"/>
      <c r="AEE51" s="355"/>
      <c r="AEF51" s="355"/>
      <c r="AEG51" s="355"/>
      <c r="AEH51" s="355"/>
      <c r="AEI51" s="355"/>
      <c r="AEJ51" s="355"/>
      <c r="AEK51" s="355"/>
      <c r="AEL51" s="355"/>
      <c r="AEM51" s="355"/>
      <c r="AEN51" s="355"/>
      <c r="AEO51" s="355"/>
      <c r="AEP51" s="355"/>
      <c r="AEQ51" s="355"/>
      <c r="AER51" s="355"/>
      <c r="AES51" s="355"/>
      <c r="AET51" s="355"/>
      <c r="AEU51" s="355"/>
      <c r="AEV51" s="355"/>
      <c r="AEW51" s="355"/>
      <c r="AEX51" s="355"/>
      <c r="AEY51" s="355"/>
      <c r="AEZ51" s="355"/>
      <c r="AFA51" s="355"/>
      <c r="AFB51" s="355"/>
      <c r="AFC51" s="355"/>
      <c r="AFD51" s="355"/>
      <c r="AFE51" s="355"/>
      <c r="AFF51" s="355"/>
      <c r="AFG51" s="355"/>
      <c r="AFH51" s="355"/>
      <c r="AFI51" s="355"/>
      <c r="AFJ51" s="355"/>
      <c r="AFK51" s="355"/>
      <c r="AFL51" s="355"/>
      <c r="AFM51" s="355"/>
      <c r="AFN51" s="355"/>
      <c r="AFO51" s="355"/>
      <c r="AFP51" s="355"/>
      <c r="AFQ51" s="355"/>
      <c r="AFR51" s="355"/>
      <c r="AFS51" s="355"/>
      <c r="AFT51" s="355"/>
      <c r="AFU51" s="355"/>
      <c r="AFV51" s="355"/>
      <c r="AFW51" s="355"/>
      <c r="AFX51" s="355"/>
      <c r="AFY51" s="355"/>
      <c r="AFZ51" s="355"/>
      <c r="AGA51" s="355"/>
      <c r="AGB51" s="355"/>
      <c r="AGC51" s="355"/>
      <c r="AGD51" s="355"/>
      <c r="AGE51" s="355"/>
      <c r="AGF51" s="355"/>
      <c r="AGG51" s="355"/>
      <c r="AGH51" s="355"/>
      <c r="AGI51" s="355"/>
      <c r="AGJ51" s="355"/>
      <c r="AGK51" s="355"/>
      <c r="AGL51" s="355"/>
      <c r="AGM51" s="355"/>
      <c r="AGN51" s="355"/>
      <c r="AGO51" s="355"/>
      <c r="AGP51" s="355"/>
      <c r="AGQ51" s="355"/>
      <c r="AGR51" s="355"/>
      <c r="AGS51" s="355"/>
      <c r="AGT51" s="355"/>
      <c r="AGU51" s="355"/>
      <c r="AGV51" s="355"/>
      <c r="AGW51" s="355"/>
      <c r="AGX51" s="355"/>
      <c r="AGY51" s="355"/>
      <c r="AGZ51" s="355"/>
      <c r="AHA51" s="355"/>
      <c r="AHB51" s="355"/>
      <c r="AHC51" s="355"/>
      <c r="AHD51" s="355"/>
      <c r="AHE51" s="355"/>
      <c r="AHF51" s="355"/>
      <c r="AHG51" s="355"/>
      <c r="AHH51" s="355"/>
      <c r="AHI51" s="355"/>
      <c r="AHJ51" s="355"/>
      <c r="AHK51" s="355"/>
      <c r="AHL51" s="355"/>
      <c r="AHM51" s="355"/>
      <c r="AHN51" s="355"/>
      <c r="AHO51" s="355"/>
      <c r="AHP51" s="355"/>
      <c r="AHQ51" s="355"/>
      <c r="AHR51" s="355"/>
      <c r="AHS51" s="355"/>
      <c r="AHT51" s="355"/>
      <c r="AHU51" s="355"/>
      <c r="AHV51" s="355"/>
      <c r="AHW51" s="355"/>
      <c r="AHX51" s="355"/>
      <c r="AHY51" s="355"/>
      <c r="AHZ51" s="355"/>
      <c r="AIA51" s="355"/>
      <c r="AIB51" s="355"/>
      <c r="AIC51" s="355"/>
      <c r="AID51" s="355"/>
      <c r="AIE51" s="355"/>
      <c r="AIF51" s="355"/>
      <c r="AIG51" s="355"/>
      <c r="AIH51" s="355"/>
      <c r="AII51" s="355"/>
      <c r="AIJ51" s="355"/>
      <c r="AIK51" s="355"/>
      <c r="AIL51" s="355"/>
      <c r="AIM51" s="355"/>
      <c r="AIN51" s="355"/>
      <c r="AIO51" s="355"/>
      <c r="AIP51" s="355"/>
      <c r="AIQ51" s="355"/>
      <c r="AIR51" s="355"/>
      <c r="AIS51" s="355"/>
      <c r="AIT51" s="355"/>
      <c r="AIU51" s="355"/>
      <c r="AIV51" s="355"/>
      <c r="AIW51" s="355"/>
      <c r="AIX51" s="355"/>
      <c r="AIY51" s="355"/>
      <c r="AIZ51" s="355"/>
      <c r="AJA51" s="355"/>
      <c r="AJB51" s="355"/>
      <c r="AJC51" s="355"/>
      <c r="AJD51" s="355"/>
      <c r="AJE51" s="355"/>
      <c r="AJF51" s="355"/>
      <c r="AJG51" s="355"/>
      <c r="AJH51" s="355"/>
      <c r="AJI51" s="355"/>
      <c r="AJJ51" s="355"/>
      <c r="AJK51" s="355"/>
      <c r="AJL51" s="355"/>
      <c r="AJM51" s="355"/>
      <c r="AJN51" s="355"/>
      <c r="AJO51" s="355"/>
      <c r="AJP51" s="355"/>
      <c r="AJQ51" s="355"/>
      <c r="AJR51" s="355"/>
      <c r="AJS51" s="355"/>
      <c r="AJT51" s="355"/>
      <c r="AJU51" s="355"/>
      <c r="AJV51" s="355"/>
      <c r="AJW51" s="355"/>
      <c r="AJX51" s="355"/>
      <c r="AJY51" s="355"/>
      <c r="AJZ51" s="355"/>
      <c r="AKA51" s="355"/>
      <c r="AKB51" s="355"/>
      <c r="AKC51" s="355"/>
      <c r="AKD51" s="355"/>
      <c r="AKE51" s="355"/>
      <c r="AKF51" s="355"/>
      <c r="AKG51" s="355"/>
      <c r="AKH51" s="355"/>
      <c r="AKI51" s="355"/>
      <c r="AKJ51" s="355"/>
      <c r="AKK51" s="355"/>
      <c r="AKL51" s="355"/>
      <c r="AKM51" s="355"/>
      <c r="AKN51" s="355"/>
      <c r="AKO51" s="355"/>
      <c r="AKP51" s="355"/>
      <c r="AKQ51" s="355"/>
      <c r="AKR51" s="355"/>
      <c r="AKS51" s="355"/>
      <c r="AKT51" s="355"/>
      <c r="AKU51" s="355"/>
      <c r="AKV51" s="355"/>
      <c r="AKW51" s="355"/>
      <c r="AKX51" s="355"/>
      <c r="AKY51" s="355"/>
      <c r="AKZ51" s="355"/>
      <c r="ALA51" s="355"/>
      <c r="ALB51" s="355"/>
      <c r="ALC51" s="355"/>
      <c r="ALD51" s="355"/>
      <c r="ALE51" s="355"/>
      <c r="ALF51" s="355"/>
      <c r="ALG51" s="355"/>
      <c r="ALH51" s="355"/>
      <c r="ALI51" s="355"/>
      <c r="ALJ51" s="355"/>
      <c r="ALK51" s="355"/>
      <c r="ALL51" s="355"/>
      <c r="ALM51" s="355"/>
      <c r="ALN51" s="355"/>
      <c r="ALO51" s="355"/>
      <c r="ALP51" s="355"/>
      <c r="ALQ51" s="355"/>
      <c r="ALR51" s="355"/>
      <c r="ALS51" s="355"/>
      <c r="ALT51" s="355"/>
      <c r="ALU51" s="355"/>
      <c r="ALV51" s="355"/>
      <c r="ALW51" s="355"/>
      <c r="ALX51" s="355"/>
      <c r="ALY51" s="355"/>
      <c r="ALZ51" s="355"/>
      <c r="AMA51" s="355"/>
      <c r="AMB51" s="355"/>
      <c r="AMC51" s="355"/>
      <c r="AMD51" s="355"/>
      <c r="AME51" s="355"/>
      <c r="AMF51" s="355"/>
      <c r="AMG51" s="355"/>
      <c r="AMH51" s="355"/>
      <c r="AMI51" s="355"/>
      <c r="AMJ51" s="355"/>
      <c r="AMK51" s="355"/>
      <c r="AML51" s="355"/>
      <c r="AMM51" s="355"/>
      <c r="AMN51" s="355"/>
      <c r="AMO51" s="355"/>
      <c r="AMP51" s="355"/>
      <c r="AMQ51" s="355"/>
      <c r="AMR51" s="355"/>
      <c r="AMS51" s="355"/>
      <c r="AMT51" s="355"/>
      <c r="AMU51" s="355"/>
      <c r="AMV51" s="355"/>
      <c r="AMW51" s="355"/>
      <c r="AMX51" s="355"/>
      <c r="AMY51" s="355"/>
      <c r="AMZ51" s="355"/>
      <c r="ANA51" s="355"/>
      <c r="ANB51" s="355"/>
      <c r="ANC51" s="355"/>
      <c r="AND51" s="355"/>
      <c r="ANE51" s="355"/>
      <c r="ANF51" s="355"/>
      <c r="ANG51" s="355"/>
      <c r="ANH51" s="355"/>
      <c r="ANI51" s="355"/>
      <c r="ANJ51" s="355"/>
      <c r="ANK51" s="355"/>
      <c r="ANL51" s="355"/>
      <c r="ANM51" s="355"/>
      <c r="ANN51" s="355"/>
      <c r="ANO51" s="355"/>
      <c r="ANP51" s="355"/>
      <c r="ANQ51" s="355"/>
      <c r="ANR51" s="355"/>
      <c r="ANS51" s="355"/>
      <c r="ANT51" s="355"/>
      <c r="ANU51" s="355"/>
      <c r="ANV51" s="355"/>
      <c r="ANW51" s="355"/>
      <c r="ANX51" s="355"/>
      <c r="ANY51" s="355"/>
      <c r="ANZ51" s="355"/>
      <c r="AOA51" s="355"/>
      <c r="AOB51" s="355"/>
      <c r="AOC51" s="355"/>
      <c r="AOD51" s="355"/>
      <c r="AOE51" s="355"/>
      <c r="AOF51" s="355"/>
      <c r="AOG51" s="355"/>
      <c r="AOH51" s="355"/>
      <c r="AOI51" s="355"/>
      <c r="AOJ51" s="355"/>
      <c r="AOK51" s="355"/>
      <c r="AOL51" s="355"/>
      <c r="AOM51" s="355"/>
      <c r="AON51" s="355"/>
      <c r="AOO51" s="355"/>
      <c r="AOP51" s="355"/>
      <c r="AOQ51" s="355"/>
      <c r="AOR51" s="355"/>
      <c r="AOS51" s="355"/>
      <c r="AOT51" s="355"/>
      <c r="AOU51" s="355"/>
      <c r="AOV51" s="355"/>
      <c r="AOW51" s="355"/>
      <c r="AOX51" s="355"/>
      <c r="AOY51" s="355"/>
      <c r="AOZ51" s="355"/>
      <c r="APA51" s="355"/>
      <c r="APB51" s="355"/>
      <c r="APC51" s="355"/>
      <c r="APD51" s="355"/>
      <c r="APE51" s="355"/>
      <c r="APF51" s="355"/>
      <c r="APG51" s="355"/>
      <c r="APH51" s="355"/>
      <c r="API51" s="355"/>
      <c r="APJ51" s="355"/>
      <c r="APK51" s="355"/>
      <c r="APL51" s="355"/>
      <c r="APM51" s="355"/>
      <c r="APN51" s="355"/>
      <c r="APO51" s="355"/>
      <c r="APP51" s="355"/>
      <c r="APQ51" s="355"/>
      <c r="APR51" s="355"/>
      <c r="APS51" s="355"/>
      <c r="APT51" s="355"/>
      <c r="APU51" s="355"/>
      <c r="APV51" s="355"/>
      <c r="APW51" s="355"/>
      <c r="APX51" s="355"/>
      <c r="APY51" s="355"/>
      <c r="APZ51" s="355"/>
      <c r="AQA51" s="355"/>
      <c r="AQB51" s="355"/>
      <c r="AQC51" s="355"/>
      <c r="AQD51" s="355"/>
      <c r="AQE51" s="355"/>
      <c r="AQF51" s="355"/>
      <c r="AQG51" s="355"/>
      <c r="AQH51" s="355"/>
      <c r="AQI51" s="355"/>
      <c r="AQJ51" s="355"/>
      <c r="AQK51" s="355"/>
      <c r="AQL51" s="355"/>
      <c r="AQM51" s="355"/>
      <c r="AQN51" s="355"/>
      <c r="AQO51" s="355"/>
      <c r="AQP51" s="355"/>
      <c r="AQQ51" s="355"/>
      <c r="AQR51" s="355"/>
      <c r="AQS51" s="355"/>
      <c r="AQT51" s="355"/>
      <c r="AQU51" s="355"/>
      <c r="AQV51" s="355"/>
      <c r="AQW51" s="355"/>
      <c r="AQX51" s="355"/>
      <c r="AQY51" s="355"/>
      <c r="AQZ51" s="355"/>
      <c r="ARA51" s="355"/>
      <c r="ARB51" s="355"/>
      <c r="ARC51" s="355"/>
      <c r="ARD51" s="355"/>
      <c r="ARE51" s="355"/>
      <c r="ARF51" s="355"/>
      <c r="ARG51" s="355"/>
      <c r="ARH51" s="355"/>
      <c r="ARI51" s="355"/>
      <c r="ARJ51" s="355"/>
      <c r="ARK51" s="355"/>
      <c r="ARL51" s="355"/>
      <c r="ARM51" s="355"/>
      <c r="ARN51" s="355"/>
      <c r="ARO51" s="355"/>
      <c r="ARP51" s="355"/>
      <c r="ARQ51" s="355"/>
      <c r="ARR51" s="355"/>
      <c r="ARS51" s="355"/>
      <c r="ART51" s="355"/>
      <c r="ARU51" s="355"/>
      <c r="ARV51" s="355"/>
      <c r="ARW51" s="355"/>
      <c r="ARX51" s="355"/>
      <c r="ARY51" s="355"/>
      <c r="ARZ51" s="355"/>
      <c r="ASA51" s="355"/>
      <c r="ASB51" s="355"/>
      <c r="ASC51" s="355"/>
      <c r="ASD51" s="355"/>
      <c r="ASE51" s="355"/>
      <c r="ASF51" s="355"/>
      <c r="ASG51" s="355"/>
      <c r="ASH51" s="355"/>
      <c r="ASI51" s="355"/>
      <c r="ASJ51" s="355"/>
      <c r="ASK51" s="355"/>
      <c r="ASL51" s="355"/>
      <c r="ASM51" s="355"/>
      <c r="ASN51" s="355"/>
      <c r="ASO51" s="355"/>
      <c r="ASP51" s="355"/>
      <c r="ASQ51" s="355"/>
      <c r="ASR51" s="355"/>
      <c r="ASS51" s="355"/>
      <c r="AST51" s="355"/>
      <c r="ASU51" s="355"/>
      <c r="ASV51" s="355"/>
      <c r="ASW51" s="355"/>
      <c r="ASX51" s="355"/>
      <c r="ASY51" s="355"/>
      <c r="ASZ51" s="355"/>
      <c r="ATA51" s="355"/>
      <c r="ATB51" s="355"/>
      <c r="ATC51" s="355"/>
      <c r="ATD51" s="355"/>
      <c r="ATE51" s="355"/>
      <c r="ATF51" s="355"/>
      <c r="ATG51" s="355"/>
      <c r="ATH51" s="355"/>
      <c r="ATI51" s="355"/>
      <c r="ATJ51" s="355"/>
      <c r="ATK51" s="355"/>
      <c r="ATL51" s="355"/>
      <c r="ATM51" s="355"/>
      <c r="ATN51" s="355"/>
      <c r="ATO51" s="355"/>
      <c r="ATP51" s="355"/>
      <c r="ATQ51" s="355"/>
      <c r="ATR51" s="355"/>
      <c r="ATS51" s="355"/>
      <c r="ATT51" s="355"/>
      <c r="ATU51" s="355"/>
      <c r="ATV51" s="355"/>
      <c r="ATW51" s="355"/>
      <c r="ATX51" s="355"/>
      <c r="ATY51" s="355"/>
      <c r="ATZ51" s="355"/>
      <c r="AUA51" s="355"/>
      <c r="AUB51" s="355"/>
      <c r="AUC51" s="355"/>
      <c r="AUD51" s="355"/>
      <c r="AUE51" s="355"/>
      <c r="AUF51" s="355"/>
      <c r="AUG51" s="355"/>
      <c r="AUH51" s="355"/>
      <c r="AUI51" s="355"/>
      <c r="AUJ51" s="355"/>
      <c r="AUK51" s="355"/>
      <c r="AUL51" s="355"/>
      <c r="AUM51" s="355"/>
      <c r="AUN51" s="355"/>
      <c r="AUO51" s="355"/>
      <c r="AUP51" s="355"/>
      <c r="AUQ51" s="355"/>
      <c r="AUR51" s="355"/>
      <c r="AUS51" s="355"/>
      <c r="AUT51" s="355"/>
      <c r="AUU51" s="355"/>
      <c r="AUV51" s="355"/>
      <c r="AUW51" s="355"/>
      <c r="AUX51" s="355"/>
      <c r="AUY51" s="355"/>
      <c r="AUZ51" s="355"/>
      <c r="AVA51" s="355"/>
      <c r="AVB51" s="355"/>
      <c r="AVC51" s="355"/>
      <c r="AVD51" s="355"/>
      <c r="AVE51" s="355"/>
      <c r="AVF51" s="355"/>
      <c r="AVG51" s="355"/>
      <c r="AVH51" s="355"/>
      <c r="AVI51" s="355"/>
      <c r="AVJ51" s="355"/>
      <c r="AVK51" s="355"/>
      <c r="AVL51" s="355"/>
      <c r="AVM51" s="355"/>
      <c r="AVN51" s="355"/>
      <c r="AVO51" s="355"/>
      <c r="AVP51" s="355"/>
      <c r="AVQ51" s="355"/>
      <c r="AVR51" s="355"/>
      <c r="AVS51" s="355"/>
      <c r="AVT51" s="355"/>
      <c r="AVU51" s="355"/>
      <c r="AVV51" s="355"/>
      <c r="AVW51" s="355"/>
      <c r="AVX51" s="355"/>
      <c r="AVY51" s="355"/>
      <c r="AVZ51" s="355"/>
      <c r="AWA51" s="355"/>
      <c r="AWB51" s="355"/>
      <c r="AWC51" s="355"/>
      <c r="AWD51" s="355"/>
      <c r="AWE51" s="355"/>
      <c r="AWF51" s="355"/>
      <c r="AWG51" s="355"/>
      <c r="AWH51" s="355"/>
      <c r="AWI51" s="355"/>
      <c r="AWJ51" s="355"/>
      <c r="AWK51" s="355"/>
      <c r="AWL51" s="355"/>
      <c r="AWM51" s="355"/>
      <c r="AWN51" s="355"/>
      <c r="AWO51" s="355"/>
      <c r="AWP51" s="355"/>
      <c r="AWQ51" s="355"/>
      <c r="AWR51" s="355"/>
      <c r="AWS51" s="355"/>
      <c r="AWT51" s="355"/>
      <c r="AWU51" s="355"/>
      <c r="AWV51" s="355"/>
      <c r="AWW51" s="355"/>
      <c r="AWX51" s="355"/>
      <c r="AWY51" s="355"/>
      <c r="AWZ51" s="355"/>
      <c r="AXA51" s="355"/>
      <c r="AXB51" s="355"/>
      <c r="AXC51" s="355"/>
      <c r="AXD51" s="355"/>
      <c r="AXE51" s="355"/>
      <c r="AXF51" s="355"/>
      <c r="AXG51" s="355"/>
      <c r="AXH51" s="355"/>
      <c r="AXI51" s="355"/>
      <c r="AXJ51" s="355"/>
      <c r="AXK51" s="355"/>
      <c r="AXL51" s="355"/>
      <c r="AXM51" s="355"/>
      <c r="AXN51" s="355"/>
      <c r="AXO51" s="355"/>
      <c r="AXP51" s="355"/>
      <c r="AXQ51" s="355"/>
      <c r="AXR51" s="355"/>
      <c r="AXS51" s="355"/>
    </row>
    <row r="52" spans="1:1319" s="14" customFormat="1" ht="19.350000000000001" customHeight="1" thickTop="1" thickBot="1" x14ac:dyDescent="0.25">
      <c r="B52" s="96"/>
      <c r="C52" s="517" t="s">
        <v>87</v>
      </c>
      <c r="D52" s="518"/>
      <c r="E52" s="7"/>
      <c r="F52" s="487" t="s">
        <v>88</v>
      </c>
      <c r="G52" s="488"/>
      <c r="H52" s="488"/>
      <c r="I52" s="489"/>
      <c r="J52" s="8"/>
    </row>
    <row r="53" spans="1:1319" s="13" customFormat="1" ht="11.25" customHeight="1" thickTop="1" thickBot="1" x14ac:dyDescent="0.25">
      <c r="B53" s="11"/>
      <c r="C53" s="532"/>
      <c r="D53" s="532"/>
      <c r="E53" s="532"/>
      <c r="F53" s="532"/>
      <c r="G53" s="532"/>
      <c r="H53" s="533"/>
      <c r="I53" s="532"/>
      <c r="J53" s="533"/>
    </row>
    <row r="54" spans="1:1319" s="13" customFormat="1" ht="14.25" thickTop="1" thickBot="1" x14ac:dyDescent="0.25">
      <c r="B54" s="11"/>
      <c r="C54" s="286" t="s">
        <v>89</v>
      </c>
      <c r="D54" s="287"/>
      <c r="E54" s="287"/>
      <c r="F54" s="287"/>
      <c r="G54" s="289" t="s">
        <v>90</v>
      </c>
      <c r="H54" s="319"/>
      <c r="I54" s="344" t="s">
        <v>91</v>
      </c>
      <c r="J54" s="9"/>
    </row>
    <row r="55" spans="1:1319" s="13" customFormat="1" ht="12.75" customHeight="1" thickTop="1" x14ac:dyDescent="0.2">
      <c r="B55" s="11"/>
      <c r="C55" s="97"/>
    </row>
    <row r="56" spans="1:1319" s="13" customFormat="1" ht="13.5" thickBot="1" x14ac:dyDescent="0.25">
      <c r="B56" s="11"/>
      <c r="C56" s="97" t="s">
        <v>92</v>
      </c>
    </row>
    <row r="57" spans="1:1319" s="248" customFormat="1" ht="21.75" customHeight="1" thickTop="1" thickBot="1" x14ac:dyDescent="0.25">
      <c r="B57" s="98"/>
      <c r="C57" s="99" t="s">
        <v>93</v>
      </c>
      <c r="D57" s="288" t="s">
        <v>94</v>
      </c>
      <c r="E57" s="7"/>
      <c r="F57" s="502" t="s">
        <v>95</v>
      </c>
      <c r="G57" s="503"/>
      <c r="H57" s="7"/>
      <c r="I57" s="343" t="s">
        <v>96</v>
      </c>
      <c r="J57" s="320"/>
    </row>
    <row r="58" spans="1:1319" s="13" customFormat="1" ht="21.75" customHeight="1" thickTop="1" x14ac:dyDescent="0.2">
      <c r="B58" s="11"/>
      <c r="C58" s="97"/>
      <c r="E58" s="346"/>
      <c r="F58" s="346"/>
      <c r="G58" s="346"/>
      <c r="H58" s="346"/>
      <c r="I58" s="346"/>
      <c r="J58" s="346"/>
    </row>
    <row r="59" spans="1:1319" s="13" customFormat="1" ht="18" customHeight="1" x14ac:dyDescent="0.25">
      <c r="C59" s="500" t="s">
        <v>97</v>
      </c>
      <c r="D59" s="501"/>
      <c r="E59" s="350"/>
      <c r="F59" s="350"/>
      <c r="G59" s="350"/>
      <c r="H59" s="350"/>
      <c r="I59" s="350"/>
      <c r="J59" s="350"/>
    </row>
    <row r="60" spans="1:1319" s="13" customFormat="1" ht="12.75" x14ac:dyDescent="0.2">
      <c r="B60" s="350"/>
      <c r="C60" s="340" t="s">
        <v>98</v>
      </c>
      <c r="D60" s="100"/>
      <c r="E60" s="100"/>
      <c r="F60" s="100"/>
      <c r="G60" s="100"/>
      <c r="H60" s="100"/>
      <c r="I60" s="100"/>
      <c r="J60" s="101"/>
    </row>
    <row r="61" spans="1:1319" s="13" customFormat="1" ht="18.75" customHeight="1" x14ac:dyDescent="0.25">
      <c r="B61" s="350"/>
      <c r="C61" s="82" t="s">
        <v>99</v>
      </c>
      <c r="D61" s="439"/>
      <c r="E61" s="441"/>
      <c r="F61" s="441"/>
      <c r="G61" s="441"/>
      <c r="H61" s="441"/>
      <c r="I61" s="441"/>
      <c r="J61" s="442"/>
    </row>
    <row r="62" spans="1:1319" s="13" customFormat="1" ht="24.75" customHeight="1" x14ac:dyDescent="0.25">
      <c r="B62" s="350"/>
      <c r="C62" s="82" t="s">
        <v>100</v>
      </c>
      <c r="D62" s="416"/>
      <c r="E62" s="417"/>
      <c r="F62" s="417"/>
      <c r="G62" s="417"/>
      <c r="H62" s="417"/>
      <c r="I62" s="417"/>
      <c r="J62" s="417"/>
    </row>
    <row r="63" spans="1:1319" s="296" customFormat="1" ht="109.15" customHeight="1" thickBot="1" x14ac:dyDescent="0.25">
      <c r="A63" s="350"/>
      <c r="B63" s="350"/>
      <c r="C63" s="431" t="s">
        <v>101</v>
      </c>
      <c r="D63" s="433"/>
      <c r="E63" s="446"/>
      <c r="F63" s="446"/>
      <c r="G63" s="446"/>
      <c r="H63" s="446"/>
      <c r="I63" s="446"/>
      <c r="J63" s="447"/>
      <c r="K63" s="350"/>
      <c r="L63" s="350"/>
      <c r="M63" s="350"/>
      <c r="N63" s="350"/>
      <c r="O63" s="350"/>
      <c r="P63" s="350"/>
      <c r="Q63" s="350"/>
      <c r="R63" s="350"/>
      <c r="S63" s="350"/>
      <c r="T63" s="350"/>
      <c r="U63" s="350"/>
      <c r="V63" s="350"/>
      <c r="W63" s="350"/>
      <c r="X63" s="350"/>
      <c r="Y63" s="350"/>
      <c r="Z63" s="350"/>
      <c r="AA63" s="350"/>
      <c r="AB63" s="350"/>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0"/>
      <c r="AZ63" s="350"/>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0"/>
      <c r="BX63" s="350"/>
      <c r="BY63" s="350"/>
      <c r="BZ63" s="350"/>
      <c r="CA63" s="350"/>
      <c r="CB63" s="350"/>
      <c r="CC63" s="350"/>
      <c r="CD63" s="350"/>
      <c r="CE63" s="350"/>
      <c r="CF63" s="350"/>
      <c r="CG63" s="350"/>
      <c r="CH63" s="350"/>
      <c r="CI63" s="350"/>
      <c r="CJ63" s="350"/>
      <c r="CK63" s="350"/>
      <c r="CL63" s="350"/>
      <c r="CM63" s="350"/>
      <c r="CN63" s="350"/>
      <c r="CO63" s="350"/>
      <c r="CP63" s="350"/>
      <c r="CQ63" s="350"/>
      <c r="CR63" s="350"/>
      <c r="CS63" s="350"/>
      <c r="CT63" s="350"/>
      <c r="CU63" s="350"/>
      <c r="CV63" s="350"/>
      <c r="CW63" s="350"/>
      <c r="CX63" s="350"/>
      <c r="CY63" s="350"/>
      <c r="CZ63" s="350"/>
      <c r="DA63" s="350"/>
      <c r="DB63" s="350"/>
      <c r="DC63" s="350"/>
      <c r="DD63" s="350"/>
      <c r="DE63" s="350"/>
      <c r="DF63" s="350"/>
      <c r="DG63" s="350"/>
      <c r="DH63" s="350"/>
      <c r="DI63" s="350"/>
      <c r="DJ63" s="350"/>
      <c r="DK63" s="350"/>
      <c r="DL63" s="350"/>
      <c r="DM63" s="350"/>
      <c r="DN63" s="350"/>
      <c r="DO63" s="350"/>
      <c r="DP63" s="350"/>
      <c r="DQ63" s="350"/>
      <c r="DR63" s="350"/>
      <c r="DS63" s="350"/>
      <c r="DT63" s="350"/>
      <c r="DU63" s="350"/>
      <c r="DV63" s="350"/>
      <c r="DW63" s="350"/>
      <c r="DX63" s="350"/>
      <c r="DY63" s="350"/>
      <c r="DZ63" s="350"/>
      <c r="EA63" s="350"/>
      <c r="EB63" s="350"/>
      <c r="EC63" s="350"/>
      <c r="ED63" s="350"/>
      <c r="EE63" s="350"/>
      <c r="EF63" s="350"/>
      <c r="EG63" s="350"/>
      <c r="EH63" s="350"/>
      <c r="EI63" s="350"/>
      <c r="EJ63" s="350"/>
      <c r="EK63" s="350"/>
      <c r="EL63" s="350"/>
      <c r="EM63" s="350"/>
      <c r="EN63" s="350"/>
      <c r="EO63" s="350"/>
      <c r="EP63" s="350"/>
      <c r="EQ63" s="350"/>
      <c r="ER63" s="350"/>
      <c r="ES63" s="350"/>
      <c r="ET63" s="350"/>
      <c r="EU63" s="350"/>
      <c r="EV63" s="350"/>
      <c r="EW63" s="350"/>
      <c r="EX63" s="350"/>
      <c r="EY63" s="350"/>
      <c r="EZ63" s="350"/>
      <c r="FA63" s="350"/>
      <c r="FB63" s="350"/>
      <c r="FC63" s="350"/>
      <c r="FD63" s="350"/>
      <c r="FE63" s="350"/>
      <c r="FF63" s="350"/>
      <c r="FG63" s="350"/>
      <c r="FH63" s="350"/>
      <c r="FI63" s="350"/>
      <c r="FJ63" s="350"/>
      <c r="FK63" s="350"/>
      <c r="FL63" s="350"/>
      <c r="FM63" s="350"/>
      <c r="FN63" s="350"/>
      <c r="FO63" s="350"/>
      <c r="FP63" s="350"/>
      <c r="FQ63" s="350"/>
      <c r="FR63" s="350"/>
      <c r="FS63" s="350"/>
      <c r="FT63" s="350"/>
      <c r="FU63" s="350"/>
      <c r="FV63" s="350"/>
      <c r="FW63" s="350"/>
      <c r="FX63" s="350"/>
      <c r="FY63" s="350"/>
      <c r="FZ63" s="350"/>
      <c r="GA63" s="350"/>
      <c r="GB63" s="350"/>
      <c r="GC63" s="350"/>
      <c r="GD63" s="350"/>
      <c r="GE63" s="350"/>
      <c r="GF63" s="350"/>
      <c r="GG63" s="350"/>
      <c r="GH63" s="350"/>
      <c r="GI63" s="350"/>
      <c r="GJ63" s="350"/>
      <c r="GK63" s="350"/>
      <c r="GL63" s="350"/>
      <c r="GM63" s="350"/>
      <c r="GN63" s="350"/>
      <c r="GO63" s="350"/>
      <c r="GP63" s="350"/>
      <c r="GQ63" s="350"/>
      <c r="GR63" s="350"/>
      <c r="GS63" s="350"/>
      <c r="GT63" s="350"/>
      <c r="GU63" s="350"/>
      <c r="GV63" s="350"/>
      <c r="GW63" s="350"/>
      <c r="GX63" s="350"/>
      <c r="GY63" s="350"/>
      <c r="GZ63" s="350"/>
      <c r="HA63" s="350"/>
      <c r="HB63" s="350"/>
      <c r="HC63" s="350"/>
      <c r="HD63" s="350"/>
      <c r="HE63" s="350"/>
      <c r="HF63" s="350"/>
      <c r="HG63" s="350"/>
      <c r="HH63" s="350"/>
      <c r="HI63" s="350"/>
      <c r="HJ63" s="350"/>
      <c r="HK63" s="350"/>
      <c r="HL63" s="350"/>
      <c r="HM63" s="350"/>
      <c r="HN63" s="350"/>
      <c r="HO63" s="350"/>
      <c r="HP63" s="350"/>
      <c r="HQ63" s="350"/>
      <c r="HR63" s="350"/>
      <c r="HS63" s="350"/>
      <c r="HT63" s="350"/>
      <c r="HU63" s="350"/>
      <c r="HV63" s="350"/>
      <c r="HW63" s="350"/>
      <c r="HX63" s="350"/>
      <c r="HY63" s="350"/>
      <c r="HZ63" s="350"/>
      <c r="IA63" s="350"/>
      <c r="IB63" s="350"/>
      <c r="IC63" s="350"/>
      <c r="ID63" s="350"/>
      <c r="IE63" s="350"/>
      <c r="IF63" s="350"/>
      <c r="IG63" s="350"/>
      <c r="IH63" s="350"/>
      <c r="II63" s="350"/>
      <c r="IJ63" s="350"/>
      <c r="IK63" s="350"/>
      <c r="IL63" s="350"/>
      <c r="IM63" s="350"/>
      <c r="IN63" s="350"/>
      <c r="IO63" s="350"/>
      <c r="IP63" s="350"/>
      <c r="IQ63" s="350"/>
      <c r="IR63" s="350"/>
      <c r="IS63" s="350"/>
      <c r="IT63" s="350"/>
      <c r="IU63" s="350"/>
      <c r="IV63" s="350"/>
      <c r="IW63" s="350"/>
      <c r="IX63" s="350"/>
      <c r="IY63" s="350"/>
      <c r="IZ63" s="350"/>
      <c r="JA63" s="350"/>
      <c r="JB63" s="350"/>
      <c r="JC63" s="350"/>
      <c r="JD63" s="350"/>
      <c r="JE63" s="350"/>
      <c r="JF63" s="350"/>
      <c r="JG63" s="350"/>
      <c r="JH63" s="350"/>
      <c r="JI63" s="350"/>
      <c r="JJ63" s="350"/>
      <c r="JK63" s="350"/>
      <c r="JL63" s="350"/>
      <c r="JM63" s="350"/>
      <c r="JN63" s="350"/>
      <c r="JO63" s="350"/>
      <c r="JP63" s="350"/>
      <c r="JQ63" s="350"/>
      <c r="JR63" s="350"/>
      <c r="JS63" s="350"/>
      <c r="JT63" s="350"/>
      <c r="JU63" s="350"/>
      <c r="JV63" s="350"/>
      <c r="JW63" s="350"/>
      <c r="JX63" s="350"/>
      <c r="JY63" s="350"/>
      <c r="JZ63" s="350"/>
      <c r="KA63" s="350"/>
      <c r="KB63" s="350"/>
      <c r="KC63" s="350"/>
      <c r="KD63" s="350"/>
      <c r="KE63" s="350"/>
      <c r="KF63" s="350"/>
      <c r="KG63" s="350"/>
      <c r="KH63" s="350"/>
      <c r="KI63" s="350"/>
      <c r="KJ63" s="350"/>
      <c r="KK63" s="350"/>
      <c r="KL63" s="350"/>
      <c r="KM63" s="350"/>
      <c r="KN63" s="350"/>
      <c r="KO63" s="350"/>
      <c r="KP63" s="350"/>
      <c r="KQ63" s="350"/>
      <c r="KR63" s="350"/>
      <c r="KS63" s="350"/>
      <c r="KT63" s="350"/>
      <c r="KU63" s="350"/>
      <c r="KV63" s="350"/>
      <c r="KW63" s="350"/>
      <c r="KX63" s="350"/>
      <c r="KY63" s="350"/>
      <c r="KZ63" s="350"/>
      <c r="LA63" s="350"/>
      <c r="LB63" s="350"/>
      <c r="LC63" s="350"/>
      <c r="LD63" s="350"/>
      <c r="LE63" s="350"/>
      <c r="LF63" s="350"/>
      <c r="LG63" s="350"/>
      <c r="LH63" s="350"/>
      <c r="LI63" s="350"/>
      <c r="LJ63" s="350"/>
      <c r="LK63" s="350"/>
      <c r="LL63" s="350"/>
      <c r="LM63" s="350"/>
      <c r="LN63" s="350"/>
      <c r="LO63" s="350"/>
      <c r="LP63" s="350"/>
      <c r="LQ63" s="350"/>
      <c r="LR63" s="350"/>
      <c r="LS63" s="350"/>
      <c r="LT63" s="350"/>
      <c r="LU63" s="350"/>
      <c r="LV63" s="350"/>
      <c r="LW63" s="350"/>
      <c r="LX63" s="350"/>
      <c r="LY63" s="350"/>
      <c r="LZ63" s="350"/>
      <c r="MA63" s="350"/>
      <c r="MB63" s="350"/>
      <c r="MC63" s="350"/>
      <c r="MD63" s="350"/>
      <c r="ME63" s="350"/>
      <c r="MF63" s="350"/>
      <c r="MG63" s="350"/>
      <c r="MH63" s="350"/>
      <c r="MI63" s="350"/>
      <c r="MJ63" s="350"/>
      <c r="MK63" s="350"/>
      <c r="ML63" s="350"/>
      <c r="MM63" s="350"/>
      <c r="MN63" s="350"/>
      <c r="MO63" s="350"/>
      <c r="MP63" s="350"/>
      <c r="MQ63" s="350"/>
      <c r="MR63" s="350"/>
      <c r="MS63" s="350"/>
      <c r="MT63" s="350"/>
      <c r="MU63" s="350"/>
      <c r="MV63" s="350"/>
      <c r="MW63" s="350"/>
      <c r="MX63" s="350"/>
      <c r="MY63" s="350"/>
      <c r="MZ63" s="350"/>
      <c r="NA63" s="350"/>
      <c r="NB63" s="350"/>
      <c r="NC63" s="350"/>
      <c r="ND63" s="350"/>
      <c r="NE63" s="350"/>
      <c r="NF63" s="350"/>
      <c r="NG63" s="350"/>
      <c r="NH63" s="350"/>
      <c r="NI63" s="350"/>
      <c r="NJ63" s="350"/>
      <c r="NK63" s="350"/>
      <c r="NL63" s="350"/>
      <c r="NM63" s="350"/>
      <c r="NN63" s="350"/>
      <c r="NO63" s="350"/>
      <c r="NP63" s="350"/>
      <c r="NQ63" s="350"/>
      <c r="NR63" s="350"/>
      <c r="NS63" s="350"/>
      <c r="NT63" s="350"/>
      <c r="NU63" s="350"/>
      <c r="NV63" s="350"/>
      <c r="NW63" s="350"/>
      <c r="NX63" s="350"/>
      <c r="NY63" s="350"/>
      <c r="NZ63" s="350"/>
      <c r="OA63" s="350"/>
      <c r="OB63" s="350"/>
      <c r="OC63" s="350"/>
      <c r="OD63" s="350"/>
      <c r="OE63" s="350"/>
      <c r="OF63" s="350"/>
      <c r="OG63" s="350"/>
      <c r="OH63" s="350"/>
      <c r="OI63" s="350"/>
      <c r="OJ63" s="350"/>
      <c r="OK63" s="350"/>
      <c r="OL63" s="350"/>
      <c r="OM63" s="350"/>
      <c r="ON63" s="350"/>
      <c r="OO63" s="350"/>
      <c r="OP63" s="350"/>
      <c r="OQ63" s="350"/>
      <c r="OR63" s="350"/>
      <c r="OS63" s="350"/>
      <c r="OT63" s="350"/>
      <c r="OU63" s="350"/>
      <c r="OV63" s="350"/>
      <c r="OW63" s="350"/>
      <c r="OX63" s="350"/>
      <c r="OY63" s="350"/>
      <c r="OZ63" s="350"/>
      <c r="PA63" s="350"/>
      <c r="PB63" s="350"/>
      <c r="PC63" s="350"/>
      <c r="PD63" s="350"/>
      <c r="PE63" s="350"/>
      <c r="PF63" s="350"/>
      <c r="PG63" s="350"/>
      <c r="PH63" s="350"/>
      <c r="PI63" s="350"/>
      <c r="PJ63" s="350"/>
      <c r="PK63" s="350"/>
      <c r="PL63" s="350"/>
      <c r="PM63" s="350"/>
      <c r="PN63" s="350"/>
      <c r="PO63" s="350"/>
      <c r="PP63" s="350"/>
      <c r="PQ63" s="350"/>
      <c r="PR63" s="350"/>
      <c r="PS63" s="350"/>
      <c r="PT63" s="350"/>
      <c r="PU63" s="350"/>
      <c r="PV63" s="350"/>
      <c r="PW63" s="350"/>
      <c r="PX63" s="350"/>
      <c r="PY63" s="350"/>
      <c r="PZ63" s="350"/>
      <c r="QA63" s="350"/>
      <c r="QB63" s="350"/>
      <c r="QC63" s="350"/>
      <c r="QD63" s="350"/>
      <c r="QE63" s="350"/>
      <c r="QF63" s="350"/>
      <c r="QG63" s="350"/>
      <c r="QH63" s="350"/>
      <c r="QI63" s="350"/>
      <c r="QJ63" s="350"/>
      <c r="QK63" s="350"/>
      <c r="QL63" s="350"/>
      <c r="QM63" s="350"/>
      <c r="QN63" s="350"/>
      <c r="QO63" s="350"/>
      <c r="QP63" s="350"/>
      <c r="QQ63" s="350"/>
      <c r="QR63" s="350"/>
      <c r="QS63" s="350"/>
      <c r="QT63" s="350"/>
      <c r="QU63" s="350"/>
      <c r="QV63" s="350"/>
      <c r="QW63" s="350"/>
      <c r="QX63" s="350"/>
      <c r="QY63" s="350"/>
      <c r="QZ63" s="350"/>
      <c r="RA63" s="350"/>
      <c r="RB63" s="350"/>
      <c r="RC63" s="350"/>
      <c r="RD63" s="350"/>
      <c r="RE63" s="350"/>
      <c r="RF63" s="350"/>
      <c r="RG63" s="350"/>
      <c r="RH63" s="350"/>
      <c r="RI63" s="350"/>
      <c r="RJ63" s="350"/>
      <c r="RK63" s="350"/>
      <c r="RL63" s="350"/>
      <c r="RM63" s="350"/>
      <c r="RN63" s="350"/>
      <c r="RO63" s="350"/>
      <c r="RP63" s="350"/>
      <c r="RQ63" s="350"/>
      <c r="RR63" s="350"/>
      <c r="RS63" s="350"/>
      <c r="RT63" s="350"/>
      <c r="RU63" s="350"/>
      <c r="RV63" s="350"/>
      <c r="RW63" s="350"/>
      <c r="RX63" s="350"/>
      <c r="RY63" s="350"/>
      <c r="RZ63" s="350"/>
      <c r="SA63" s="350"/>
      <c r="SB63" s="350"/>
      <c r="SC63" s="350"/>
      <c r="SD63" s="350"/>
      <c r="SE63" s="350"/>
      <c r="SF63" s="350"/>
      <c r="SG63" s="350"/>
      <c r="SH63" s="350"/>
      <c r="SI63" s="350"/>
      <c r="SJ63" s="350"/>
      <c r="SK63" s="350"/>
      <c r="SL63" s="350"/>
      <c r="SM63" s="350"/>
      <c r="SN63" s="350"/>
      <c r="SO63" s="350"/>
      <c r="SP63" s="350"/>
      <c r="SQ63" s="350"/>
      <c r="SR63" s="350"/>
      <c r="SS63" s="350"/>
      <c r="ST63" s="350"/>
      <c r="SU63" s="350"/>
      <c r="SV63" s="350"/>
      <c r="SW63" s="350"/>
      <c r="SX63" s="350"/>
      <c r="SY63" s="350"/>
      <c r="SZ63" s="350"/>
      <c r="TA63" s="350"/>
      <c r="TB63" s="350"/>
      <c r="TC63" s="350"/>
      <c r="TD63" s="350"/>
      <c r="TE63" s="350"/>
      <c r="TF63" s="350"/>
      <c r="TG63" s="350"/>
      <c r="TH63" s="350"/>
      <c r="TI63" s="350"/>
      <c r="TJ63" s="350"/>
      <c r="TK63" s="350"/>
      <c r="TL63" s="350"/>
      <c r="TM63" s="350"/>
      <c r="TN63" s="350"/>
      <c r="TO63" s="350"/>
      <c r="TP63" s="350"/>
      <c r="TQ63" s="350"/>
      <c r="TR63" s="350"/>
      <c r="TS63" s="350"/>
      <c r="TT63" s="350"/>
      <c r="TU63" s="350"/>
      <c r="TV63" s="350"/>
      <c r="TW63" s="350"/>
      <c r="TX63" s="350"/>
      <c r="TY63" s="350"/>
      <c r="TZ63" s="350"/>
      <c r="UA63" s="350"/>
      <c r="UB63" s="350"/>
      <c r="UC63" s="350"/>
      <c r="UD63" s="350"/>
      <c r="UE63" s="350"/>
      <c r="UF63" s="350"/>
      <c r="UG63" s="350"/>
      <c r="UH63" s="350"/>
      <c r="UI63" s="350"/>
      <c r="UJ63" s="350"/>
      <c r="UK63" s="350"/>
      <c r="UL63" s="350"/>
      <c r="UM63" s="350"/>
      <c r="UN63" s="350"/>
      <c r="UO63" s="350"/>
      <c r="UP63" s="350"/>
      <c r="UQ63" s="350"/>
      <c r="UR63" s="350"/>
      <c r="US63" s="350"/>
      <c r="UT63" s="350"/>
      <c r="UU63" s="350"/>
      <c r="UV63" s="350"/>
      <c r="UW63" s="350"/>
      <c r="UX63" s="350"/>
      <c r="UY63" s="350"/>
      <c r="UZ63" s="350"/>
      <c r="VA63" s="350"/>
      <c r="VB63" s="350"/>
      <c r="VC63" s="350"/>
      <c r="VD63" s="350"/>
      <c r="VE63" s="350"/>
      <c r="VF63" s="350"/>
      <c r="VG63" s="350"/>
      <c r="VH63" s="350"/>
      <c r="VI63" s="350"/>
      <c r="VJ63" s="350"/>
      <c r="VK63" s="350"/>
      <c r="VL63" s="350"/>
      <c r="VM63" s="350"/>
      <c r="VN63" s="350"/>
      <c r="VO63" s="350"/>
      <c r="VP63" s="350"/>
      <c r="VQ63" s="350"/>
      <c r="VR63" s="350"/>
      <c r="VS63" s="350"/>
      <c r="VT63" s="350"/>
      <c r="VU63" s="350"/>
      <c r="VV63" s="350"/>
      <c r="VW63" s="350"/>
      <c r="VX63" s="350"/>
      <c r="VY63" s="350"/>
      <c r="VZ63" s="350"/>
      <c r="WA63" s="350"/>
      <c r="WB63" s="350"/>
      <c r="WC63" s="350"/>
      <c r="WD63" s="350"/>
      <c r="WE63" s="350"/>
      <c r="WF63" s="350"/>
      <c r="WG63" s="350"/>
      <c r="WH63" s="350"/>
      <c r="WI63" s="350"/>
      <c r="WJ63" s="350"/>
      <c r="WK63" s="350"/>
      <c r="WL63" s="350"/>
      <c r="WM63" s="350"/>
      <c r="WN63" s="350"/>
      <c r="WO63" s="350"/>
      <c r="WP63" s="350"/>
      <c r="WQ63" s="350"/>
      <c r="WR63" s="350"/>
      <c r="WS63" s="350"/>
      <c r="WT63" s="350"/>
      <c r="WU63" s="350"/>
      <c r="WV63" s="350"/>
      <c r="WW63" s="350"/>
      <c r="WX63" s="350"/>
      <c r="WY63" s="350"/>
      <c r="WZ63" s="350"/>
      <c r="XA63" s="350"/>
      <c r="XB63" s="350"/>
      <c r="XC63" s="350"/>
      <c r="XD63" s="350"/>
      <c r="XE63" s="350"/>
      <c r="XF63" s="350"/>
      <c r="XG63" s="350"/>
      <c r="XH63" s="350"/>
      <c r="XI63" s="350"/>
      <c r="XJ63" s="350"/>
      <c r="XK63" s="350"/>
      <c r="XL63" s="350"/>
      <c r="XM63" s="350"/>
      <c r="XN63" s="350"/>
      <c r="XO63" s="350"/>
      <c r="XP63" s="350"/>
      <c r="XQ63" s="350"/>
      <c r="XR63" s="350"/>
      <c r="XS63" s="350"/>
      <c r="XT63" s="350"/>
      <c r="XU63" s="350"/>
      <c r="XV63" s="350"/>
      <c r="XW63" s="350"/>
      <c r="XX63" s="350"/>
      <c r="XY63" s="350"/>
      <c r="XZ63" s="350"/>
      <c r="YA63" s="350"/>
      <c r="YB63" s="350"/>
      <c r="YC63" s="350"/>
      <c r="YD63" s="350"/>
      <c r="YE63" s="350"/>
      <c r="YF63" s="350"/>
      <c r="YG63" s="350"/>
      <c r="YH63" s="350"/>
      <c r="YI63" s="350"/>
      <c r="YJ63" s="350"/>
      <c r="YK63" s="350"/>
      <c r="YL63" s="350"/>
      <c r="YM63" s="350"/>
      <c r="YN63" s="350"/>
      <c r="YO63" s="350"/>
      <c r="YP63" s="350"/>
      <c r="YQ63" s="350"/>
      <c r="YR63" s="350"/>
      <c r="YS63" s="350"/>
      <c r="YT63" s="350"/>
      <c r="YU63" s="350"/>
      <c r="YV63" s="350"/>
      <c r="YW63" s="350"/>
      <c r="YX63" s="350"/>
      <c r="YY63" s="350"/>
      <c r="YZ63" s="350"/>
      <c r="ZA63" s="350"/>
      <c r="ZB63" s="350"/>
      <c r="ZC63" s="350"/>
      <c r="ZD63" s="350"/>
      <c r="ZE63" s="350"/>
      <c r="ZF63" s="350"/>
      <c r="ZG63" s="350"/>
      <c r="ZH63" s="350"/>
      <c r="ZI63" s="350"/>
      <c r="ZJ63" s="350"/>
      <c r="ZK63" s="350"/>
      <c r="ZL63" s="350"/>
      <c r="ZM63" s="350"/>
      <c r="ZN63" s="350"/>
      <c r="ZO63" s="350"/>
      <c r="ZP63" s="350"/>
      <c r="ZQ63" s="350"/>
      <c r="ZR63" s="350"/>
      <c r="ZS63" s="350"/>
      <c r="ZT63" s="350"/>
      <c r="ZU63" s="350"/>
      <c r="ZV63" s="350"/>
      <c r="ZW63" s="350"/>
      <c r="ZX63" s="350"/>
      <c r="ZY63" s="350"/>
      <c r="ZZ63" s="350"/>
      <c r="AAA63" s="350"/>
      <c r="AAB63" s="350"/>
      <c r="AAC63" s="350"/>
      <c r="AAD63" s="350"/>
      <c r="AAE63" s="350"/>
      <c r="AAF63" s="350"/>
      <c r="AAG63" s="350"/>
      <c r="AAH63" s="350"/>
      <c r="AAI63" s="350"/>
      <c r="AAJ63" s="350"/>
      <c r="AAK63" s="350"/>
      <c r="AAL63" s="350"/>
      <c r="AAM63" s="350"/>
      <c r="AAN63" s="350"/>
      <c r="AAO63" s="350"/>
      <c r="AAP63" s="350"/>
      <c r="AAQ63" s="350"/>
      <c r="AAR63" s="350"/>
      <c r="AAS63" s="350"/>
      <c r="AAT63" s="350"/>
      <c r="AAU63" s="350"/>
      <c r="AAV63" s="350"/>
      <c r="AAW63" s="350"/>
      <c r="AAX63" s="350"/>
      <c r="AAY63" s="350"/>
      <c r="AAZ63" s="350"/>
      <c r="ABA63" s="350"/>
      <c r="ABB63" s="350"/>
      <c r="ABC63" s="350"/>
      <c r="ABD63" s="350"/>
      <c r="ABE63" s="350"/>
      <c r="ABF63" s="350"/>
      <c r="ABG63" s="350"/>
      <c r="ABH63" s="350"/>
      <c r="ABI63" s="350"/>
      <c r="ABJ63" s="350"/>
      <c r="ABK63" s="350"/>
      <c r="ABL63" s="350"/>
      <c r="ABM63" s="350"/>
      <c r="ABN63" s="350"/>
      <c r="ABO63" s="350"/>
      <c r="ABP63" s="350"/>
      <c r="ABQ63" s="350"/>
      <c r="ABR63" s="350"/>
      <c r="ABS63" s="350"/>
      <c r="ABT63" s="350"/>
      <c r="ABU63" s="350"/>
      <c r="ABV63" s="350"/>
      <c r="ABW63" s="350"/>
      <c r="ABX63" s="350"/>
      <c r="ABY63" s="350"/>
      <c r="ABZ63" s="350"/>
      <c r="ACA63" s="350"/>
      <c r="ACB63" s="350"/>
      <c r="ACC63" s="350"/>
      <c r="ACD63" s="350"/>
      <c r="ACE63" s="350"/>
      <c r="ACF63" s="350"/>
      <c r="ACG63" s="350"/>
      <c r="ACH63" s="350"/>
      <c r="ACI63" s="350"/>
      <c r="ACJ63" s="350"/>
      <c r="ACK63" s="350"/>
      <c r="ACL63" s="350"/>
      <c r="ACM63" s="350"/>
      <c r="ACN63" s="350"/>
      <c r="ACO63" s="350"/>
      <c r="ACP63" s="350"/>
      <c r="ACQ63" s="350"/>
      <c r="ACR63" s="350"/>
      <c r="ACS63" s="350"/>
      <c r="ACT63" s="350"/>
      <c r="ACU63" s="350"/>
      <c r="ACV63" s="350"/>
      <c r="ACW63" s="350"/>
      <c r="ACX63" s="350"/>
      <c r="ACY63" s="350"/>
      <c r="ACZ63" s="350"/>
      <c r="ADA63" s="350"/>
      <c r="ADB63" s="350"/>
      <c r="ADC63" s="350"/>
      <c r="ADD63" s="350"/>
      <c r="ADE63" s="350"/>
      <c r="ADF63" s="350"/>
      <c r="ADG63" s="350"/>
      <c r="ADH63" s="350"/>
      <c r="ADI63" s="350"/>
      <c r="ADJ63" s="350"/>
      <c r="ADK63" s="350"/>
      <c r="ADL63" s="350"/>
      <c r="ADM63" s="350"/>
      <c r="ADN63" s="350"/>
      <c r="ADO63" s="350"/>
      <c r="ADP63" s="350"/>
      <c r="ADQ63" s="350"/>
      <c r="ADR63" s="350"/>
      <c r="ADS63" s="350"/>
      <c r="ADT63" s="350"/>
      <c r="ADU63" s="350"/>
      <c r="ADV63" s="350"/>
      <c r="ADW63" s="350"/>
      <c r="ADX63" s="350"/>
      <c r="ADY63" s="350"/>
      <c r="ADZ63" s="350"/>
      <c r="AEA63" s="350"/>
      <c r="AEB63" s="350"/>
      <c r="AEC63" s="350"/>
      <c r="AED63" s="350"/>
      <c r="AEE63" s="350"/>
      <c r="AEF63" s="350"/>
      <c r="AEG63" s="350"/>
      <c r="AEH63" s="350"/>
      <c r="AEI63" s="350"/>
      <c r="AEJ63" s="350"/>
      <c r="AEK63" s="350"/>
      <c r="AEL63" s="350"/>
      <c r="AEM63" s="350"/>
      <c r="AEN63" s="350"/>
      <c r="AEO63" s="350"/>
      <c r="AEP63" s="350"/>
      <c r="AEQ63" s="350"/>
      <c r="AER63" s="350"/>
      <c r="AES63" s="350"/>
      <c r="AET63" s="350"/>
      <c r="AEU63" s="350"/>
      <c r="AEV63" s="350"/>
      <c r="AEW63" s="350"/>
      <c r="AEX63" s="350"/>
      <c r="AEY63" s="350"/>
      <c r="AEZ63" s="350"/>
      <c r="AFA63" s="350"/>
      <c r="AFB63" s="350"/>
      <c r="AFC63" s="350"/>
      <c r="AFD63" s="350"/>
      <c r="AFE63" s="350"/>
      <c r="AFF63" s="350"/>
      <c r="AFG63" s="350"/>
      <c r="AFH63" s="350"/>
      <c r="AFI63" s="350"/>
      <c r="AFJ63" s="350"/>
      <c r="AFK63" s="350"/>
      <c r="AFL63" s="350"/>
      <c r="AFM63" s="350"/>
      <c r="AFN63" s="350"/>
      <c r="AFO63" s="350"/>
      <c r="AFP63" s="350"/>
      <c r="AFQ63" s="350"/>
      <c r="AFR63" s="350"/>
      <c r="AFS63" s="350"/>
      <c r="AFT63" s="350"/>
      <c r="AFU63" s="350"/>
      <c r="AFV63" s="350"/>
      <c r="AFW63" s="350"/>
      <c r="AFX63" s="350"/>
      <c r="AFY63" s="350"/>
      <c r="AFZ63" s="350"/>
      <c r="AGA63" s="350"/>
      <c r="AGB63" s="350"/>
      <c r="AGC63" s="350"/>
      <c r="AGD63" s="350"/>
      <c r="AGE63" s="350"/>
      <c r="AGF63" s="350"/>
      <c r="AGG63" s="350"/>
      <c r="AGH63" s="350"/>
      <c r="AGI63" s="350"/>
      <c r="AGJ63" s="350"/>
      <c r="AGK63" s="350"/>
      <c r="AGL63" s="350"/>
      <c r="AGM63" s="350"/>
      <c r="AGN63" s="350"/>
      <c r="AGO63" s="350"/>
      <c r="AGP63" s="350"/>
      <c r="AGQ63" s="350"/>
      <c r="AGR63" s="350"/>
      <c r="AGS63" s="350"/>
      <c r="AGT63" s="350"/>
      <c r="AGU63" s="350"/>
      <c r="AGV63" s="350"/>
      <c r="AGW63" s="350"/>
      <c r="AGX63" s="350"/>
      <c r="AGY63" s="350"/>
      <c r="AGZ63" s="350"/>
      <c r="AHA63" s="350"/>
      <c r="AHB63" s="350"/>
      <c r="AHC63" s="350"/>
      <c r="AHD63" s="350"/>
      <c r="AHE63" s="350"/>
      <c r="AHF63" s="350"/>
      <c r="AHG63" s="350"/>
      <c r="AHH63" s="350"/>
      <c r="AHI63" s="350"/>
      <c r="AHJ63" s="350"/>
      <c r="AHK63" s="350"/>
      <c r="AHL63" s="350"/>
      <c r="AHM63" s="350"/>
      <c r="AHN63" s="350"/>
      <c r="AHO63" s="350"/>
      <c r="AHP63" s="350"/>
      <c r="AHQ63" s="350"/>
      <c r="AHR63" s="350"/>
      <c r="AHS63" s="350"/>
      <c r="AHT63" s="350"/>
      <c r="AHU63" s="350"/>
      <c r="AHV63" s="350"/>
      <c r="AHW63" s="350"/>
      <c r="AHX63" s="350"/>
      <c r="AHY63" s="350"/>
      <c r="AHZ63" s="350"/>
      <c r="AIA63" s="350"/>
      <c r="AIB63" s="350"/>
      <c r="AIC63" s="350"/>
      <c r="AID63" s="350"/>
      <c r="AIE63" s="350"/>
      <c r="AIF63" s="350"/>
      <c r="AIG63" s="350"/>
      <c r="AIH63" s="350"/>
      <c r="AII63" s="350"/>
      <c r="AIJ63" s="350"/>
      <c r="AIK63" s="350"/>
      <c r="AIL63" s="350"/>
      <c r="AIM63" s="350"/>
      <c r="AIN63" s="350"/>
      <c r="AIO63" s="350"/>
      <c r="AIP63" s="350"/>
      <c r="AIQ63" s="350"/>
      <c r="AIR63" s="350"/>
      <c r="AIS63" s="350"/>
      <c r="AIT63" s="350"/>
      <c r="AIU63" s="350"/>
      <c r="AIV63" s="350"/>
      <c r="AIW63" s="350"/>
      <c r="AIX63" s="350"/>
      <c r="AIY63" s="350"/>
      <c r="AIZ63" s="350"/>
      <c r="AJA63" s="350"/>
      <c r="AJB63" s="350"/>
      <c r="AJC63" s="350"/>
      <c r="AJD63" s="350"/>
      <c r="AJE63" s="350"/>
      <c r="AJF63" s="350"/>
      <c r="AJG63" s="350"/>
      <c r="AJH63" s="350"/>
      <c r="AJI63" s="350"/>
      <c r="AJJ63" s="350"/>
      <c r="AJK63" s="350"/>
      <c r="AJL63" s="350"/>
      <c r="AJM63" s="350"/>
      <c r="AJN63" s="350"/>
      <c r="AJO63" s="350"/>
      <c r="AJP63" s="350"/>
      <c r="AJQ63" s="350"/>
      <c r="AJR63" s="350"/>
      <c r="AJS63" s="350"/>
      <c r="AJT63" s="350"/>
      <c r="AJU63" s="350"/>
      <c r="AJV63" s="350"/>
      <c r="AJW63" s="350"/>
      <c r="AJX63" s="350"/>
      <c r="AJY63" s="350"/>
      <c r="AJZ63" s="350"/>
      <c r="AKA63" s="350"/>
      <c r="AKB63" s="350"/>
      <c r="AKC63" s="350"/>
      <c r="AKD63" s="350"/>
      <c r="AKE63" s="350"/>
      <c r="AKF63" s="350"/>
      <c r="AKG63" s="350"/>
      <c r="AKH63" s="350"/>
      <c r="AKI63" s="350"/>
      <c r="AKJ63" s="350"/>
      <c r="AKK63" s="350"/>
      <c r="AKL63" s="350"/>
      <c r="AKM63" s="350"/>
      <c r="AKN63" s="350"/>
      <c r="AKO63" s="350"/>
      <c r="AKP63" s="350"/>
      <c r="AKQ63" s="350"/>
      <c r="AKR63" s="350"/>
      <c r="AKS63" s="350"/>
      <c r="AKT63" s="350"/>
      <c r="AKU63" s="350"/>
      <c r="AKV63" s="350"/>
      <c r="AKW63" s="350"/>
      <c r="AKX63" s="350"/>
      <c r="AKY63" s="350"/>
      <c r="AKZ63" s="350"/>
      <c r="ALA63" s="350"/>
      <c r="ALB63" s="350"/>
      <c r="ALC63" s="350"/>
      <c r="ALD63" s="350"/>
      <c r="ALE63" s="350"/>
      <c r="ALF63" s="350"/>
      <c r="ALG63" s="350"/>
      <c r="ALH63" s="350"/>
      <c r="ALI63" s="350"/>
      <c r="ALJ63" s="350"/>
      <c r="ALK63" s="350"/>
      <c r="ALL63" s="350"/>
      <c r="ALM63" s="350"/>
      <c r="ALN63" s="350"/>
      <c r="ALO63" s="350"/>
      <c r="ALP63" s="350"/>
      <c r="ALQ63" s="350"/>
      <c r="ALR63" s="350"/>
      <c r="ALS63" s="350"/>
      <c r="ALT63" s="350"/>
      <c r="ALU63" s="350"/>
      <c r="ALV63" s="350"/>
      <c r="ALW63" s="350"/>
      <c r="ALX63" s="350"/>
      <c r="ALY63" s="350"/>
      <c r="ALZ63" s="350"/>
      <c r="AMA63" s="350"/>
      <c r="AMB63" s="350"/>
      <c r="AMC63" s="350"/>
      <c r="AMD63" s="350"/>
      <c r="AME63" s="350"/>
      <c r="AMF63" s="350"/>
      <c r="AMG63" s="350"/>
      <c r="AMH63" s="350"/>
      <c r="AMI63" s="350"/>
      <c r="AMJ63" s="350"/>
      <c r="AMK63" s="350"/>
      <c r="AML63" s="350"/>
      <c r="AMM63" s="350"/>
      <c r="AMN63" s="350"/>
      <c r="AMO63" s="350"/>
      <c r="AMP63" s="350"/>
      <c r="AMQ63" s="350"/>
      <c r="AMR63" s="350"/>
      <c r="AMS63" s="350"/>
      <c r="AMT63" s="350"/>
      <c r="AMU63" s="350"/>
      <c r="AMV63" s="350"/>
      <c r="AMW63" s="350"/>
      <c r="AMX63" s="350"/>
      <c r="AMY63" s="350"/>
      <c r="AMZ63" s="350"/>
      <c r="ANA63" s="350"/>
      <c r="ANB63" s="350"/>
      <c r="ANC63" s="350"/>
      <c r="AND63" s="350"/>
      <c r="ANE63" s="350"/>
      <c r="ANF63" s="350"/>
      <c r="ANG63" s="350"/>
      <c r="ANH63" s="350"/>
      <c r="ANI63" s="350"/>
      <c r="ANJ63" s="350"/>
      <c r="ANK63" s="350"/>
      <c r="ANL63" s="350"/>
      <c r="ANM63" s="350"/>
      <c r="ANN63" s="350"/>
      <c r="ANO63" s="350"/>
      <c r="ANP63" s="350"/>
      <c r="ANQ63" s="350"/>
      <c r="ANR63" s="350"/>
      <c r="ANS63" s="350"/>
      <c r="ANT63" s="350"/>
      <c r="ANU63" s="350"/>
      <c r="ANV63" s="350"/>
      <c r="ANW63" s="350"/>
      <c r="ANX63" s="350"/>
      <c r="ANY63" s="350"/>
      <c r="ANZ63" s="350"/>
      <c r="AOA63" s="350"/>
      <c r="AOB63" s="350"/>
      <c r="AOC63" s="350"/>
      <c r="AOD63" s="350"/>
      <c r="AOE63" s="350"/>
      <c r="AOF63" s="350"/>
      <c r="AOG63" s="350"/>
      <c r="AOH63" s="350"/>
      <c r="AOI63" s="350"/>
      <c r="AOJ63" s="350"/>
      <c r="AOK63" s="350"/>
      <c r="AOL63" s="350"/>
      <c r="AOM63" s="350"/>
      <c r="AON63" s="350"/>
      <c r="AOO63" s="350"/>
      <c r="AOP63" s="350"/>
      <c r="AOQ63" s="350"/>
      <c r="AOR63" s="350"/>
      <c r="AOS63" s="350"/>
      <c r="AOT63" s="350"/>
      <c r="AOU63" s="350"/>
      <c r="AOV63" s="350"/>
      <c r="AOW63" s="350"/>
      <c r="AOX63" s="350"/>
      <c r="AOY63" s="350"/>
      <c r="AOZ63" s="350"/>
      <c r="APA63" s="350"/>
      <c r="APB63" s="350"/>
      <c r="APC63" s="350"/>
      <c r="APD63" s="350"/>
      <c r="APE63" s="350"/>
      <c r="APF63" s="350"/>
      <c r="APG63" s="350"/>
      <c r="APH63" s="350"/>
      <c r="API63" s="350"/>
      <c r="APJ63" s="350"/>
      <c r="APK63" s="350"/>
      <c r="APL63" s="350"/>
      <c r="APM63" s="350"/>
      <c r="APN63" s="350"/>
      <c r="APO63" s="350"/>
      <c r="APP63" s="350"/>
      <c r="APQ63" s="350"/>
      <c r="APR63" s="350"/>
      <c r="APS63" s="350"/>
      <c r="APT63" s="350"/>
      <c r="APU63" s="350"/>
      <c r="APV63" s="350"/>
      <c r="APW63" s="350"/>
      <c r="APX63" s="350"/>
      <c r="APY63" s="350"/>
      <c r="APZ63" s="350"/>
      <c r="AQA63" s="350"/>
      <c r="AQB63" s="350"/>
      <c r="AQC63" s="350"/>
      <c r="AQD63" s="350"/>
      <c r="AQE63" s="350"/>
      <c r="AQF63" s="350"/>
      <c r="AQG63" s="350"/>
      <c r="AQH63" s="350"/>
      <c r="AQI63" s="350"/>
      <c r="AQJ63" s="350"/>
      <c r="AQK63" s="350"/>
      <c r="AQL63" s="350"/>
      <c r="AQM63" s="350"/>
      <c r="AQN63" s="350"/>
      <c r="AQO63" s="350"/>
      <c r="AQP63" s="350"/>
      <c r="AQQ63" s="350"/>
      <c r="AQR63" s="350"/>
      <c r="AQS63" s="350"/>
      <c r="AQT63" s="350"/>
      <c r="AQU63" s="350"/>
      <c r="AQV63" s="350"/>
      <c r="AQW63" s="350"/>
      <c r="AQX63" s="350"/>
      <c r="AQY63" s="350"/>
      <c r="AQZ63" s="350"/>
      <c r="ARA63" s="350"/>
      <c r="ARB63" s="350"/>
      <c r="ARC63" s="350"/>
      <c r="ARD63" s="350"/>
      <c r="ARE63" s="350"/>
      <c r="ARF63" s="350"/>
      <c r="ARG63" s="350"/>
      <c r="ARH63" s="350"/>
      <c r="ARI63" s="350"/>
      <c r="ARJ63" s="350"/>
      <c r="ARK63" s="350"/>
      <c r="ARL63" s="350"/>
      <c r="ARM63" s="350"/>
      <c r="ARN63" s="350"/>
      <c r="ARO63" s="350"/>
      <c r="ARP63" s="350"/>
      <c r="ARQ63" s="350"/>
      <c r="ARR63" s="350"/>
      <c r="ARS63" s="350"/>
      <c r="ART63" s="350"/>
      <c r="ARU63" s="350"/>
      <c r="ARV63" s="350"/>
      <c r="ARW63" s="350"/>
      <c r="ARX63" s="350"/>
      <c r="ARY63" s="350"/>
      <c r="ARZ63" s="350"/>
      <c r="ASA63" s="350"/>
      <c r="ASB63" s="350"/>
      <c r="ASC63" s="350"/>
      <c r="ASD63" s="350"/>
      <c r="ASE63" s="350"/>
      <c r="ASF63" s="350"/>
      <c r="ASG63" s="350"/>
      <c r="ASH63" s="350"/>
      <c r="ASI63" s="350"/>
      <c r="ASJ63" s="350"/>
      <c r="ASK63" s="350"/>
      <c r="ASL63" s="350"/>
      <c r="ASM63" s="350"/>
      <c r="ASN63" s="350"/>
      <c r="ASO63" s="350"/>
      <c r="ASP63" s="350"/>
      <c r="ASQ63" s="350"/>
      <c r="ASR63" s="350"/>
      <c r="ASS63" s="350"/>
      <c r="AST63" s="350"/>
      <c r="ASU63" s="350"/>
      <c r="ASV63" s="350"/>
      <c r="ASW63" s="350"/>
      <c r="ASX63" s="350"/>
      <c r="ASY63" s="350"/>
      <c r="ASZ63" s="350"/>
      <c r="ATA63" s="350"/>
      <c r="ATB63" s="350"/>
      <c r="ATC63" s="350"/>
      <c r="ATD63" s="350"/>
      <c r="ATE63" s="350"/>
      <c r="ATF63" s="350"/>
      <c r="ATG63" s="350"/>
      <c r="ATH63" s="350"/>
      <c r="ATI63" s="350"/>
      <c r="ATJ63" s="350"/>
      <c r="ATK63" s="350"/>
      <c r="ATL63" s="350"/>
      <c r="ATM63" s="350"/>
      <c r="ATN63" s="350"/>
      <c r="ATO63" s="350"/>
      <c r="ATP63" s="350"/>
      <c r="ATQ63" s="350"/>
      <c r="ATR63" s="350"/>
      <c r="ATS63" s="350"/>
      <c r="ATT63" s="350"/>
      <c r="ATU63" s="350"/>
      <c r="ATV63" s="350"/>
      <c r="ATW63" s="350"/>
      <c r="ATX63" s="350"/>
      <c r="ATY63" s="350"/>
      <c r="ATZ63" s="350"/>
      <c r="AUA63" s="350"/>
      <c r="AUB63" s="350"/>
      <c r="AUC63" s="350"/>
      <c r="AUD63" s="350"/>
      <c r="AUE63" s="350"/>
      <c r="AUF63" s="350"/>
      <c r="AUG63" s="350"/>
      <c r="AUH63" s="350"/>
      <c r="AUI63" s="350"/>
      <c r="AUJ63" s="350"/>
      <c r="AUK63" s="350"/>
      <c r="AUL63" s="350"/>
      <c r="AUM63" s="350"/>
      <c r="AUN63" s="350"/>
      <c r="AUO63" s="350"/>
      <c r="AUP63" s="350"/>
      <c r="AUQ63" s="350"/>
      <c r="AUR63" s="350"/>
      <c r="AUS63" s="350"/>
      <c r="AUT63" s="350"/>
      <c r="AUU63" s="350"/>
      <c r="AUV63" s="350"/>
      <c r="AUW63" s="350"/>
      <c r="AUX63" s="350"/>
      <c r="AUY63" s="350"/>
      <c r="AUZ63" s="350"/>
      <c r="AVA63" s="350"/>
      <c r="AVB63" s="350"/>
      <c r="AVC63" s="350"/>
      <c r="AVD63" s="350"/>
      <c r="AVE63" s="350"/>
      <c r="AVF63" s="350"/>
      <c r="AVG63" s="350"/>
      <c r="AVH63" s="350"/>
      <c r="AVI63" s="350"/>
      <c r="AVJ63" s="350"/>
      <c r="AVK63" s="350"/>
      <c r="AVL63" s="350"/>
      <c r="AVM63" s="350"/>
      <c r="AVN63" s="350"/>
      <c r="AVO63" s="350"/>
      <c r="AVP63" s="350"/>
      <c r="AVQ63" s="350"/>
      <c r="AVR63" s="350"/>
      <c r="AVS63" s="350"/>
      <c r="AVT63" s="350"/>
      <c r="AVU63" s="350"/>
      <c r="AVV63" s="350"/>
      <c r="AVW63" s="350"/>
      <c r="AVX63" s="350"/>
      <c r="AVY63" s="350"/>
      <c r="AVZ63" s="350"/>
      <c r="AWA63" s="350"/>
      <c r="AWB63" s="350"/>
      <c r="AWC63" s="350"/>
      <c r="AWD63" s="350"/>
      <c r="AWE63" s="350"/>
      <c r="AWF63" s="350"/>
      <c r="AWG63" s="350"/>
      <c r="AWH63" s="350"/>
      <c r="AWI63" s="350"/>
      <c r="AWJ63" s="350"/>
      <c r="AWK63" s="350"/>
      <c r="AWL63" s="350"/>
      <c r="AWM63" s="350"/>
      <c r="AWN63" s="350"/>
      <c r="AWO63" s="350"/>
      <c r="AWP63" s="350"/>
      <c r="AWQ63" s="350"/>
      <c r="AWR63" s="350"/>
      <c r="AWS63" s="350"/>
      <c r="AWT63" s="350"/>
      <c r="AWU63" s="350"/>
      <c r="AWV63" s="350"/>
      <c r="AWW63" s="350"/>
      <c r="AWX63" s="350"/>
      <c r="AWY63" s="350"/>
      <c r="AWZ63" s="350"/>
      <c r="AXA63" s="350"/>
      <c r="AXB63" s="350"/>
      <c r="AXC63" s="350"/>
      <c r="AXD63" s="350"/>
      <c r="AXE63" s="350"/>
      <c r="AXF63" s="350"/>
      <c r="AXG63" s="350"/>
      <c r="AXH63" s="350"/>
      <c r="AXI63" s="350"/>
      <c r="AXJ63" s="350"/>
      <c r="AXK63" s="350"/>
      <c r="AXL63" s="350"/>
      <c r="AXM63" s="350"/>
      <c r="AXN63" s="350"/>
      <c r="AXO63" s="350"/>
      <c r="AXP63" s="350"/>
      <c r="AXQ63" s="350"/>
      <c r="AXR63" s="350"/>
      <c r="AXS63" s="350"/>
    </row>
    <row r="64" spans="1:1319" s="84" customFormat="1" ht="13.5" customHeight="1" thickTop="1" thickBot="1" x14ac:dyDescent="0.3">
      <c r="A64" s="249"/>
      <c r="B64" s="350"/>
      <c r="C64" s="432"/>
      <c r="D64" s="448"/>
      <c r="E64" s="449"/>
      <c r="F64" s="449"/>
      <c r="G64" s="450"/>
      <c r="H64" s="451" t="s">
        <v>84</v>
      </c>
      <c r="I64" s="452"/>
      <c r="J64" s="94" t="str">
        <f>IF(ISBLANK(D63),"",LEN(D63))</f>
        <v/>
      </c>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c r="AP64" s="110"/>
      <c r="AQ64" s="110"/>
      <c r="AR64" s="110"/>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10"/>
      <c r="BP64" s="110"/>
      <c r="BQ64" s="110"/>
      <c r="BR64" s="110"/>
      <c r="BS64" s="110"/>
      <c r="BT64" s="110"/>
      <c r="BU64" s="110"/>
      <c r="BV64" s="110"/>
      <c r="BW64" s="110"/>
      <c r="BX64" s="110"/>
      <c r="BY64" s="110"/>
      <c r="BZ64" s="110"/>
      <c r="CA64" s="110"/>
      <c r="CB64" s="110"/>
      <c r="CC64" s="110"/>
      <c r="CD64" s="110"/>
      <c r="CE64" s="110"/>
      <c r="CF64" s="110"/>
      <c r="CG64" s="110"/>
      <c r="CH64" s="110"/>
      <c r="CI64" s="110"/>
      <c r="CJ64" s="110"/>
      <c r="CK64" s="110"/>
      <c r="CL64" s="110"/>
      <c r="CM64" s="110"/>
      <c r="CN64" s="110"/>
      <c r="CO64" s="110"/>
      <c r="CP64" s="110"/>
      <c r="CQ64" s="110"/>
      <c r="CR64" s="110"/>
      <c r="CS64" s="110"/>
      <c r="CT64" s="110"/>
      <c r="CU64" s="110"/>
      <c r="CV64" s="110"/>
      <c r="CW64" s="110"/>
      <c r="CX64" s="110"/>
      <c r="CY64" s="110"/>
      <c r="CZ64" s="110"/>
      <c r="DA64" s="110"/>
      <c r="DB64" s="110"/>
      <c r="DC64" s="110"/>
      <c r="DD64" s="110"/>
      <c r="DE64" s="110"/>
      <c r="DF64" s="110"/>
      <c r="DG64" s="110"/>
      <c r="DH64" s="110"/>
      <c r="DI64" s="110"/>
      <c r="DJ64" s="110"/>
      <c r="DK64" s="110"/>
      <c r="DL64" s="110"/>
      <c r="DM64" s="110"/>
      <c r="DN64" s="110"/>
      <c r="DO64" s="110"/>
      <c r="DP64" s="110"/>
      <c r="DQ64" s="110"/>
      <c r="DR64" s="110"/>
      <c r="DS64" s="110"/>
      <c r="DT64" s="110"/>
      <c r="DU64" s="110"/>
      <c r="DV64" s="110"/>
      <c r="DW64" s="110"/>
      <c r="DX64" s="110"/>
      <c r="DY64" s="110"/>
      <c r="DZ64" s="110"/>
      <c r="EA64" s="110"/>
      <c r="EB64" s="110"/>
      <c r="EC64" s="110"/>
      <c r="ED64" s="110"/>
      <c r="EE64" s="110"/>
      <c r="EF64" s="110"/>
      <c r="EG64" s="110"/>
      <c r="EH64" s="110"/>
      <c r="EI64" s="110"/>
      <c r="EJ64" s="110"/>
      <c r="EK64" s="110"/>
      <c r="EL64" s="110"/>
      <c r="EM64" s="110"/>
      <c r="EN64" s="110"/>
      <c r="EO64" s="110"/>
      <c r="EP64" s="110"/>
      <c r="EQ64" s="110"/>
      <c r="ER64" s="110"/>
      <c r="ES64" s="110"/>
      <c r="ET64" s="110"/>
      <c r="EU64" s="110"/>
      <c r="EV64" s="110"/>
      <c r="EW64" s="110"/>
      <c r="EX64" s="110"/>
      <c r="EY64" s="110"/>
      <c r="EZ64" s="110"/>
      <c r="FA64" s="110"/>
      <c r="FB64" s="110"/>
      <c r="FC64" s="110"/>
      <c r="FD64" s="110"/>
      <c r="FE64" s="110"/>
      <c r="FF64" s="110"/>
      <c r="FG64" s="110"/>
      <c r="FH64" s="110"/>
      <c r="FI64" s="110"/>
      <c r="FJ64" s="110"/>
      <c r="FK64" s="110"/>
      <c r="FL64" s="110"/>
      <c r="FM64" s="110"/>
      <c r="FN64" s="110"/>
      <c r="FO64" s="110"/>
      <c r="FP64" s="110"/>
      <c r="FQ64" s="110"/>
      <c r="FR64" s="110"/>
      <c r="FS64" s="110"/>
      <c r="FT64" s="110"/>
      <c r="FU64" s="110"/>
      <c r="FV64" s="110"/>
      <c r="FW64" s="110"/>
      <c r="FX64" s="110"/>
      <c r="FY64" s="110"/>
      <c r="FZ64" s="110"/>
      <c r="GA64" s="110"/>
      <c r="GB64" s="110"/>
      <c r="GC64" s="110"/>
      <c r="GD64" s="110"/>
      <c r="GE64" s="110"/>
      <c r="GF64" s="110"/>
      <c r="GG64" s="110"/>
      <c r="GH64" s="110"/>
      <c r="GI64" s="110"/>
      <c r="GJ64" s="110"/>
      <c r="GK64" s="110"/>
      <c r="GL64" s="110"/>
      <c r="GM64" s="110"/>
      <c r="GN64" s="110"/>
      <c r="GO64" s="110"/>
      <c r="GP64" s="110"/>
      <c r="GQ64" s="110"/>
      <c r="GR64" s="110"/>
      <c r="GS64" s="110"/>
      <c r="GT64" s="110"/>
      <c r="GU64" s="110"/>
      <c r="GV64" s="110"/>
      <c r="GW64" s="110"/>
      <c r="GX64" s="110"/>
      <c r="GY64" s="110"/>
      <c r="GZ64" s="110"/>
      <c r="HA64" s="110"/>
      <c r="HB64" s="110"/>
      <c r="HC64" s="110"/>
      <c r="HD64" s="110"/>
      <c r="HE64" s="110"/>
      <c r="HF64" s="110"/>
      <c r="HG64" s="110"/>
      <c r="HH64" s="110"/>
      <c r="HI64" s="110"/>
      <c r="HJ64" s="110"/>
      <c r="HK64" s="110"/>
      <c r="HL64" s="110"/>
      <c r="HM64" s="110"/>
      <c r="HN64" s="110"/>
      <c r="HO64" s="110"/>
      <c r="HP64" s="110"/>
      <c r="HQ64" s="110"/>
      <c r="HR64" s="110"/>
      <c r="HS64" s="110"/>
      <c r="HT64" s="110"/>
      <c r="HU64" s="110"/>
      <c r="HV64" s="110"/>
      <c r="HW64" s="110"/>
      <c r="HX64" s="110"/>
      <c r="HY64" s="110"/>
      <c r="HZ64" s="110"/>
      <c r="IA64" s="110"/>
      <c r="IB64" s="110"/>
      <c r="IC64" s="110"/>
      <c r="ID64" s="110"/>
      <c r="IE64" s="110"/>
      <c r="IF64" s="110"/>
      <c r="IG64" s="110"/>
      <c r="IH64" s="110"/>
      <c r="II64" s="110"/>
      <c r="IJ64" s="110"/>
      <c r="IK64" s="110"/>
      <c r="IL64" s="110"/>
      <c r="IM64" s="110"/>
      <c r="IN64" s="110"/>
      <c r="IO64" s="110"/>
      <c r="IP64" s="110"/>
      <c r="IQ64" s="110"/>
      <c r="IR64" s="110"/>
      <c r="IS64" s="110"/>
      <c r="IT64" s="110"/>
      <c r="IU64" s="110"/>
      <c r="IV64" s="110"/>
      <c r="IW64" s="110"/>
      <c r="IX64" s="110"/>
      <c r="IY64" s="110"/>
      <c r="IZ64" s="110"/>
      <c r="JA64" s="110"/>
      <c r="JB64" s="110"/>
      <c r="JC64" s="110"/>
      <c r="JD64" s="110"/>
      <c r="JE64" s="110"/>
      <c r="JF64" s="110"/>
      <c r="JG64" s="110"/>
      <c r="JH64" s="110"/>
      <c r="JI64" s="110"/>
      <c r="JJ64" s="110"/>
      <c r="JK64" s="110"/>
      <c r="JL64" s="110"/>
      <c r="JM64" s="110"/>
      <c r="JN64" s="110"/>
      <c r="JO64" s="110"/>
      <c r="JP64" s="110"/>
      <c r="JQ64" s="110"/>
      <c r="JR64" s="110"/>
      <c r="JS64" s="110"/>
      <c r="JT64" s="110"/>
      <c r="JU64" s="110"/>
      <c r="JV64" s="110"/>
      <c r="JW64" s="110"/>
      <c r="JX64" s="110"/>
      <c r="JY64" s="110"/>
      <c r="JZ64" s="110"/>
      <c r="KA64" s="110"/>
      <c r="KB64" s="110"/>
      <c r="KC64" s="110"/>
      <c r="KD64" s="110"/>
      <c r="KE64" s="110"/>
      <c r="KF64" s="110"/>
      <c r="KG64" s="110"/>
      <c r="KH64" s="110"/>
      <c r="KI64" s="110"/>
      <c r="KJ64" s="110"/>
      <c r="KK64" s="110"/>
      <c r="KL64" s="110"/>
      <c r="KM64" s="110"/>
      <c r="KN64" s="110"/>
      <c r="KO64" s="110"/>
      <c r="KP64" s="110"/>
      <c r="KQ64" s="110"/>
      <c r="KR64" s="110"/>
      <c r="KS64" s="110"/>
      <c r="KT64" s="110"/>
      <c r="KU64" s="110"/>
      <c r="KV64" s="110"/>
      <c r="KW64" s="110"/>
      <c r="KX64" s="110"/>
      <c r="KY64" s="110"/>
      <c r="KZ64" s="110"/>
      <c r="LA64" s="110"/>
      <c r="LB64" s="110"/>
      <c r="LC64" s="110"/>
      <c r="LD64" s="110"/>
      <c r="LE64" s="110"/>
      <c r="LF64" s="110"/>
      <c r="LG64" s="110"/>
      <c r="LH64" s="110"/>
      <c r="LI64" s="110"/>
      <c r="LJ64" s="110"/>
      <c r="LK64" s="110"/>
      <c r="LL64" s="110"/>
      <c r="LM64" s="110"/>
      <c r="LN64" s="110"/>
      <c r="LO64" s="110"/>
      <c r="LP64" s="110"/>
      <c r="LQ64" s="110"/>
      <c r="LR64" s="110"/>
      <c r="LS64" s="110"/>
      <c r="LT64" s="110"/>
      <c r="LU64" s="110"/>
      <c r="LV64" s="110"/>
      <c r="LW64" s="110"/>
      <c r="LX64" s="110"/>
      <c r="LY64" s="110"/>
      <c r="LZ64" s="110"/>
      <c r="MA64" s="110"/>
      <c r="MB64" s="110"/>
      <c r="MC64" s="110"/>
      <c r="MD64" s="110"/>
      <c r="ME64" s="110"/>
      <c r="MF64" s="110"/>
      <c r="MG64" s="110"/>
      <c r="MH64" s="110"/>
      <c r="MI64" s="110"/>
      <c r="MJ64" s="110"/>
      <c r="MK64" s="110"/>
      <c r="ML64" s="110"/>
      <c r="MM64" s="110"/>
      <c r="MN64" s="110"/>
      <c r="MO64" s="110"/>
      <c r="MP64" s="110"/>
      <c r="MQ64" s="110"/>
      <c r="MR64" s="110"/>
      <c r="MS64" s="110"/>
      <c r="MT64" s="110"/>
      <c r="MU64" s="110"/>
      <c r="MV64" s="110"/>
      <c r="MW64" s="110"/>
      <c r="MX64" s="110"/>
      <c r="MY64" s="110"/>
      <c r="MZ64" s="110"/>
      <c r="NA64" s="110"/>
      <c r="NB64" s="110"/>
      <c r="NC64" s="110"/>
      <c r="ND64" s="110"/>
      <c r="NE64" s="110"/>
      <c r="NF64" s="110"/>
      <c r="NG64" s="110"/>
      <c r="NH64" s="110"/>
      <c r="NI64" s="110"/>
      <c r="NJ64" s="110"/>
      <c r="NK64" s="110"/>
      <c r="NL64" s="110"/>
      <c r="NM64" s="110"/>
      <c r="NN64" s="110"/>
      <c r="NO64" s="110"/>
      <c r="NP64" s="110"/>
      <c r="NQ64" s="110"/>
      <c r="NR64" s="110"/>
      <c r="NS64" s="110"/>
      <c r="NT64" s="110"/>
      <c r="NU64" s="110"/>
      <c r="NV64" s="110"/>
      <c r="NW64" s="110"/>
      <c r="NX64" s="110"/>
      <c r="NY64" s="110"/>
      <c r="NZ64" s="110"/>
      <c r="OA64" s="110"/>
      <c r="OB64" s="110"/>
      <c r="OC64" s="110"/>
      <c r="OD64" s="110"/>
      <c r="OE64" s="110"/>
      <c r="OF64" s="110"/>
      <c r="OG64" s="110"/>
      <c r="OH64" s="110"/>
      <c r="OI64" s="110"/>
      <c r="OJ64" s="110"/>
      <c r="OK64" s="110"/>
      <c r="OL64" s="110"/>
      <c r="OM64" s="110"/>
      <c r="ON64" s="110"/>
      <c r="OO64" s="110"/>
      <c r="OP64" s="110"/>
      <c r="OQ64" s="110"/>
      <c r="OR64" s="110"/>
      <c r="OS64" s="110"/>
      <c r="OT64" s="110"/>
      <c r="OU64" s="110"/>
      <c r="OV64" s="110"/>
      <c r="OW64" s="110"/>
      <c r="OX64" s="110"/>
      <c r="OY64" s="110"/>
      <c r="OZ64" s="110"/>
      <c r="PA64" s="110"/>
      <c r="PB64" s="110"/>
      <c r="PC64" s="110"/>
      <c r="PD64" s="110"/>
      <c r="PE64" s="110"/>
      <c r="PF64" s="110"/>
      <c r="PG64" s="110"/>
      <c r="PH64" s="110"/>
      <c r="PI64" s="110"/>
      <c r="PJ64" s="110"/>
      <c r="PK64" s="110"/>
      <c r="PL64" s="110"/>
      <c r="PM64" s="110"/>
      <c r="PN64" s="110"/>
      <c r="PO64" s="110"/>
      <c r="PP64" s="110"/>
      <c r="PQ64" s="110"/>
      <c r="PR64" s="110"/>
      <c r="PS64" s="110"/>
      <c r="PT64" s="110"/>
      <c r="PU64" s="110"/>
      <c r="PV64" s="110"/>
      <c r="PW64" s="110"/>
      <c r="PX64" s="110"/>
      <c r="PY64" s="110"/>
      <c r="PZ64" s="110"/>
      <c r="QA64" s="110"/>
      <c r="QB64" s="110"/>
      <c r="QC64" s="110"/>
      <c r="QD64" s="110"/>
      <c r="QE64" s="110"/>
      <c r="QF64" s="110"/>
      <c r="QG64" s="110"/>
      <c r="QH64" s="110"/>
      <c r="QI64" s="110"/>
      <c r="QJ64" s="110"/>
      <c r="QK64" s="110"/>
      <c r="QL64" s="110"/>
      <c r="QM64" s="110"/>
      <c r="QN64" s="110"/>
      <c r="QO64" s="110"/>
      <c r="QP64" s="110"/>
      <c r="QQ64" s="110"/>
      <c r="QR64" s="110"/>
      <c r="QS64" s="110"/>
      <c r="QT64" s="110"/>
      <c r="QU64" s="110"/>
      <c r="QV64" s="110"/>
      <c r="QW64" s="110"/>
      <c r="QX64" s="110"/>
      <c r="QY64" s="110"/>
      <c r="QZ64" s="110"/>
      <c r="RA64" s="110"/>
      <c r="RB64" s="110"/>
      <c r="RC64" s="110"/>
      <c r="RD64" s="110"/>
      <c r="RE64" s="110"/>
      <c r="RF64" s="110"/>
      <c r="RG64" s="110"/>
      <c r="RH64" s="110"/>
      <c r="RI64" s="110"/>
      <c r="RJ64" s="110"/>
      <c r="RK64" s="110"/>
      <c r="RL64" s="110"/>
      <c r="RM64" s="110"/>
      <c r="RN64" s="110"/>
      <c r="RO64" s="110"/>
      <c r="RP64" s="110"/>
      <c r="RQ64" s="110"/>
      <c r="RR64" s="110"/>
      <c r="RS64" s="110"/>
      <c r="RT64" s="110"/>
      <c r="RU64" s="110"/>
      <c r="RV64" s="110"/>
      <c r="RW64" s="110"/>
      <c r="RX64" s="110"/>
      <c r="RY64" s="110"/>
      <c r="RZ64" s="110"/>
      <c r="SA64" s="110"/>
      <c r="SB64" s="110"/>
      <c r="SC64" s="110"/>
      <c r="SD64" s="110"/>
      <c r="SE64" s="110"/>
      <c r="SF64" s="110"/>
      <c r="SG64" s="110"/>
      <c r="SH64" s="110"/>
      <c r="SI64" s="110"/>
      <c r="SJ64" s="110"/>
      <c r="SK64" s="110"/>
      <c r="SL64" s="110"/>
      <c r="SM64" s="110"/>
      <c r="SN64" s="110"/>
      <c r="SO64" s="110"/>
      <c r="SP64" s="110"/>
      <c r="SQ64" s="110"/>
      <c r="SR64" s="110"/>
      <c r="SS64" s="110"/>
      <c r="ST64" s="110"/>
      <c r="SU64" s="110"/>
      <c r="SV64" s="110"/>
      <c r="SW64" s="110"/>
      <c r="SX64" s="110"/>
      <c r="SY64" s="110"/>
      <c r="SZ64" s="110"/>
      <c r="TA64" s="110"/>
      <c r="TB64" s="110"/>
      <c r="TC64" s="110"/>
      <c r="TD64" s="110"/>
      <c r="TE64" s="110"/>
      <c r="TF64" s="110"/>
      <c r="TG64" s="110"/>
      <c r="TH64" s="110"/>
      <c r="TI64" s="110"/>
      <c r="TJ64" s="110"/>
      <c r="TK64" s="110"/>
      <c r="TL64" s="110"/>
      <c r="TM64" s="110"/>
      <c r="TN64" s="110"/>
      <c r="TO64" s="110"/>
      <c r="TP64" s="110"/>
      <c r="TQ64" s="110"/>
      <c r="TR64" s="110"/>
      <c r="TS64" s="110"/>
      <c r="TT64" s="110"/>
      <c r="TU64" s="110"/>
      <c r="TV64" s="110"/>
      <c r="TW64" s="110"/>
      <c r="TX64" s="110"/>
      <c r="TY64" s="110"/>
      <c r="TZ64" s="110"/>
      <c r="UA64" s="110"/>
      <c r="UB64" s="110"/>
      <c r="UC64" s="110"/>
      <c r="UD64" s="110"/>
      <c r="UE64" s="110"/>
      <c r="UF64" s="110"/>
      <c r="UG64" s="110"/>
      <c r="UH64" s="110"/>
      <c r="UI64" s="110"/>
      <c r="UJ64" s="110"/>
      <c r="UK64" s="110"/>
      <c r="UL64" s="110"/>
      <c r="UM64" s="110"/>
      <c r="UN64" s="110"/>
      <c r="UO64" s="110"/>
      <c r="UP64" s="110"/>
      <c r="UQ64" s="110"/>
      <c r="UR64" s="110"/>
      <c r="US64" s="110"/>
      <c r="UT64" s="110"/>
      <c r="UU64" s="110"/>
      <c r="UV64" s="110"/>
      <c r="UW64" s="110"/>
      <c r="UX64" s="110"/>
      <c r="UY64" s="110"/>
      <c r="UZ64" s="110"/>
      <c r="VA64" s="110"/>
      <c r="VB64" s="110"/>
      <c r="VC64" s="110"/>
      <c r="VD64" s="110"/>
      <c r="VE64" s="110"/>
      <c r="VF64" s="110"/>
      <c r="VG64" s="110"/>
      <c r="VH64" s="110"/>
      <c r="VI64" s="110"/>
      <c r="VJ64" s="110"/>
      <c r="VK64" s="110"/>
      <c r="VL64" s="110"/>
      <c r="VM64" s="110"/>
      <c r="VN64" s="110"/>
      <c r="VO64" s="110"/>
      <c r="VP64" s="110"/>
      <c r="VQ64" s="110"/>
      <c r="VR64" s="110"/>
      <c r="VS64" s="110"/>
      <c r="VT64" s="110"/>
      <c r="VU64" s="110"/>
      <c r="VV64" s="110"/>
      <c r="VW64" s="110"/>
      <c r="VX64" s="110"/>
      <c r="VY64" s="110"/>
      <c r="VZ64" s="110"/>
      <c r="WA64" s="110"/>
      <c r="WB64" s="110"/>
      <c r="WC64" s="110"/>
      <c r="WD64" s="110"/>
      <c r="WE64" s="110"/>
      <c r="WF64" s="110"/>
      <c r="WG64" s="110"/>
      <c r="WH64" s="110"/>
      <c r="WI64" s="110"/>
      <c r="WJ64" s="110"/>
      <c r="WK64" s="110"/>
      <c r="WL64" s="110"/>
      <c r="WM64" s="110"/>
      <c r="WN64" s="110"/>
      <c r="WO64" s="110"/>
      <c r="WP64" s="110"/>
      <c r="WQ64" s="110"/>
      <c r="WR64" s="110"/>
      <c r="WS64" s="110"/>
      <c r="WT64" s="110"/>
      <c r="WU64" s="110"/>
      <c r="WV64" s="110"/>
      <c r="WW64" s="110"/>
      <c r="WX64" s="110"/>
      <c r="WY64" s="110"/>
      <c r="WZ64" s="110"/>
      <c r="XA64" s="110"/>
      <c r="XB64" s="110"/>
      <c r="XC64" s="110"/>
      <c r="XD64" s="110"/>
      <c r="XE64" s="110"/>
      <c r="XF64" s="110"/>
      <c r="XG64" s="110"/>
      <c r="XH64" s="110"/>
      <c r="XI64" s="110"/>
      <c r="XJ64" s="110"/>
      <c r="XK64" s="110"/>
      <c r="XL64" s="110"/>
      <c r="XM64" s="110"/>
      <c r="XN64" s="110"/>
      <c r="XO64" s="110"/>
      <c r="XP64" s="110"/>
      <c r="XQ64" s="110"/>
      <c r="XR64" s="110"/>
      <c r="XS64" s="110"/>
      <c r="XT64" s="110"/>
      <c r="XU64" s="110"/>
      <c r="XV64" s="110"/>
      <c r="XW64" s="110"/>
      <c r="XX64" s="110"/>
      <c r="XY64" s="110"/>
      <c r="XZ64" s="110"/>
      <c r="YA64" s="110"/>
      <c r="YB64" s="110"/>
      <c r="YC64" s="110"/>
      <c r="YD64" s="110"/>
      <c r="YE64" s="110"/>
      <c r="YF64" s="110"/>
      <c r="YG64" s="110"/>
      <c r="YH64" s="110"/>
      <c r="YI64" s="110"/>
      <c r="YJ64" s="110"/>
      <c r="YK64" s="110"/>
      <c r="YL64" s="110"/>
      <c r="YM64" s="110"/>
      <c r="YN64" s="110"/>
      <c r="YO64" s="110"/>
      <c r="YP64" s="110"/>
      <c r="YQ64" s="110"/>
      <c r="YR64" s="110"/>
      <c r="YS64" s="110"/>
      <c r="YT64" s="110"/>
      <c r="YU64" s="110"/>
      <c r="YV64" s="110"/>
      <c r="YW64" s="110"/>
      <c r="YX64" s="110"/>
      <c r="YY64" s="110"/>
      <c r="YZ64" s="110"/>
      <c r="ZA64" s="110"/>
      <c r="ZB64" s="110"/>
      <c r="ZC64" s="110"/>
      <c r="ZD64" s="110"/>
      <c r="ZE64" s="110"/>
      <c r="ZF64" s="110"/>
      <c r="ZG64" s="110"/>
      <c r="ZH64" s="110"/>
      <c r="ZI64" s="110"/>
      <c r="ZJ64" s="110"/>
      <c r="ZK64" s="110"/>
      <c r="ZL64" s="110"/>
      <c r="ZM64" s="110"/>
      <c r="ZN64" s="110"/>
      <c r="ZO64" s="110"/>
      <c r="ZP64" s="110"/>
      <c r="ZQ64" s="110"/>
      <c r="ZR64" s="110"/>
      <c r="ZS64" s="110"/>
      <c r="ZT64" s="110"/>
      <c r="ZU64" s="110"/>
      <c r="ZV64" s="110"/>
      <c r="ZW64" s="110"/>
      <c r="ZX64" s="110"/>
      <c r="ZY64" s="110"/>
      <c r="ZZ64" s="110"/>
      <c r="AAA64" s="110"/>
      <c r="AAB64" s="110"/>
      <c r="AAC64" s="110"/>
      <c r="AAD64" s="110"/>
      <c r="AAE64" s="110"/>
      <c r="AAF64" s="110"/>
      <c r="AAG64" s="110"/>
      <c r="AAH64" s="110"/>
      <c r="AAI64" s="110"/>
      <c r="AAJ64" s="110"/>
      <c r="AAK64" s="110"/>
      <c r="AAL64" s="110"/>
      <c r="AAM64" s="110"/>
      <c r="AAN64" s="110"/>
      <c r="AAO64" s="110"/>
      <c r="AAP64" s="110"/>
      <c r="AAQ64" s="110"/>
      <c r="AAR64" s="110"/>
      <c r="AAS64" s="110"/>
      <c r="AAT64" s="110"/>
      <c r="AAU64" s="110"/>
      <c r="AAV64" s="110"/>
      <c r="AAW64" s="110"/>
      <c r="AAX64" s="110"/>
      <c r="AAY64" s="110"/>
      <c r="AAZ64" s="110"/>
      <c r="ABA64" s="110"/>
      <c r="ABB64" s="110"/>
      <c r="ABC64" s="110"/>
      <c r="ABD64" s="110"/>
      <c r="ABE64" s="110"/>
      <c r="ABF64" s="110"/>
      <c r="ABG64" s="110"/>
      <c r="ABH64" s="110"/>
      <c r="ABI64" s="110"/>
      <c r="ABJ64" s="110"/>
      <c r="ABK64" s="110"/>
      <c r="ABL64" s="110"/>
      <c r="ABM64" s="110"/>
      <c r="ABN64" s="110"/>
      <c r="ABO64" s="110"/>
      <c r="ABP64" s="110"/>
      <c r="ABQ64" s="110"/>
      <c r="ABR64" s="110"/>
      <c r="ABS64" s="110"/>
      <c r="ABT64" s="110"/>
      <c r="ABU64" s="110"/>
      <c r="ABV64" s="110"/>
      <c r="ABW64" s="110"/>
      <c r="ABX64" s="110"/>
      <c r="ABY64" s="110"/>
      <c r="ABZ64" s="110"/>
      <c r="ACA64" s="110"/>
      <c r="ACB64" s="110"/>
      <c r="ACC64" s="110"/>
      <c r="ACD64" s="110"/>
      <c r="ACE64" s="110"/>
      <c r="ACF64" s="110"/>
      <c r="ACG64" s="110"/>
      <c r="ACH64" s="110"/>
      <c r="ACI64" s="110"/>
      <c r="ACJ64" s="110"/>
      <c r="ACK64" s="110"/>
      <c r="ACL64" s="110"/>
      <c r="ACM64" s="110"/>
      <c r="ACN64" s="110"/>
      <c r="ACO64" s="110"/>
      <c r="ACP64" s="110"/>
      <c r="ACQ64" s="110"/>
      <c r="ACR64" s="110"/>
      <c r="ACS64" s="110"/>
      <c r="ACT64" s="110"/>
      <c r="ACU64" s="110"/>
      <c r="ACV64" s="110"/>
      <c r="ACW64" s="110"/>
      <c r="ACX64" s="110"/>
      <c r="ACY64" s="110"/>
      <c r="ACZ64" s="110"/>
      <c r="ADA64" s="110"/>
      <c r="ADB64" s="110"/>
      <c r="ADC64" s="110"/>
      <c r="ADD64" s="110"/>
      <c r="ADE64" s="110"/>
      <c r="ADF64" s="110"/>
      <c r="ADG64" s="110"/>
      <c r="ADH64" s="110"/>
      <c r="ADI64" s="110"/>
      <c r="ADJ64" s="110"/>
      <c r="ADK64" s="110"/>
      <c r="ADL64" s="110"/>
      <c r="ADM64" s="110"/>
      <c r="ADN64" s="110"/>
      <c r="ADO64" s="110"/>
      <c r="ADP64" s="110"/>
      <c r="ADQ64" s="110"/>
      <c r="ADR64" s="110"/>
      <c r="ADS64" s="110"/>
      <c r="ADT64" s="110"/>
      <c r="ADU64" s="110"/>
      <c r="ADV64" s="110"/>
      <c r="ADW64" s="110"/>
      <c r="ADX64" s="110"/>
      <c r="ADY64" s="110"/>
      <c r="ADZ64" s="110"/>
      <c r="AEA64" s="110"/>
      <c r="AEB64" s="110"/>
      <c r="AEC64" s="110"/>
      <c r="AED64" s="110"/>
      <c r="AEE64" s="110"/>
      <c r="AEF64" s="110"/>
      <c r="AEG64" s="110"/>
      <c r="AEH64" s="110"/>
      <c r="AEI64" s="110"/>
      <c r="AEJ64" s="110"/>
      <c r="AEK64" s="110"/>
      <c r="AEL64" s="110"/>
      <c r="AEM64" s="110"/>
      <c r="AEN64" s="110"/>
      <c r="AEO64" s="110"/>
      <c r="AEP64" s="110"/>
      <c r="AEQ64" s="110"/>
      <c r="AER64" s="110"/>
      <c r="AES64" s="110"/>
      <c r="AET64" s="110"/>
      <c r="AEU64" s="110"/>
      <c r="AEV64" s="110"/>
      <c r="AEW64" s="110"/>
      <c r="AEX64" s="110"/>
      <c r="AEY64" s="110"/>
      <c r="AEZ64" s="110"/>
      <c r="AFA64" s="110"/>
      <c r="AFB64" s="110"/>
      <c r="AFC64" s="110"/>
      <c r="AFD64" s="110"/>
      <c r="AFE64" s="110"/>
      <c r="AFF64" s="110"/>
      <c r="AFG64" s="110"/>
      <c r="AFH64" s="110"/>
      <c r="AFI64" s="110"/>
      <c r="AFJ64" s="110"/>
      <c r="AFK64" s="110"/>
      <c r="AFL64" s="110"/>
      <c r="AFM64" s="110"/>
      <c r="AFN64" s="110"/>
      <c r="AFO64" s="110"/>
      <c r="AFP64" s="110"/>
      <c r="AFQ64" s="110"/>
      <c r="AFR64" s="110"/>
      <c r="AFS64" s="110"/>
      <c r="AFT64" s="110"/>
      <c r="AFU64" s="110"/>
      <c r="AFV64" s="110"/>
      <c r="AFW64" s="110"/>
      <c r="AFX64" s="110"/>
      <c r="AFY64" s="110"/>
      <c r="AFZ64" s="110"/>
      <c r="AGA64" s="110"/>
      <c r="AGB64" s="110"/>
      <c r="AGC64" s="110"/>
      <c r="AGD64" s="110"/>
      <c r="AGE64" s="110"/>
      <c r="AGF64" s="110"/>
      <c r="AGG64" s="110"/>
      <c r="AGH64" s="110"/>
      <c r="AGI64" s="110"/>
      <c r="AGJ64" s="110"/>
      <c r="AGK64" s="110"/>
      <c r="AGL64" s="110"/>
      <c r="AGM64" s="110"/>
      <c r="AGN64" s="110"/>
      <c r="AGO64" s="110"/>
      <c r="AGP64" s="110"/>
      <c r="AGQ64" s="110"/>
      <c r="AGR64" s="110"/>
      <c r="AGS64" s="110"/>
      <c r="AGT64" s="110"/>
      <c r="AGU64" s="110"/>
      <c r="AGV64" s="110"/>
      <c r="AGW64" s="110"/>
      <c r="AGX64" s="110"/>
      <c r="AGY64" s="110"/>
      <c r="AGZ64" s="110"/>
      <c r="AHA64" s="110"/>
      <c r="AHB64" s="110"/>
      <c r="AHC64" s="110"/>
      <c r="AHD64" s="110"/>
      <c r="AHE64" s="110"/>
      <c r="AHF64" s="110"/>
      <c r="AHG64" s="110"/>
      <c r="AHH64" s="110"/>
      <c r="AHI64" s="110"/>
      <c r="AHJ64" s="110"/>
      <c r="AHK64" s="110"/>
      <c r="AHL64" s="110"/>
      <c r="AHM64" s="110"/>
      <c r="AHN64" s="110"/>
      <c r="AHO64" s="110"/>
      <c r="AHP64" s="110"/>
      <c r="AHQ64" s="110"/>
      <c r="AHR64" s="110"/>
      <c r="AHS64" s="110"/>
      <c r="AHT64" s="110"/>
      <c r="AHU64" s="110"/>
      <c r="AHV64" s="110"/>
      <c r="AHW64" s="110"/>
      <c r="AHX64" s="110"/>
      <c r="AHY64" s="110"/>
      <c r="AHZ64" s="110"/>
      <c r="AIA64" s="110"/>
      <c r="AIB64" s="110"/>
      <c r="AIC64" s="110"/>
      <c r="AID64" s="110"/>
      <c r="AIE64" s="110"/>
      <c r="AIF64" s="110"/>
      <c r="AIG64" s="110"/>
      <c r="AIH64" s="110"/>
      <c r="AII64" s="110"/>
      <c r="AIJ64" s="110"/>
      <c r="AIK64" s="110"/>
      <c r="AIL64" s="110"/>
      <c r="AIM64" s="110"/>
      <c r="AIN64" s="110"/>
      <c r="AIO64" s="110"/>
      <c r="AIP64" s="110"/>
      <c r="AIQ64" s="110"/>
      <c r="AIR64" s="110"/>
      <c r="AIS64" s="110"/>
      <c r="AIT64" s="110"/>
      <c r="AIU64" s="110"/>
      <c r="AIV64" s="110"/>
      <c r="AIW64" s="110"/>
      <c r="AIX64" s="110"/>
      <c r="AIY64" s="110"/>
      <c r="AIZ64" s="110"/>
      <c r="AJA64" s="110"/>
      <c r="AJB64" s="110"/>
      <c r="AJC64" s="110"/>
      <c r="AJD64" s="110"/>
      <c r="AJE64" s="110"/>
      <c r="AJF64" s="110"/>
      <c r="AJG64" s="110"/>
      <c r="AJH64" s="110"/>
      <c r="AJI64" s="110"/>
      <c r="AJJ64" s="110"/>
      <c r="AJK64" s="110"/>
      <c r="AJL64" s="110"/>
      <c r="AJM64" s="110"/>
      <c r="AJN64" s="110"/>
      <c r="AJO64" s="110"/>
      <c r="AJP64" s="110"/>
      <c r="AJQ64" s="110"/>
      <c r="AJR64" s="110"/>
      <c r="AJS64" s="110"/>
      <c r="AJT64" s="110"/>
      <c r="AJU64" s="110"/>
      <c r="AJV64" s="110"/>
      <c r="AJW64" s="110"/>
      <c r="AJX64" s="110"/>
      <c r="AJY64" s="110"/>
      <c r="AJZ64" s="110"/>
      <c r="AKA64" s="110"/>
      <c r="AKB64" s="110"/>
      <c r="AKC64" s="110"/>
      <c r="AKD64" s="110"/>
      <c r="AKE64" s="110"/>
      <c r="AKF64" s="110"/>
      <c r="AKG64" s="110"/>
      <c r="AKH64" s="110"/>
      <c r="AKI64" s="110"/>
      <c r="AKJ64" s="110"/>
      <c r="AKK64" s="110"/>
      <c r="AKL64" s="110"/>
      <c r="AKM64" s="110"/>
      <c r="AKN64" s="110"/>
      <c r="AKO64" s="110"/>
      <c r="AKP64" s="110"/>
      <c r="AKQ64" s="110"/>
      <c r="AKR64" s="110"/>
      <c r="AKS64" s="110"/>
      <c r="AKT64" s="110"/>
      <c r="AKU64" s="110"/>
      <c r="AKV64" s="110"/>
      <c r="AKW64" s="110"/>
      <c r="AKX64" s="110"/>
      <c r="AKY64" s="110"/>
      <c r="AKZ64" s="110"/>
      <c r="ALA64" s="110"/>
      <c r="ALB64" s="110"/>
      <c r="ALC64" s="110"/>
      <c r="ALD64" s="110"/>
      <c r="ALE64" s="110"/>
      <c r="ALF64" s="110"/>
      <c r="ALG64" s="110"/>
      <c r="ALH64" s="110"/>
      <c r="ALI64" s="110"/>
      <c r="ALJ64" s="110"/>
      <c r="ALK64" s="110"/>
      <c r="ALL64" s="110"/>
      <c r="ALM64" s="110"/>
      <c r="ALN64" s="110"/>
      <c r="ALO64" s="110"/>
      <c r="ALP64" s="110"/>
      <c r="ALQ64" s="110"/>
      <c r="ALR64" s="110"/>
      <c r="ALS64" s="110"/>
      <c r="ALT64" s="110"/>
      <c r="ALU64" s="110"/>
      <c r="ALV64" s="110"/>
      <c r="ALW64" s="110"/>
      <c r="ALX64" s="110"/>
      <c r="ALY64" s="110"/>
      <c r="ALZ64" s="110"/>
      <c r="AMA64" s="110"/>
      <c r="AMB64" s="110"/>
      <c r="AMC64" s="110"/>
      <c r="AMD64" s="110"/>
      <c r="AME64" s="110"/>
      <c r="AMF64" s="110"/>
      <c r="AMG64" s="110"/>
      <c r="AMH64" s="110"/>
      <c r="AMI64" s="110"/>
      <c r="AMJ64" s="110"/>
      <c r="AMK64" s="110"/>
      <c r="AML64" s="110"/>
      <c r="AMM64" s="110"/>
      <c r="AMN64" s="110"/>
      <c r="AMO64" s="110"/>
      <c r="AMP64" s="110"/>
      <c r="AMQ64" s="110"/>
      <c r="AMR64" s="110"/>
      <c r="AMS64" s="110"/>
      <c r="AMT64" s="110"/>
      <c r="AMU64" s="110"/>
      <c r="AMV64" s="110"/>
      <c r="AMW64" s="110"/>
      <c r="AMX64" s="110"/>
      <c r="AMY64" s="110"/>
      <c r="AMZ64" s="110"/>
      <c r="ANA64" s="110"/>
      <c r="ANB64" s="110"/>
      <c r="ANC64" s="110"/>
      <c r="AND64" s="110"/>
      <c r="ANE64" s="110"/>
      <c r="ANF64" s="110"/>
      <c r="ANG64" s="110"/>
      <c r="ANH64" s="110"/>
      <c r="ANI64" s="110"/>
      <c r="ANJ64" s="110"/>
      <c r="ANK64" s="110"/>
      <c r="ANL64" s="110"/>
      <c r="ANM64" s="110"/>
      <c r="ANN64" s="110"/>
      <c r="ANO64" s="110"/>
      <c r="ANP64" s="110"/>
      <c r="ANQ64" s="110"/>
      <c r="ANR64" s="110"/>
      <c r="ANS64" s="110"/>
      <c r="ANT64" s="110"/>
      <c r="ANU64" s="110"/>
      <c r="ANV64" s="110"/>
      <c r="ANW64" s="110"/>
      <c r="ANX64" s="110"/>
      <c r="ANY64" s="110"/>
      <c r="ANZ64" s="110"/>
      <c r="AOA64" s="110"/>
      <c r="AOB64" s="110"/>
      <c r="AOC64" s="110"/>
      <c r="AOD64" s="110"/>
      <c r="AOE64" s="110"/>
      <c r="AOF64" s="110"/>
      <c r="AOG64" s="110"/>
      <c r="AOH64" s="110"/>
      <c r="AOI64" s="110"/>
      <c r="AOJ64" s="110"/>
      <c r="AOK64" s="110"/>
      <c r="AOL64" s="110"/>
      <c r="AOM64" s="110"/>
      <c r="AON64" s="110"/>
      <c r="AOO64" s="110"/>
      <c r="AOP64" s="110"/>
      <c r="AOQ64" s="110"/>
      <c r="AOR64" s="110"/>
      <c r="AOS64" s="110"/>
      <c r="AOT64" s="110"/>
      <c r="AOU64" s="110"/>
      <c r="AOV64" s="110"/>
      <c r="AOW64" s="110"/>
      <c r="AOX64" s="110"/>
      <c r="AOY64" s="110"/>
      <c r="AOZ64" s="110"/>
      <c r="APA64" s="110"/>
      <c r="APB64" s="110"/>
      <c r="APC64" s="110"/>
      <c r="APD64" s="110"/>
      <c r="APE64" s="110"/>
      <c r="APF64" s="110"/>
      <c r="APG64" s="110"/>
      <c r="APH64" s="110"/>
      <c r="API64" s="110"/>
      <c r="APJ64" s="110"/>
      <c r="APK64" s="110"/>
      <c r="APL64" s="110"/>
      <c r="APM64" s="110"/>
      <c r="APN64" s="110"/>
      <c r="APO64" s="110"/>
      <c r="APP64" s="110"/>
      <c r="APQ64" s="110"/>
      <c r="APR64" s="110"/>
      <c r="APS64" s="110"/>
      <c r="APT64" s="110"/>
      <c r="APU64" s="110"/>
      <c r="APV64" s="110"/>
      <c r="APW64" s="110"/>
      <c r="APX64" s="110"/>
      <c r="APY64" s="110"/>
      <c r="APZ64" s="110"/>
      <c r="AQA64" s="110"/>
      <c r="AQB64" s="110"/>
      <c r="AQC64" s="110"/>
      <c r="AQD64" s="110"/>
      <c r="AQE64" s="110"/>
      <c r="AQF64" s="110"/>
      <c r="AQG64" s="110"/>
      <c r="AQH64" s="110"/>
      <c r="AQI64" s="110"/>
      <c r="AQJ64" s="110"/>
      <c r="AQK64" s="110"/>
      <c r="AQL64" s="110"/>
      <c r="AQM64" s="110"/>
      <c r="AQN64" s="110"/>
      <c r="AQO64" s="110"/>
      <c r="AQP64" s="110"/>
      <c r="AQQ64" s="110"/>
      <c r="AQR64" s="110"/>
      <c r="AQS64" s="110"/>
      <c r="AQT64" s="110"/>
      <c r="AQU64" s="110"/>
      <c r="AQV64" s="110"/>
      <c r="AQW64" s="110"/>
      <c r="AQX64" s="110"/>
      <c r="AQY64" s="110"/>
      <c r="AQZ64" s="110"/>
      <c r="ARA64" s="110"/>
      <c r="ARB64" s="110"/>
      <c r="ARC64" s="110"/>
      <c r="ARD64" s="110"/>
      <c r="ARE64" s="110"/>
      <c r="ARF64" s="110"/>
      <c r="ARG64" s="110"/>
      <c r="ARH64" s="110"/>
      <c r="ARI64" s="110"/>
      <c r="ARJ64" s="110"/>
      <c r="ARK64" s="110"/>
      <c r="ARL64" s="110"/>
      <c r="ARM64" s="110"/>
      <c r="ARN64" s="110"/>
      <c r="ARO64" s="110"/>
      <c r="ARP64" s="110"/>
      <c r="ARQ64" s="110"/>
      <c r="ARR64" s="110"/>
      <c r="ARS64" s="110"/>
      <c r="ART64" s="110"/>
      <c r="ARU64" s="110"/>
      <c r="ARV64" s="110"/>
      <c r="ARW64" s="110"/>
      <c r="ARX64" s="110"/>
      <c r="ARY64" s="110"/>
      <c r="ARZ64" s="110"/>
      <c r="ASA64" s="110"/>
      <c r="ASB64" s="110"/>
      <c r="ASC64" s="110"/>
      <c r="ASD64" s="110"/>
      <c r="ASE64" s="110"/>
      <c r="ASF64" s="110"/>
      <c r="ASG64" s="110"/>
      <c r="ASH64" s="110"/>
      <c r="ASI64" s="110"/>
      <c r="ASJ64" s="110"/>
      <c r="ASK64" s="110"/>
      <c r="ASL64" s="110"/>
      <c r="ASM64" s="110"/>
      <c r="ASN64" s="110"/>
      <c r="ASO64" s="110"/>
      <c r="ASP64" s="110"/>
      <c r="ASQ64" s="110"/>
      <c r="ASR64" s="110"/>
      <c r="ASS64" s="110"/>
      <c r="AST64" s="110"/>
      <c r="ASU64" s="110"/>
      <c r="ASV64" s="110"/>
      <c r="ASW64" s="110"/>
      <c r="ASX64" s="110"/>
      <c r="ASY64" s="110"/>
      <c r="ASZ64" s="110"/>
      <c r="ATA64" s="110"/>
      <c r="ATB64" s="110"/>
      <c r="ATC64" s="110"/>
      <c r="ATD64" s="110"/>
      <c r="ATE64" s="110"/>
      <c r="ATF64" s="110"/>
      <c r="ATG64" s="110"/>
      <c r="ATH64" s="110"/>
      <c r="ATI64" s="110"/>
      <c r="ATJ64" s="110"/>
      <c r="ATK64" s="110"/>
      <c r="ATL64" s="110"/>
      <c r="ATM64" s="110"/>
      <c r="ATN64" s="110"/>
      <c r="ATO64" s="110"/>
      <c r="ATP64" s="110"/>
      <c r="ATQ64" s="110"/>
      <c r="ATR64" s="110"/>
      <c r="ATS64" s="110"/>
      <c r="ATT64" s="110"/>
      <c r="ATU64" s="110"/>
      <c r="ATV64" s="110"/>
      <c r="ATW64" s="110"/>
      <c r="ATX64" s="110"/>
      <c r="ATY64" s="110"/>
      <c r="ATZ64" s="110"/>
      <c r="AUA64" s="110"/>
      <c r="AUB64" s="110"/>
      <c r="AUC64" s="110"/>
      <c r="AUD64" s="110"/>
      <c r="AUE64" s="110"/>
      <c r="AUF64" s="110"/>
      <c r="AUG64" s="110"/>
      <c r="AUH64" s="110"/>
      <c r="AUI64" s="110"/>
      <c r="AUJ64" s="110"/>
      <c r="AUK64" s="110"/>
      <c r="AUL64" s="110"/>
      <c r="AUM64" s="110"/>
      <c r="AUN64" s="110"/>
      <c r="AUO64" s="110"/>
      <c r="AUP64" s="110"/>
      <c r="AUQ64" s="110"/>
      <c r="AUR64" s="110"/>
      <c r="AUS64" s="110"/>
      <c r="AUT64" s="110"/>
      <c r="AUU64" s="110"/>
      <c r="AUV64" s="110"/>
      <c r="AUW64" s="110"/>
      <c r="AUX64" s="110"/>
      <c r="AUY64" s="110"/>
      <c r="AUZ64" s="110"/>
      <c r="AVA64" s="110"/>
      <c r="AVB64" s="110"/>
      <c r="AVC64" s="110"/>
      <c r="AVD64" s="110"/>
      <c r="AVE64" s="110"/>
      <c r="AVF64" s="110"/>
      <c r="AVG64" s="110"/>
      <c r="AVH64" s="110"/>
      <c r="AVI64" s="110"/>
      <c r="AVJ64" s="110"/>
      <c r="AVK64" s="110"/>
      <c r="AVL64" s="110"/>
      <c r="AVM64" s="110"/>
      <c r="AVN64" s="110"/>
      <c r="AVO64" s="110"/>
      <c r="AVP64" s="110"/>
      <c r="AVQ64" s="110"/>
      <c r="AVR64" s="110"/>
      <c r="AVS64" s="110"/>
      <c r="AVT64" s="110"/>
      <c r="AVU64" s="110"/>
      <c r="AVV64" s="110"/>
      <c r="AVW64" s="110"/>
      <c r="AVX64" s="110"/>
      <c r="AVY64" s="110"/>
      <c r="AVZ64" s="110"/>
      <c r="AWA64" s="110"/>
      <c r="AWB64" s="110"/>
      <c r="AWC64" s="110"/>
      <c r="AWD64" s="110"/>
      <c r="AWE64" s="110"/>
      <c r="AWF64" s="110"/>
      <c r="AWG64" s="110"/>
      <c r="AWH64" s="110"/>
      <c r="AWI64" s="110"/>
      <c r="AWJ64" s="110"/>
      <c r="AWK64" s="110"/>
      <c r="AWL64" s="110"/>
      <c r="AWM64" s="110"/>
      <c r="AWN64" s="110"/>
      <c r="AWO64" s="110"/>
      <c r="AWP64" s="110"/>
      <c r="AWQ64" s="110"/>
      <c r="AWR64" s="110"/>
      <c r="AWS64" s="110"/>
      <c r="AWT64" s="110"/>
      <c r="AWU64" s="110"/>
      <c r="AWV64" s="110"/>
      <c r="AWW64" s="110"/>
      <c r="AWX64" s="110"/>
      <c r="AWY64" s="110"/>
      <c r="AWZ64" s="110"/>
      <c r="AXA64" s="110"/>
      <c r="AXB64" s="110"/>
      <c r="AXC64" s="110"/>
      <c r="AXD64" s="110"/>
      <c r="AXE64" s="110"/>
      <c r="AXF64" s="110"/>
      <c r="AXG64" s="110"/>
      <c r="AXH64" s="110"/>
      <c r="AXI64" s="110"/>
      <c r="AXJ64" s="110"/>
      <c r="AXK64" s="110"/>
      <c r="AXL64" s="110"/>
      <c r="AXM64" s="110"/>
      <c r="AXN64" s="110"/>
      <c r="AXO64" s="110"/>
      <c r="AXP64" s="110"/>
      <c r="AXQ64" s="110"/>
      <c r="AXR64" s="110"/>
      <c r="AXS64" s="110"/>
    </row>
    <row r="65" spans="1:1319" s="296" customFormat="1" ht="43.35" customHeight="1" thickTop="1" thickBot="1" x14ac:dyDescent="0.25">
      <c r="A65" s="250"/>
      <c r="B65" s="350"/>
      <c r="C65" s="339" t="s">
        <v>102</v>
      </c>
      <c r="D65" s="433"/>
      <c r="E65" s="446"/>
      <c r="F65" s="446"/>
      <c r="G65" s="446"/>
      <c r="H65" s="446"/>
      <c r="I65" s="446"/>
      <c r="J65" s="447"/>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c r="AP65" s="110"/>
      <c r="AQ65" s="110"/>
      <c r="AR65" s="110"/>
      <c r="AS65" s="110"/>
      <c r="AT65" s="110"/>
      <c r="AU65" s="110"/>
      <c r="AV65" s="110"/>
      <c r="AW65" s="110"/>
      <c r="AX65" s="110"/>
      <c r="AY65" s="110"/>
      <c r="AZ65" s="110"/>
      <c r="BA65" s="110"/>
      <c r="BB65" s="110"/>
      <c r="BC65" s="110"/>
      <c r="BD65" s="110"/>
      <c r="BE65" s="110"/>
      <c r="BF65" s="110"/>
      <c r="BG65" s="110"/>
      <c r="BH65" s="110"/>
      <c r="BI65" s="110"/>
      <c r="BJ65" s="110"/>
      <c r="BK65" s="110"/>
      <c r="BL65" s="110"/>
      <c r="BM65" s="110"/>
      <c r="BN65" s="110"/>
      <c r="BO65" s="110"/>
      <c r="BP65" s="110"/>
      <c r="BQ65" s="110"/>
      <c r="BR65" s="110"/>
      <c r="BS65" s="110"/>
      <c r="BT65" s="110"/>
      <c r="BU65" s="110"/>
      <c r="BV65" s="110"/>
      <c r="BW65" s="110"/>
      <c r="BX65" s="110"/>
      <c r="BY65" s="110"/>
      <c r="BZ65" s="110"/>
      <c r="CA65" s="110"/>
      <c r="CB65" s="110"/>
      <c r="CC65" s="110"/>
      <c r="CD65" s="110"/>
      <c r="CE65" s="110"/>
      <c r="CF65" s="110"/>
      <c r="CG65" s="110"/>
      <c r="CH65" s="110"/>
      <c r="CI65" s="110"/>
      <c r="CJ65" s="110"/>
      <c r="CK65" s="110"/>
      <c r="CL65" s="110"/>
      <c r="CM65" s="110"/>
      <c r="CN65" s="110"/>
      <c r="CO65" s="110"/>
      <c r="CP65" s="110"/>
      <c r="CQ65" s="110"/>
      <c r="CR65" s="110"/>
      <c r="CS65" s="110"/>
      <c r="CT65" s="110"/>
      <c r="CU65" s="110"/>
      <c r="CV65" s="110"/>
      <c r="CW65" s="110"/>
      <c r="CX65" s="110"/>
      <c r="CY65" s="110"/>
      <c r="CZ65" s="110"/>
      <c r="DA65" s="110"/>
      <c r="DB65" s="110"/>
      <c r="DC65" s="110"/>
      <c r="DD65" s="110"/>
      <c r="DE65" s="110"/>
      <c r="DF65" s="110"/>
      <c r="DG65" s="110"/>
      <c r="DH65" s="110"/>
      <c r="DI65" s="110"/>
      <c r="DJ65" s="110"/>
      <c r="DK65" s="110"/>
      <c r="DL65" s="110"/>
      <c r="DM65" s="110"/>
      <c r="DN65" s="110"/>
      <c r="DO65" s="110"/>
      <c r="DP65" s="110"/>
      <c r="DQ65" s="110"/>
      <c r="DR65" s="110"/>
      <c r="DS65" s="110"/>
      <c r="DT65" s="110"/>
      <c r="DU65" s="110"/>
      <c r="DV65" s="110"/>
      <c r="DW65" s="110"/>
      <c r="DX65" s="110"/>
      <c r="DY65" s="110"/>
      <c r="DZ65" s="110"/>
      <c r="EA65" s="110"/>
      <c r="EB65" s="110"/>
      <c r="EC65" s="110"/>
      <c r="ED65" s="110"/>
      <c r="EE65" s="110"/>
      <c r="EF65" s="110"/>
      <c r="EG65" s="110"/>
      <c r="EH65" s="110"/>
      <c r="EI65" s="110"/>
      <c r="EJ65" s="110"/>
      <c r="EK65" s="110"/>
      <c r="EL65" s="110"/>
      <c r="EM65" s="110"/>
      <c r="EN65" s="110"/>
      <c r="EO65" s="110"/>
      <c r="EP65" s="110"/>
      <c r="EQ65" s="110"/>
      <c r="ER65" s="110"/>
      <c r="ES65" s="110"/>
      <c r="ET65" s="110"/>
      <c r="EU65" s="110"/>
      <c r="EV65" s="110"/>
      <c r="EW65" s="110"/>
      <c r="EX65" s="110"/>
      <c r="EY65" s="110"/>
      <c r="EZ65" s="110"/>
      <c r="FA65" s="110"/>
      <c r="FB65" s="110"/>
      <c r="FC65" s="110"/>
      <c r="FD65" s="110"/>
      <c r="FE65" s="110"/>
      <c r="FF65" s="110"/>
      <c r="FG65" s="110"/>
      <c r="FH65" s="110"/>
      <c r="FI65" s="110"/>
      <c r="FJ65" s="110"/>
      <c r="FK65" s="110"/>
      <c r="FL65" s="110"/>
      <c r="FM65" s="110"/>
      <c r="FN65" s="110"/>
      <c r="FO65" s="110"/>
      <c r="FP65" s="110"/>
      <c r="FQ65" s="110"/>
      <c r="FR65" s="110"/>
      <c r="FS65" s="110"/>
      <c r="FT65" s="110"/>
      <c r="FU65" s="110"/>
      <c r="FV65" s="110"/>
      <c r="FW65" s="110"/>
      <c r="FX65" s="110"/>
      <c r="FY65" s="110"/>
      <c r="FZ65" s="110"/>
      <c r="GA65" s="110"/>
      <c r="GB65" s="110"/>
      <c r="GC65" s="110"/>
      <c r="GD65" s="110"/>
      <c r="GE65" s="110"/>
      <c r="GF65" s="110"/>
      <c r="GG65" s="110"/>
      <c r="GH65" s="110"/>
      <c r="GI65" s="110"/>
      <c r="GJ65" s="110"/>
      <c r="GK65" s="110"/>
      <c r="GL65" s="110"/>
      <c r="GM65" s="110"/>
      <c r="GN65" s="110"/>
      <c r="GO65" s="110"/>
      <c r="GP65" s="110"/>
      <c r="GQ65" s="110"/>
      <c r="GR65" s="110"/>
      <c r="GS65" s="110"/>
      <c r="GT65" s="110"/>
      <c r="GU65" s="110"/>
      <c r="GV65" s="110"/>
      <c r="GW65" s="110"/>
      <c r="GX65" s="110"/>
      <c r="GY65" s="110"/>
      <c r="GZ65" s="110"/>
      <c r="HA65" s="110"/>
      <c r="HB65" s="110"/>
      <c r="HC65" s="110"/>
      <c r="HD65" s="110"/>
      <c r="HE65" s="110"/>
      <c r="HF65" s="110"/>
      <c r="HG65" s="110"/>
      <c r="HH65" s="110"/>
      <c r="HI65" s="110"/>
      <c r="HJ65" s="110"/>
      <c r="HK65" s="110"/>
      <c r="HL65" s="110"/>
      <c r="HM65" s="110"/>
      <c r="HN65" s="110"/>
      <c r="HO65" s="110"/>
      <c r="HP65" s="110"/>
      <c r="HQ65" s="110"/>
      <c r="HR65" s="110"/>
      <c r="HS65" s="110"/>
      <c r="HT65" s="110"/>
      <c r="HU65" s="110"/>
      <c r="HV65" s="110"/>
      <c r="HW65" s="110"/>
      <c r="HX65" s="110"/>
      <c r="HY65" s="110"/>
      <c r="HZ65" s="110"/>
      <c r="IA65" s="110"/>
      <c r="IB65" s="110"/>
      <c r="IC65" s="110"/>
      <c r="ID65" s="110"/>
      <c r="IE65" s="110"/>
      <c r="IF65" s="110"/>
      <c r="IG65" s="110"/>
      <c r="IH65" s="110"/>
      <c r="II65" s="110"/>
      <c r="IJ65" s="110"/>
      <c r="IK65" s="110"/>
      <c r="IL65" s="110"/>
      <c r="IM65" s="110"/>
      <c r="IN65" s="110"/>
      <c r="IO65" s="110"/>
      <c r="IP65" s="110"/>
      <c r="IQ65" s="110"/>
      <c r="IR65" s="110"/>
      <c r="IS65" s="110"/>
      <c r="IT65" s="110"/>
      <c r="IU65" s="110"/>
      <c r="IV65" s="110"/>
      <c r="IW65" s="110"/>
      <c r="IX65" s="110"/>
      <c r="IY65" s="110"/>
      <c r="IZ65" s="110"/>
      <c r="JA65" s="110"/>
      <c r="JB65" s="110"/>
      <c r="JC65" s="110"/>
      <c r="JD65" s="110"/>
      <c r="JE65" s="110"/>
      <c r="JF65" s="110"/>
      <c r="JG65" s="110"/>
      <c r="JH65" s="110"/>
      <c r="JI65" s="110"/>
      <c r="JJ65" s="110"/>
      <c r="JK65" s="110"/>
      <c r="JL65" s="110"/>
      <c r="JM65" s="110"/>
      <c r="JN65" s="110"/>
      <c r="JO65" s="110"/>
      <c r="JP65" s="110"/>
      <c r="JQ65" s="110"/>
      <c r="JR65" s="110"/>
      <c r="JS65" s="110"/>
      <c r="JT65" s="110"/>
      <c r="JU65" s="110"/>
      <c r="JV65" s="110"/>
      <c r="JW65" s="110"/>
      <c r="JX65" s="110"/>
      <c r="JY65" s="110"/>
      <c r="JZ65" s="110"/>
      <c r="KA65" s="110"/>
      <c r="KB65" s="110"/>
      <c r="KC65" s="110"/>
      <c r="KD65" s="110"/>
      <c r="KE65" s="110"/>
      <c r="KF65" s="110"/>
      <c r="KG65" s="110"/>
      <c r="KH65" s="110"/>
      <c r="KI65" s="110"/>
      <c r="KJ65" s="110"/>
      <c r="KK65" s="110"/>
      <c r="KL65" s="110"/>
      <c r="KM65" s="110"/>
      <c r="KN65" s="110"/>
      <c r="KO65" s="110"/>
      <c r="KP65" s="110"/>
      <c r="KQ65" s="110"/>
      <c r="KR65" s="110"/>
      <c r="KS65" s="110"/>
      <c r="KT65" s="110"/>
      <c r="KU65" s="110"/>
      <c r="KV65" s="110"/>
      <c r="KW65" s="110"/>
      <c r="KX65" s="110"/>
      <c r="KY65" s="110"/>
      <c r="KZ65" s="110"/>
      <c r="LA65" s="110"/>
      <c r="LB65" s="110"/>
      <c r="LC65" s="110"/>
      <c r="LD65" s="110"/>
      <c r="LE65" s="110"/>
      <c r="LF65" s="110"/>
      <c r="LG65" s="110"/>
      <c r="LH65" s="110"/>
      <c r="LI65" s="110"/>
      <c r="LJ65" s="110"/>
      <c r="LK65" s="110"/>
      <c r="LL65" s="110"/>
      <c r="LM65" s="110"/>
      <c r="LN65" s="110"/>
      <c r="LO65" s="110"/>
      <c r="LP65" s="110"/>
      <c r="LQ65" s="110"/>
      <c r="LR65" s="110"/>
      <c r="LS65" s="110"/>
      <c r="LT65" s="110"/>
      <c r="LU65" s="110"/>
      <c r="LV65" s="110"/>
      <c r="LW65" s="110"/>
      <c r="LX65" s="110"/>
      <c r="LY65" s="110"/>
      <c r="LZ65" s="110"/>
      <c r="MA65" s="110"/>
      <c r="MB65" s="110"/>
      <c r="MC65" s="110"/>
      <c r="MD65" s="110"/>
      <c r="ME65" s="110"/>
      <c r="MF65" s="110"/>
      <c r="MG65" s="110"/>
      <c r="MH65" s="110"/>
      <c r="MI65" s="110"/>
      <c r="MJ65" s="110"/>
      <c r="MK65" s="110"/>
      <c r="ML65" s="110"/>
      <c r="MM65" s="110"/>
      <c r="MN65" s="110"/>
      <c r="MO65" s="110"/>
      <c r="MP65" s="110"/>
      <c r="MQ65" s="110"/>
      <c r="MR65" s="110"/>
      <c r="MS65" s="110"/>
      <c r="MT65" s="110"/>
      <c r="MU65" s="110"/>
      <c r="MV65" s="110"/>
      <c r="MW65" s="110"/>
      <c r="MX65" s="110"/>
      <c r="MY65" s="110"/>
      <c r="MZ65" s="110"/>
      <c r="NA65" s="110"/>
      <c r="NB65" s="110"/>
      <c r="NC65" s="110"/>
      <c r="ND65" s="110"/>
      <c r="NE65" s="110"/>
      <c r="NF65" s="110"/>
      <c r="NG65" s="110"/>
      <c r="NH65" s="110"/>
      <c r="NI65" s="110"/>
      <c r="NJ65" s="110"/>
      <c r="NK65" s="110"/>
      <c r="NL65" s="110"/>
      <c r="NM65" s="110"/>
      <c r="NN65" s="110"/>
      <c r="NO65" s="110"/>
      <c r="NP65" s="110"/>
      <c r="NQ65" s="110"/>
      <c r="NR65" s="110"/>
      <c r="NS65" s="110"/>
      <c r="NT65" s="110"/>
      <c r="NU65" s="110"/>
      <c r="NV65" s="110"/>
      <c r="NW65" s="110"/>
      <c r="NX65" s="110"/>
      <c r="NY65" s="110"/>
      <c r="NZ65" s="110"/>
      <c r="OA65" s="110"/>
      <c r="OB65" s="110"/>
      <c r="OC65" s="110"/>
      <c r="OD65" s="110"/>
      <c r="OE65" s="110"/>
      <c r="OF65" s="110"/>
      <c r="OG65" s="110"/>
      <c r="OH65" s="110"/>
      <c r="OI65" s="110"/>
      <c r="OJ65" s="110"/>
      <c r="OK65" s="110"/>
      <c r="OL65" s="110"/>
      <c r="OM65" s="110"/>
      <c r="ON65" s="110"/>
      <c r="OO65" s="110"/>
      <c r="OP65" s="110"/>
      <c r="OQ65" s="110"/>
      <c r="OR65" s="110"/>
      <c r="OS65" s="110"/>
      <c r="OT65" s="110"/>
      <c r="OU65" s="110"/>
      <c r="OV65" s="110"/>
      <c r="OW65" s="110"/>
      <c r="OX65" s="110"/>
      <c r="OY65" s="110"/>
      <c r="OZ65" s="110"/>
      <c r="PA65" s="110"/>
      <c r="PB65" s="110"/>
      <c r="PC65" s="110"/>
      <c r="PD65" s="110"/>
      <c r="PE65" s="110"/>
      <c r="PF65" s="110"/>
      <c r="PG65" s="110"/>
      <c r="PH65" s="110"/>
      <c r="PI65" s="110"/>
      <c r="PJ65" s="110"/>
      <c r="PK65" s="110"/>
      <c r="PL65" s="110"/>
      <c r="PM65" s="110"/>
      <c r="PN65" s="110"/>
      <c r="PO65" s="110"/>
      <c r="PP65" s="110"/>
      <c r="PQ65" s="110"/>
      <c r="PR65" s="110"/>
      <c r="PS65" s="110"/>
      <c r="PT65" s="110"/>
      <c r="PU65" s="110"/>
      <c r="PV65" s="110"/>
      <c r="PW65" s="110"/>
      <c r="PX65" s="110"/>
      <c r="PY65" s="110"/>
      <c r="PZ65" s="110"/>
      <c r="QA65" s="110"/>
      <c r="QB65" s="110"/>
      <c r="QC65" s="110"/>
      <c r="QD65" s="110"/>
      <c r="QE65" s="110"/>
      <c r="QF65" s="110"/>
      <c r="QG65" s="110"/>
      <c r="QH65" s="110"/>
      <c r="QI65" s="110"/>
      <c r="QJ65" s="110"/>
      <c r="QK65" s="110"/>
      <c r="QL65" s="110"/>
      <c r="QM65" s="110"/>
      <c r="QN65" s="110"/>
      <c r="QO65" s="110"/>
      <c r="QP65" s="110"/>
      <c r="QQ65" s="110"/>
      <c r="QR65" s="110"/>
      <c r="QS65" s="110"/>
      <c r="QT65" s="110"/>
      <c r="QU65" s="110"/>
      <c r="QV65" s="110"/>
      <c r="QW65" s="110"/>
      <c r="QX65" s="110"/>
      <c r="QY65" s="110"/>
      <c r="QZ65" s="110"/>
      <c r="RA65" s="110"/>
      <c r="RB65" s="110"/>
      <c r="RC65" s="110"/>
      <c r="RD65" s="110"/>
      <c r="RE65" s="110"/>
      <c r="RF65" s="110"/>
      <c r="RG65" s="110"/>
      <c r="RH65" s="110"/>
      <c r="RI65" s="110"/>
      <c r="RJ65" s="110"/>
      <c r="RK65" s="110"/>
      <c r="RL65" s="110"/>
      <c r="RM65" s="110"/>
      <c r="RN65" s="110"/>
      <c r="RO65" s="110"/>
      <c r="RP65" s="110"/>
      <c r="RQ65" s="110"/>
      <c r="RR65" s="110"/>
      <c r="RS65" s="110"/>
      <c r="RT65" s="110"/>
      <c r="RU65" s="110"/>
      <c r="RV65" s="110"/>
      <c r="RW65" s="110"/>
      <c r="RX65" s="110"/>
      <c r="RY65" s="110"/>
      <c r="RZ65" s="110"/>
      <c r="SA65" s="110"/>
      <c r="SB65" s="110"/>
      <c r="SC65" s="110"/>
      <c r="SD65" s="110"/>
      <c r="SE65" s="110"/>
      <c r="SF65" s="110"/>
      <c r="SG65" s="110"/>
      <c r="SH65" s="110"/>
      <c r="SI65" s="110"/>
      <c r="SJ65" s="110"/>
      <c r="SK65" s="110"/>
      <c r="SL65" s="110"/>
      <c r="SM65" s="110"/>
      <c r="SN65" s="110"/>
      <c r="SO65" s="110"/>
      <c r="SP65" s="110"/>
      <c r="SQ65" s="110"/>
      <c r="SR65" s="110"/>
      <c r="SS65" s="110"/>
      <c r="ST65" s="110"/>
      <c r="SU65" s="110"/>
      <c r="SV65" s="110"/>
      <c r="SW65" s="110"/>
      <c r="SX65" s="110"/>
      <c r="SY65" s="110"/>
      <c r="SZ65" s="110"/>
      <c r="TA65" s="110"/>
      <c r="TB65" s="110"/>
      <c r="TC65" s="110"/>
      <c r="TD65" s="110"/>
      <c r="TE65" s="110"/>
      <c r="TF65" s="110"/>
      <c r="TG65" s="110"/>
      <c r="TH65" s="110"/>
      <c r="TI65" s="110"/>
      <c r="TJ65" s="110"/>
      <c r="TK65" s="110"/>
      <c r="TL65" s="110"/>
      <c r="TM65" s="110"/>
      <c r="TN65" s="110"/>
      <c r="TO65" s="110"/>
      <c r="TP65" s="110"/>
      <c r="TQ65" s="110"/>
      <c r="TR65" s="110"/>
      <c r="TS65" s="110"/>
      <c r="TT65" s="110"/>
      <c r="TU65" s="110"/>
      <c r="TV65" s="110"/>
      <c r="TW65" s="110"/>
      <c r="TX65" s="110"/>
      <c r="TY65" s="110"/>
      <c r="TZ65" s="110"/>
      <c r="UA65" s="110"/>
      <c r="UB65" s="110"/>
      <c r="UC65" s="110"/>
      <c r="UD65" s="110"/>
      <c r="UE65" s="110"/>
      <c r="UF65" s="110"/>
      <c r="UG65" s="110"/>
      <c r="UH65" s="110"/>
      <c r="UI65" s="110"/>
      <c r="UJ65" s="110"/>
      <c r="UK65" s="110"/>
      <c r="UL65" s="110"/>
      <c r="UM65" s="110"/>
      <c r="UN65" s="110"/>
      <c r="UO65" s="110"/>
      <c r="UP65" s="110"/>
      <c r="UQ65" s="110"/>
      <c r="UR65" s="110"/>
      <c r="US65" s="110"/>
      <c r="UT65" s="110"/>
      <c r="UU65" s="110"/>
      <c r="UV65" s="110"/>
      <c r="UW65" s="110"/>
      <c r="UX65" s="110"/>
      <c r="UY65" s="110"/>
      <c r="UZ65" s="110"/>
      <c r="VA65" s="110"/>
      <c r="VB65" s="110"/>
      <c r="VC65" s="110"/>
      <c r="VD65" s="110"/>
      <c r="VE65" s="110"/>
      <c r="VF65" s="110"/>
      <c r="VG65" s="110"/>
      <c r="VH65" s="110"/>
      <c r="VI65" s="110"/>
      <c r="VJ65" s="110"/>
      <c r="VK65" s="110"/>
      <c r="VL65" s="110"/>
      <c r="VM65" s="110"/>
      <c r="VN65" s="110"/>
      <c r="VO65" s="110"/>
      <c r="VP65" s="110"/>
      <c r="VQ65" s="110"/>
      <c r="VR65" s="110"/>
      <c r="VS65" s="110"/>
      <c r="VT65" s="110"/>
      <c r="VU65" s="110"/>
      <c r="VV65" s="110"/>
      <c r="VW65" s="110"/>
      <c r="VX65" s="110"/>
      <c r="VY65" s="110"/>
      <c r="VZ65" s="110"/>
      <c r="WA65" s="110"/>
      <c r="WB65" s="110"/>
      <c r="WC65" s="110"/>
      <c r="WD65" s="110"/>
      <c r="WE65" s="110"/>
      <c r="WF65" s="110"/>
      <c r="WG65" s="110"/>
      <c r="WH65" s="110"/>
      <c r="WI65" s="110"/>
      <c r="WJ65" s="110"/>
      <c r="WK65" s="110"/>
      <c r="WL65" s="110"/>
      <c r="WM65" s="110"/>
      <c r="WN65" s="110"/>
      <c r="WO65" s="110"/>
      <c r="WP65" s="110"/>
      <c r="WQ65" s="110"/>
      <c r="WR65" s="110"/>
      <c r="WS65" s="110"/>
      <c r="WT65" s="110"/>
      <c r="WU65" s="110"/>
      <c r="WV65" s="110"/>
      <c r="WW65" s="110"/>
      <c r="WX65" s="110"/>
      <c r="WY65" s="110"/>
      <c r="WZ65" s="110"/>
      <c r="XA65" s="110"/>
      <c r="XB65" s="110"/>
      <c r="XC65" s="110"/>
      <c r="XD65" s="110"/>
      <c r="XE65" s="110"/>
      <c r="XF65" s="110"/>
      <c r="XG65" s="110"/>
      <c r="XH65" s="110"/>
      <c r="XI65" s="110"/>
      <c r="XJ65" s="110"/>
      <c r="XK65" s="110"/>
      <c r="XL65" s="110"/>
      <c r="XM65" s="110"/>
      <c r="XN65" s="110"/>
      <c r="XO65" s="110"/>
      <c r="XP65" s="110"/>
      <c r="XQ65" s="110"/>
      <c r="XR65" s="110"/>
      <c r="XS65" s="110"/>
      <c r="XT65" s="110"/>
      <c r="XU65" s="110"/>
      <c r="XV65" s="110"/>
      <c r="XW65" s="110"/>
      <c r="XX65" s="110"/>
      <c r="XY65" s="110"/>
      <c r="XZ65" s="110"/>
      <c r="YA65" s="110"/>
      <c r="YB65" s="110"/>
      <c r="YC65" s="110"/>
      <c r="YD65" s="110"/>
      <c r="YE65" s="110"/>
      <c r="YF65" s="110"/>
      <c r="YG65" s="110"/>
      <c r="YH65" s="110"/>
      <c r="YI65" s="110"/>
      <c r="YJ65" s="110"/>
      <c r="YK65" s="110"/>
      <c r="YL65" s="110"/>
      <c r="YM65" s="110"/>
      <c r="YN65" s="110"/>
      <c r="YO65" s="110"/>
      <c r="YP65" s="110"/>
      <c r="YQ65" s="110"/>
      <c r="YR65" s="110"/>
      <c r="YS65" s="110"/>
      <c r="YT65" s="110"/>
      <c r="YU65" s="110"/>
      <c r="YV65" s="110"/>
      <c r="YW65" s="110"/>
      <c r="YX65" s="110"/>
      <c r="YY65" s="110"/>
      <c r="YZ65" s="110"/>
      <c r="ZA65" s="110"/>
      <c r="ZB65" s="110"/>
      <c r="ZC65" s="110"/>
      <c r="ZD65" s="110"/>
      <c r="ZE65" s="110"/>
      <c r="ZF65" s="110"/>
      <c r="ZG65" s="110"/>
      <c r="ZH65" s="110"/>
      <c r="ZI65" s="110"/>
      <c r="ZJ65" s="110"/>
      <c r="ZK65" s="110"/>
      <c r="ZL65" s="110"/>
      <c r="ZM65" s="110"/>
      <c r="ZN65" s="110"/>
      <c r="ZO65" s="110"/>
      <c r="ZP65" s="110"/>
      <c r="ZQ65" s="110"/>
      <c r="ZR65" s="110"/>
      <c r="ZS65" s="110"/>
      <c r="ZT65" s="110"/>
      <c r="ZU65" s="110"/>
      <c r="ZV65" s="110"/>
      <c r="ZW65" s="110"/>
      <c r="ZX65" s="110"/>
      <c r="ZY65" s="110"/>
      <c r="ZZ65" s="110"/>
      <c r="AAA65" s="110"/>
      <c r="AAB65" s="110"/>
      <c r="AAC65" s="110"/>
      <c r="AAD65" s="110"/>
      <c r="AAE65" s="110"/>
      <c r="AAF65" s="110"/>
      <c r="AAG65" s="110"/>
      <c r="AAH65" s="110"/>
      <c r="AAI65" s="110"/>
      <c r="AAJ65" s="110"/>
      <c r="AAK65" s="110"/>
      <c r="AAL65" s="110"/>
      <c r="AAM65" s="110"/>
      <c r="AAN65" s="110"/>
      <c r="AAO65" s="110"/>
      <c r="AAP65" s="110"/>
      <c r="AAQ65" s="110"/>
      <c r="AAR65" s="110"/>
      <c r="AAS65" s="110"/>
      <c r="AAT65" s="110"/>
      <c r="AAU65" s="110"/>
      <c r="AAV65" s="110"/>
      <c r="AAW65" s="110"/>
      <c r="AAX65" s="110"/>
      <c r="AAY65" s="110"/>
      <c r="AAZ65" s="110"/>
      <c r="ABA65" s="110"/>
      <c r="ABB65" s="110"/>
      <c r="ABC65" s="110"/>
      <c r="ABD65" s="110"/>
      <c r="ABE65" s="110"/>
      <c r="ABF65" s="110"/>
      <c r="ABG65" s="110"/>
      <c r="ABH65" s="110"/>
      <c r="ABI65" s="110"/>
      <c r="ABJ65" s="110"/>
      <c r="ABK65" s="110"/>
      <c r="ABL65" s="110"/>
      <c r="ABM65" s="110"/>
      <c r="ABN65" s="110"/>
      <c r="ABO65" s="110"/>
      <c r="ABP65" s="110"/>
      <c r="ABQ65" s="110"/>
      <c r="ABR65" s="110"/>
      <c r="ABS65" s="110"/>
      <c r="ABT65" s="110"/>
      <c r="ABU65" s="110"/>
      <c r="ABV65" s="110"/>
      <c r="ABW65" s="110"/>
      <c r="ABX65" s="110"/>
      <c r="ABY65" s="110"/>
      <c r="ABZ65" s="110"/>
      <c r="ACA65" s="110"/>
      <c r="ACB65" s="110"/>
      <c r="ACC65" s="110"/>
      <c r="ACD65" s="110"/>
      <c r="ACE65" s="110"/>
      <c r="ACF65" s="110"/>
      <c r="ACG65" s="110"/>
      <c r="ACH65" s="110"/>
      <c r="ACI65" s="110"/>
      <c r="ACJ65" s="110"/>
      <c r="ACK65" s="110"/>
      <c r="ACL65" s="110"/>
      <c r="ACM65" s="110"/>
      <c r="ACN65" s="110"/>
      <c r="ACO65" s="110"/>
      <c r="ACP65" s="110"/>
      <c r="ACQ65" s="110"/>
      <c r="ACR65" s="110"/>
      <c r="ACS65" s="110"/>
      <c r="ACT65" s="110"/>
      <c r="ACU65" s="110"/>
      <c r="ACV65" s="110"/>
      <c r="ACW65" s="110"/>
      <c r="ACX65" s="110"/>
      <c r="ACY65" s="110"/>
      <c r="ACZ65" s="110"/>
      <c r="ADA65" s="110"/>
      <c r="ADB65" s="110"/>
      <c r="ADC65" s="110"/>
      <c r="ADD65" s="110"/>
      <c r="ADE65" s="110"/>
      <c r="ADF65" s="110"/>
      <c r="ADG65" s="110"/>
      <c r="ADH65" s="110"/>
      <c r="ADI65" s="110"/>
      <c r="ADJ65" s="110"/>
      <c r="ADK65" s="110"/>
      <c r="ADL65" s="110"/>
      <c r="ADM65" s="110"/>
      <c r="ADN65" s="110"/>
      <c r="ADO65" s="110"/>
      <c r="ADP65" s="110"/>
      <c r="ADQ65" s="110"/>
      <c r="ADR65" s="110"/>
      <c r="ADS65" s="110"/>
      <c r="ADT65" s="110"/>
      <c r="ADU65" s="110"/>
      <c r="ADV65" s="110"/>
      <c r="ADW65" s="110"/>
      <c r="ADX65" s="110"/>
      <c r="ADY65" s="110"/>
      <c r="ADZ65" s="110"/>
      <c r="AEA65" s="110"/>
      <c r="AEB65" s="110"/>
      <c r="AEC65" s="110"/>
      <c r="AED65" s="110"/>
      <c r="AEE65" s="110"/>
      <c r="AEF65" s="110"/>
      <c r="AEG65" s="110"/>
      <c r="AEH65" s="110"/>
      <c r="AEI65" s="110"/>
      <c r="AEJ65" s="110"/>
      <c r="AEK65" s="110"/>
      <c r="AEL65" s="110"/>
      <c r="AEM65" s="110"/>
      <c r="AEN65" s="110"/>
      <c r="AEO65" s="110"/>
      <c r="AEP65" s="110"/>
      <c r="AEQ65" s="110"/>
      <c r="AER65" s="110"/>
      <c r="AES65" s="110"/>
      <c r="AET65" s="110"/>
      <c r="AEU65" s="110"/>
      <c r="AEV65" s="110"/>
      <c r="AEW65" s="110"/>
      <c r="AEX65" s="110"/>
      <c r="AEY65" s="110"/>
      <c r="AEZ65" s="110"/>
      <c r="AFA65" s="110"/>
      <c r="AFB65" s="110"/>
      <c r="AFC65" s="110"/>
      <c r="AFD65" s="110"/>
      <c r="AFE65" s="110"/>
      <c r="AFF65" s="110"/>
      <c r="AFG65" s="110"/>
      <c r="AFH65" s="110"/>
      <c r="AFI65" s="110"/>
      <c r="AFJ65" s="110"/>
      <c r="AFK65" s="110"/>
      <c r="AFL65" s="110"/>
      <c r="AFM65" s="110"/>
      <c r="AFN65" s="110"/>
      <c r="AFO65" s="110"/>
      <c r="AFP65" s="110"/>
      <c r="AFQ65" s="110"/>
      <c r="AFR65" s="110"/>
      <c r="AFS65" s="110"/>
      <c r="AFT65" s="110"/>
      <c r="AFU65" s="110"/>
      <c r="AFV65" s="110"/>
      <c r="AFW65" s="110"/>
      <c r="AFX65" s="110"/>
      <c r="AFY65" s="110"/>
      <c r="AFZ65" s="110"/>
      <c r="AGA65" s="110"/>
      <c r="AGB65" s="110"/>
      <c r="AGC65" s="110"/>
      <c r="AGD65" s="110"/>
      <c r="AGE65" s="110"/>
      <c r="AGF65" s="110"/>
      <c r="AGG65" s="110"/>
      <c r="AGH65" s="110"/>
      <c r="AGI65" s="110"/>
      <c r="AGJ65" s="110"/>
      <c r="AGK65" s="110"/>
      <c r="AGL65" s="110"/>
      <c r="AGM65" s="110"/>
      <c r="AGN65" s="110"/>
      <c r="AGO65" s="110"/>
      <c r="AGP65" s="110"/>
      <c r="AGQ65" s="110"/>
      <c r="AGR65" s="110"/>
      <c r="AGS65" s="110"/>
      <c r="AGT65" s="110"/>
      <c r="AGU65" s="110"/>
      <c r="AGV65" s="110"/>
      <c r="AGW65" s="110"/>
      <c r="AGX65" s="110"/>
      <c r="AGY65" s="110"/>
      <c r="AGZ65" s="110"/>
      <c r="AHA65" s="110"/>
      <c r="AHB65" s="110"/>
      <c r="AHC65" s="110"/>
      <c r="AHD65" s="110"/>
      <c r="AHE65" s="110"/>
      <c r="AHF65" s="110"/>
      <c r="AHG65" s="110"/>
      <c r="AHH65" s="110"/>
      <c r="AHI65" s="110"/>
      <c r="AHJ65" s="110"/>
      <c r="AHK65" s="110"/>
      <c r="AHL65" s="110"/>
      <c r="AHM65" s="110"/>
      <c r="AHN65" s="110"/>
      <c r="AHO65" s="110"/>
      <c r="AHP65" s="110"/>
      <c r="AHQ65" s="110"/>
      <c r="AHR65" s="110"/>
      <c r="AHS65" s="110"/>
      <c r="AHT65" s="110"/>
      <c r="AHU65" s="110"/>
      <c r="AHV65" s="110"/>
      <c r="AHW65" s="110"/>
      <c r="AHX65" s="110"/>
      <c r="AHY65" s="110"/>
      <c r="AHZ65" s="110"/>
      <c r="AIA65" s="110"/>
      <c r="AIB65" s="110"/>
      <c r="AIC65" s="110"/>
      <c r="AID65" s="110"/>
      <c r="AIE65" s="110"/>
      <c r="AIF65" s="110"/>
      <c r="AIG65" s="110"/>
      <c r="AIH65" s="110"/>
      <c r="AII65" s="110"/>
      <c r="AIJ65" s="110"/>
      <c r="AIK65" s="110"/>
      <c r="AIL65" s="110"/>
      <c r="AIM65" s="110"/>
      <c r="AIN65" s="110"/>
      <c r="AIO65" s="110"/>
      <c r="AIP65" s="110"/>
      <c r="AIQ65" s="110"/>
      <c r="AIR65" s="110"/>
      <c r="AIS65" s="110"/>
      <c r="AIT65" s="110"/>
      <c r="AIU65" s="110"/>
      <c r="AIV65" s="110"/>
      <c r="AIW65" s="110"/>
      <c r="AIX65" s="110"/>
      <c r="AIY65" s="110"/>
      <c r="AIZ65" s="110"/>
      <c r="AJA65" s="110"/>
      <c r="AJB65" s="110"/>
      <c r="AJC65" s="110"/>
      <c r="AJD65" s="110"/>
      <c r="AJE65" s="110"/>
      <c r="AJF65" s="110"/>
      <c r="AJG65" s="110"/>
      <c r="AJH65" s="110"/>
      <c r="AJI65" s="110"/>
      <c r="AJJ65" s="110"/>
      <c r="AJK65" s="110"/>
      <c r="AJL65" s="110"/>
      <c r="AJM65" s="110"/>
      <c r="AJN65" s="110"/>
      <c r="AJO65" s="110"/>
      <c r="AJP65" s="110"/>
      <c r="AJQ65" s="110"/>
      <c r="AJR65" s="110"/>
      <c r="AJS65" s="110"/>
      <c r="AJT65" s="110"/>
      <c r="AJU65" s="110"/>
      <c r="AJV65" s="110"/>
      <c r="AJW65" s="110"/>
      <c r="AJX65" s="110"/>
      <c r="AJY65" s="110"/>
      <c r="AJZ65" s="110"/>
      <c r="AKA65" s="110"/>
      <c r="AKB65" s="110"/>
      <c r="AKC65" s="110"/>
      <c r="AKD65" s="110"/>
      <c r="AKE65" s="110"/>
      <c r="AKF65" s="110"/>
      <c r="AKG65" s="110"/>
      <c r="AKH65" s="110"/>
      <c r="AKI65" s="110"/>
      <c r="AKJ65" s="110"/>
      <c r="AKK65" s="110"/>
      <c r="AKL65" s="110"/>
      <c r="AKM65" s="110"/>
      <c r="AKN65" s="110"/>
      <c r="AKO65" s="110"/>
      <c r="AKP65" s="110"/>
      <c r="AKQ65" s="110"/>
      <c r="AKR65" s="110"/>
      <c r="AKS65" s="110"/>
      <c r="AKT65" s="110"/>
      <c r="AKU65" s="110"/>
      <c r="AKV65" s="110"/>
      <c r="AKW65" s="110"/>
      <c r="AKX65" s="110"/>
      <c r="AKY65" s="110"/>
      <c r="AKZ65" s="110"/>
      <c r="ALA65" s="110"/>
      <c r="ALB65" s="110"/>
      <c r="ALC65" s="110"/>
      <c r="ALD65" s="110"/>
      <c r="ALE65" s="110"/>
      <c r="ALF65" s="110"/>
      <c r="ALG65" s="110"/>
      <c r="ALH65" s="110"/>
      <c r="ALI65" s="110"/>
      <c r="ALJ65" s="110"/>
      <c r="ALK65" s="110"/>
      <c r="ALL65" s="110"/>
      <c r="ALM65" s="110"/>
      <c r="ALN65" s="110"/>
      <c r="ALO65" s="110"/>
      <c r="ALP65" s="110"/>
      <c r="ALQ65" s="110"/>
      <c r="ALR65" s="110"/>
      <c r="ALS65" s="110"/>
      <c r="ALT65" s="110"/>
      <c r="ALU65" s="110"/>
      <c r="ALV65" s="110"/>
      <c r="ALW65" s="110"/>
      <c r="ALX65" s="110"/>
      <c r="ALY65" s="110"/>
      <c r="ALZ65" s="110"/>
      <c r="AMA65" s="110"/>
      <c r="AMB65" s="110"/>
      <c r="AMC65" s="110"/>
      <c r="AMD65" s="110"/>
      <c r="AME65" s="110"/>
      <c r="AMF65" s="110"/>
      <c r="AMG65" s="110"/>
      <c r="AMH65" s="110"/>
      <c r="AMI65" s="110"/>
      <c r="AMJ65" s="110"/>
      <c r="AMK65" s="110"/>
      <c r="AML65" s="110"/>
      <c r="AMM65" s="110"/>
      <c r="AMN65" s="110"/>
      <c r="AMO65" s="110"/>
      <c r="AMP65" s="110"/>
      <c r="AMQ65" s="110"/>
      <c r="AMR65" s="110"/>
      <c r="AMS65" s="110"/>
      <c r="AMT65" s="110"/>
      <c r="AMU65" s="110"/>
      <c r="AMV65" s="110"/>
      <c r="AMW65" s="110"/>
      <c r="AMX65" s="110"/>
      <c r="AMY65" s="110"/>
      <c r="AMZ65" s="110"/>
      <c r="ANA65" s="110"/>
      <c r="ANB65" s="110"/>
      <c r="ANC65" s="110"/>
      <c r="AND65" s="110"/>
      <c r="ANE65" s="110"/>
      <c r="ANF65" s="110"/>
      <c r="ANG65" s="110"/>
      <c r="ANH65" s="110"/>
      <c r="ANI65" s="110"/>
      <c r="ANJ65" s="110"/>
      <c r="ANK65" s="110"/>
      <c r="ANL65" s="110"/>
      <c r="ANM65" s="110"/>
      <c r="ANN65" s="110"/>
      <c r="ANO65" s="110"/>
      <c r="ANP65" s="110"/>
      <c r="ANQ65" s="110"/>
      <c r="ANR65" s="110"/>
      <c r="ANS65" s="110"/>
      <c r="ANT65" s="110"/>
      <c r="ANU65" s="110"/>
      <c r="ANV65" s="110"/>
      <c r="ANW65" s="110"/>
      <c r="ANX65" s="110"/>
      <c r="ANY65" s="110"/>
      <c r="ANZ65" s="110"/>
      <c r="AOA65" s="110"/>
      <c r="AOB65" s="110"/>
      <c r="AOC65" s="110"/>
      <c r="AOD65" s="110"/>
      <c r="AOE65" s="110"/>
      <c r="AOF65" s="110"/>
      <c r="AOG65" s="110"/>
      <c r="AOH65" s="110"/>
      <c r="AOI65" s="110"/>
      <c r="AOJ65" s="110"/>
      <c r="AOK65" s="110"/>
      <c r="AOL65" s="110"/>
      <c r="AOM65" s="110"/>
      <c r="AON65" s="110"/>
      <c r="AOO65" s="110"/>
      <c r="AOP65" s="110"/>
      <c r="AOQ65" s="110"/>
      <c r="AOR65" s="110"/>
      <c r="AOS65" s="110"/>
      <c r="AOT65" s="110"/>
      <c r="AOU65" s="110"/>
      <c r="AOV65" s="110"/>
      <c r="AOW65" s="110"/>
      <c r="AOX65" s="110"/>
      <c r="AOY65" s="110"/>
      <c r="AOZ65" s="110"/>
      <c r="APA65" s="110"/>
      <c r="APB65" s="110"/>
      <c r="APC65" s="110"/>
      <c r="APD65" s="110"/>
      <c r="APE65" s="110"/>
      <c r="APF65" s="110"/>
      <c r="APG65" s="110"/>
      <c r="APH65" s="110"/>
      <c r="API65" s="110"/>
      <c r="APJ65" s="110"/>
      <c r="APK65" s="110"/>
      <c r="APL65" s="110"/>
      <c r="APM65" s="110"/>
      <c r="APN65" s="110"/>
      <c r="APO65" s="110"/>
      <c r="APP65" s="110"/>
      <c r="APQ65" s="110"/>
      <c r="APR65" s="110"/>
      <c r="APS65" s="110"/>
      <c r="APT65" s="110"/>
      <c r="APU65" s="110"/>
      <c r="APV65" s="110"/>
      <c r="APW65" s="110"/>
      <c r="APX65" s="110"/>
      <c r="APY65" s="110"/>
      <c r="APZ65" s="110"/>
      <c r="AQA65" s="110"/>
      <c r="AQB65" s="110"/>
      <c r="AQC65" s="110"/>
      <c r="AQD65" s="110"/>
      <c r="AQE65" s="110"/>
      <c r="AQF65" s="110"/>
      <c r="AQG65" s="110"/>
      <c r="AQH65" s="110"/>
      <c r="AQI65" s="110"/>
      <c r="AQJ65" s="110"/>
      <c r="AQK65" s="110"/>
      <c r="AQL65" s="110"/>
      <c r="AQM65" s="110"/>
      <c r="AQN65" s="110"/>
      <c r="AQO65" s="110"/>
      <c r="AQP65" s="110"/>
      <c r="AQQ65" s="110"/>
      <c r="AQR65" s="110"/>
      <c r="AQS65" s="110"/>
      <c r="AQT65" s="110"/>
      <c r="AQU65" s="110"/>
      <c r="AQV65" s="110"/>
      <c r="AQW65" s="110"/>
      <c r="AQX65" s="110"/>
      <c r="AQY65" s="110"/>
      <c r="AQZ65" s="110"/>
      <c r="ARA65" s="110"/>
      <c r="ARB65" s="110"/>
      <c r="ARC65" s="110"/>
      <c r="ARD65" s="110"/>
      <c r="ARE65" s="110"/>
      <c r="ARF65" s="110"/>
      <c r="ARG65" s="110"/>
      <c r="ARH65" s="110"/>
      <c r="ARI65" s="110"/>
      <c r="ARJ65" s="110"/>
      <c r="ARK65" s="110"/>
      <c r="ARL65" s="110"/>
      <c r="ARM65" s="110"/>
      <c r="ARN65" s="110"/>
      <c r="ARO65" s="110"/>
      <c r="ARP65" s="110"/>
      <c r="ARQ65" s="110"/>
      <c r="ARR65" s="110"/>
      <c r="ARS65" s="110"/>
      <c r="ART65" s="110"/>
      <c r="ARU65" s="110"/>
      <c r="ARV65" s="110"/>
      <c r="ARW65" s="110"/>
      <c r="ARX65" s="110"/>
      <c r="ARY65" s="110"/>
      <c r="ARZ65" s="110"/>
      <c r="ASA65" s="110"/>
      <c r="ASB65" s="110"/>
      <c r="ASC65" s="110"/>
      <c r="ASD65" s="110"/>
      <c r="ASE65" s="110"/>
      <c r="ASF65" s="110"/>
      <c r="ASG65" s="110"/>
      <c r="ASH65" s="110"/>
      <c r="ASI65" s="110"/>
      <c r="ASJ65" s="110"/>
      <c r="ASK65" s="110"/>
      <c r="ASL65" s="110"/>
      <c r="ASM65" s="110"/>
      <c r="ASN65" s="110"/>
      <c r="ASO65" s="110"/>
      <c r="ASP65" s="110"/>
      <c r="ASQ65" s="110"/>
      <c r="ASR65" s="110"/>
      <c r="ASS65" s="110"/>
      <c r="AST65" s="110"/>
      <c r="ASU65" s="110"/>
      <c r="ASV65" s="110"/>
      <c r="ASW65" s="110"/>
      <c r="ASX65" s="110"/>
      <c r="ASY65" s="110"/>
      <c r="ASZ65" s="110"/>
      <c r="ATA65" s="110"/>
      <c r="ATB65" s="110"/>
      <c r="ATC65" s="110"/>
      <c r="ATD65" s="110"/>
      <c r="ATE65" s="110"/>
      <c r="ATF65" s="110"/>
      <c r="ATG65" s="110"/>
      <c r="ATH65" s="110"/>
      <c r="ATI65" s="110"/>
      <c r="ATJ65" s="110"/>
      <c r="ATK65" s="110"/>
      <c r="ATL65" s="110"/>
      <c r="ATM65" s="110"/>
      <c r="ATN65" s="110"/>
      <c r="ATO65" s="110"/>
      <c r="ATP65" s="110"/>
      <c r="ATQ65" s="110"/>
      <c r="ATR65" s="110"/>
      <c r="ATS65" s="110"/>
      <c r="ATT65" s="110"/>
      <c r="ATU65" s="110"/>
      <c r="ATV65" s="110"/>
      <c r="ATW65" s="110"/>
      <c r="ATX65" s="110"/>
      <c r="ATY65" s="110"/>
      <c r="ATZ65" s="110"/>
      <c r="AUA65" s="110"/>
      <c r="AUB65" s="110"/>
      <c r="AUC65" s="110"/>
      <c r="AUD65" s="110"/>
      <c r="AUE65" s="110"/>
      <c r="AUF65" s="110"/>
      <c r="AUG65" s="110"/>
      <c r="AUH65" s="110"/>
      <c r="AUI65" s="110"/>
      <c r="AUJ65" s="110"/>
      <c r="AUK65" s="110"/>
      <c r="AUL65" s="110"/>
      <c r="AUM65" s="110"/>
      <c r="AUN65" s="110"/>
      <c r="AUO65" s="110"/>
      <c r="AUP65" s="110"/>
      <c r="AUQ65" s="110"/>
      <c r="AUR65" s="110"/>
      <c r="AUS65" s="110"/>
      <c r="AUT65" s="110"/>
      <c r="AUU65" s="110"/>
      <c r="AUV65" s="110"/>
      <c r="AUW65" s="110"/>
      <c r="AUX65" s="110"/>
      <c r="AUY65" s="110"/>
      <c r="AUZ65" s="110"/>
      <c r="AVA65" s="110"/>
      <c r="AVB65" s="110"/>
      <c r="AVC65" s="110"/>
      <c r="AVD65" s="110"/>
      <c r="AVE65" s="110"/>
      <c r="AVF65" s="110"/>
      <c r="AVG65" s="110"/>
      <c r="AVH65" s="110"/>
      <c r="AVI65" s="110"/>
      <c r="AVJ65" s="110"/>
      <c r="AVK65" s="110"/>
      <c r="AVL65" s="110"/>
      <c r="AVM65" s="110"/>
      <c r="AVN65" s="110"/>
      <c r="AVO65" s="110"/>
      <c r="AVP65" s="110"/>
      <c r="AVQ65" s="110"/>
      <c r="AVR65" s="110"/>
      <c r="AVS65" s="110"/>
      <c r="AVT65" s="110"/>
      <c r="AVU65" s="110"/>
      <c r="AVV65" s="110"/>
      <c r="AVW65" s="110"/>
      <c r="AVX65" s="110"/>
      <c r="AVY65" s="110"/>
      <c r="AVZ65" s="110"/>
      <c r="AWA65" s="110"/>
      <c r="AWB65" s="110"/>
      <c r="AWC65" s="110"/>
      <c r="AWD65" s="110"/>
      <c r="AWE65" s="110"/>
      <c r="AWF65" s="110"/>
      <c r="AWG65" s="110"/>
      <c r="AWH65" s="110"/>
      <c r="AWI65" s="110"/>
      <c r="AWJ65" s="110"/>
      <c r="AWK65" s="110"/>
      <c r="AWL65" s="110"/>
      <c r="AWM65" s="110"/>
      <c r="AWN65" s="110"/>
      <c r="AWO65" s="110"/>
      <c r="AWP65" s="110"/>
      <c r="AWQ65" s="110"/>
      <c r="AWR65" s="110"/>
      <c r="AWS65" s="110"/>
      <c r="AWT65" s="110"/>
      <c r="AWU65" s="110"/>
      <c r="AWV65" s="110"/>
      <c r="AWW65" s="110"/>
      <c r="AWX65" s="110"/>
      <c r="AWY65" s="110"/>
      <c r="AWZ65" s="110"/>
      <c r="AXA65" s="110"/>
      <c r="AXB65" s="110"/>
      <c r="AXC65" s="110"/>
      <c r="AXD65" s="110"/>
      <c r="AXE65" s="110"/>
      <c r="AXF65" s="110"/>
      <c r="AXG65" s="110"/>
      <c r="AXH65" s="110"/>
      <c r="AXI65" s="110"/>
      <c r="AXJ65" s="110"/>
      <c r="AXK65" s="110"/>
      <c r="AXL65" s="110"/>
      <c r="AXM65" s="110"/>
      <c r="AXN65" s="110"/>
      <c r="AXO65" s="110"/>
      <c r="AXP65" s="110"/>
      <c r="AXQ65" s="110"/>
      <c r="AXR65" s="110"/>
      <c r="AXS65" s="110"/>
    </row>
    <row r="66" spans="1:1319" s="84" customFormat="1" ht="13.5" customHeight="1" thickTop="1" thickBot="1" x14ac:dyDescent="0.3">
      <c r="A66" s="249"/>
      <c r="B66" s="350"/>
      <c r="D66" s="557"/>
      <c r="E66" s="558"/>
      <c r="F66" s="558"/>
      <c r="G66" s="558"/>
      <c r="H66" s="552" t="s">
        <v>84</v>
      </c>
      <c r="I66" s="553"/>
      <c r="J66" s="226" t="str">
        <f>IF(ISBLANK(D65),"",LEN(D65))</f>
        <v/>
      </c>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c r="AN66" s="110"/>
      <c r="AO66" s="110"/>
      <c r="AP66" s="110"/>
      <c r="AQ66" s="110"/>
      <c r="AR66" s="110"/>
      <c r="AS66" s="110"/>
      <c r="AT66" s="110"/>
      <c r="AU66" s="110"/>
      <c r="AV66" s="110"/>
      <c r="AW66" s="110"/>
      <c r="AX66" s="110"/>
      <c r="AY66" s="110"/>
      <c r="AZ66" s="110"/>
      <c r="BA66" s="110"/>
      <c r="BB66" s="110"/>
      <c r="BC66" s="110"/>
      <c r="BD66" s="110"/>
      <c r="BE66" s="110"/>
      <c r="BF66" s="110"/>
      <c r="BG66" s="110"/>
      <c r="BH66" s="110"/>
      <c r="BI66" s="110"/>
      <c r="BJ66" s="110"/>
      <c r="BK66" s="110"/>
      <c r="BL66" s="110"/>
      <c r="BM66" s="110"/>
      <c r="BN66" s="110"/>
      <c r="BO66" s="110"/>
      <c r="BP66" s="110"/>
      <c r="BQ66" s="110"/>
      <c r="BR66" s="110"/>
      <c r="BS66" s="110"/>
      <c r="BT66" s="110"/>
      <c r="BU66" s="110"/>
      <c r="BV66" s="110"/>
      <c r="BW66" s="110"/>
      <c r="BX66" s="110"/>
      <c r="BY66" s="110"/>
      <c r="BZ66" s="110"/>
      <c r="CA66" s="110"/>
      <c r="CB66" s="110"/>
      <c r="CC66" s="110"/>
      <c r="CD66" s="110"/>
      <c r="CE66" s="110"/>
      <c r="CF66" s="110"/>
      <c r="CG66" s="110"/>
      <c r="CH66" s="110"/>
      <c r="CI66" s="110"/>
      <c r="CJ66" s="110"/>
      <c r="CK66" s="110"/>
      <c r="CL66" s="110"/>
      <c r="CM66" s="110"/>
      <c r="CN66" s="110"/>
      <c r="CO66" s="110"/>
      <c r="CP66" s="110"/>
      <c r="CQ66" s="110"/>
      <c r="CR66" s="110"/>
      <c r="CS66" s="110"/>
      <c r="CT66" s="110"/>
      <c r="CU66" s="110"/>
      <c r="CV66" s="110"/>
      <c r="CW66" s="110"/>
      <c r="CX66" s="110"/>
      <c r="CY66" s="110"/>
      <c r="CZ66" s="110"/>
      <c r="DA66" s="110"/>
      <c r="DB66" s="110"/>
      <c r="DC66" s="110"/>
      <c r="DD66" s="110"/>
      <c r="DE66" s="110"/>
      <c r="DF66" s="110"/>
      <c r="DG66" s="110"/>
      <c r="DH66" s="110"/>
      <c r="DI66" s="110"/>
      <c r="DJ66" s="110"/>
      <c r="DK66" s="110"/>
      <c r="DL66" s="110"/>
      <c r="DM66" s="110"/>
      <c r="DN66" s="110"/>
      <c r="DO66" s="110"/>
      <c r="DP66" s="110"/>
      <c r="DQ66" s="110"/>
      <c r="DR66" s="110"/>
      <c r="DS66" s="110"/>
      <c r="DT66" s="110"/>
      <c r="DU66" s="110"/>
      <c r="DV66" s="110"/>
      <c r="DW66" s="110"/>
      <c r="DX66" s="110"/>
      <c r="DY66" s="110"/>
      <c r="DZ66" s="110"/>
      <c r="EA66" s="110"/>
      <c r="EB66" s="110"/>
      <c r="EC66" s="110"/>
      <c r="ED66" s="110"/>
      <c r="EE66" s="110"/>
      <c r="EF66" s="110"/>
      <c r="EG66" s="110"/>
      <c r="EH66" s="110"/>
      <c r="EI66" s="110"/>
      <c r="EJ66" s="110"/>
      <c r="EK66" s="110"/>
      <c r="EL66" s="110"/>
      <c r="EM66" s="110"/>
      <c r="EN66" s="110"/>
      <c r="EO66" s="110"/>
      <c r="EP66" s="110"/>
      <c r="EQ66" s="110"/>
      <c r="ER66" s="110"/>
      <c r="ES66" s="110"/>
      <c r="ET66" s="110"/>
      <c r="EU66" s="110"/>
      <c r="EV66" s="110"/>
      <c r="EW66" s="110"/>
      <c r="EX66" s="110"/>
      <c r="EY66" s="110"/>
      <c r="EZ66" s="110"/>
      <c r="FA66" s="110"/>
      <c r="FB66" s="110"/>
      <c r="FC66" s="110"/>
      <c r="FD66" s="110"/>
      <c r="FE66" s="110"/>
      <c r="FF66" s="110"/>
      <c r="FG66" s="110"/>
      <c r="FH66" s="110"/>
      <c r="FI66" s="110"/>
      <c r="FJ66" s="110"/>
      <c r="FK66" s="110"/>
      <c r="FL66" s="110"/>
      <c r="FM66" s="110"/>
      <c r="FN66" s="110"/>
      <c r="FO66" s="110"/>
      <c r="FP66" s="110"/>
      <c r="FQ66" s="110"/>
      <c r="FR66" s="110"/>
      <c r="FS66" s="110"/>
      <c r="FT66" s="110"/>
      <c r="FU66" s="110"/>
      <c r="FV66" s="110"/>
      <c r="FW66" s="110"/>
      <c r="FX66" s="110"/>
      <c r="FY66" s="110"/>
      <c r="FZ66" s="110"/>
      <c r="GA66" s="110"/>
      <c r="GB66" s="110"/>
      <c r="GC66" s="110"/>
      <c r="GD66" s="110"/>
      <c r="GE66" s="110"/>
      <c r="GF66" s="110"/>
      <c r="GG66" s="110"/>
      <c r="GH66" s="110"/>
      <c r="GI66" s="110"/>
      <c r="GJ66" s="110"/>
      <c r="GK66" s="110"/>
      <c r="GL66" s="110"/>
      <c r="GM66" s="110"/>
      <c r="GN66" s="110"/>
      <c r="GO66" s="110"/>
      <c r="GP66" s="110"/>
      <c r="GQ66" s="110"/>
      <c r="GR66" s="110"/>
      <c r="GS66" s="110"/>
      <c r="GT66" s="110"/>
      <c r="GU66" s="110"/>
      <c r="GV66" s="110"/>
      <c r="GW66" s="110"/>
      <c r="GX66" s="110"/>
      <c r="GY66" s="110"/>
      <c r="GZ66" s="110"/>
      <c r="HA66" s="110"/>
      <c r="HB66" s="110"/>
      <c r="HC66" s="110"/>
      <c r="HD66" s="110"/>
      <c r="HE66" s="110"/>
      <c r="HF66" s="110"/>
      <c r="HG66" s="110"/>
      <c r="HH66" s="110"/>
      <c r="HI66" s="110"/>
      <c r="HJ66" s="110"/>
      <c r="HK66" s="110"/>
      <c r="HL66" s="110"/>
      <c r="HM66" s="110"/>
      <c r="HN66" s="110"/>
      <c r="HO66" s="110"/>
      <c r="HP66" s="110"/>
      <c r="HQ66" s="110"/>
      <c r="HR66" s="110"/>
      <c r="HS66" s="110"/>
      <c r="HT66" s="110"/>
      <c r="HU66" s="110"/>
      <c r="HV66" s="110"/>
      <c r="HW66" s="110"/>
      <c r="HX66" s="110"/>
      <c r="HY66" s="110"/>
      <c r="HZ66" s="110"/>
      <c r="IA66" s="110"/>
      <c r="IB66" s="110"/>
      <c r="IC66" s="110"/>
      <c r="ID66" s="110"/>
      <c r="IE66" s="110"/>
      <c r="IF66" s="110"/>
      <c r="IG66" s="110"/>
      <c r="IH66" s="110"/>
      <c r="II66" s="110"/>
      <c r="IJ66" s="110"/>
      <c r="IK66" s="110"/>
      <c r="IL66" s="110"/>
      <c r="IM66" s="110"/>
      <c r="IN66" s="110"/>
      <c r="IO66" s="110"/>
      <c r="IP66" s="110"/>
      <c r="IQ66" s="110"/>
      <c r="IR66" s="110"/>
      <c r="IS66" s="110"/>
      <c r="IT66" s="110"/>
      <c r="IU66" s="110"/>
      <c r="IV66" s="110"/>
      <c r="IW66" s="110"/>
      <c r="IX66" s="110"/>
      <c r="IY66" s="110"/>
      <c r="IZ66" s="110"/>
      <c r="JA66" s="110"/>
      <c r="JB66" s="110"/>
      <c r="JC66" s="110"/>
      <c r="JD66" s="110"/>
      <c r="JE66" s="110"/>
      <c r="JF66" s="110"/>
      <c r="JG66" s="110"/>
      <c r="JH66" s="110"/>
      <c r="JI66" s="110"/>
      <c r="JJ66" s="110"/>
      <c r="JK66" s="110"/>
      <c r="JL66" s="110"/>
      <c r="JM66" s="110"/>
      <c r="JN66" s="110"/>
      <c r="JO66" s="110"/>
      <c r="JP66" s="110"/>
      <c r="JQ66" s="110"/>
      <c r="JR66" s="110"/>
      <c r="JS66" s="110"/>
      <c r="JT66" s="110"/>
      <c r="JU66" s="110"/>
      <c r="JV66" s="110"/>
      <c r="JW66" s="110"/>
      <c r="JX66" s="110"/>
      <c r="JY66" s="110"/>
      <c r="JZ66" s="110"/>
      <c r="KA66" s="110"/>
      <c r="KB66" s="110"/>
      <c r="KC66" s="110"/>
      <c r="KD66" s="110"/>
      <c r="KE66" s="110"/>
      <c r="KF66" s="110"/>
      <c r="KG66" s="110"/>
      <c r="KH66" s="110"/>
      <c r="KI66" s="110"/>
      <c r="KJ66" s="110"/>
      <c r="KK66" s="110"/>
      <c r="KL66" s="110"/>
      <c r="KM66" s="110"/>
      <c r="KN66" s="110"/>
      <c r="KO66" s="110"/>
      <c r="KP66" s="110"/>
      <c r="KQ66" s="110"/>
      <c r="KR66" s="110"/>
      <c r="KS66" s="110"/>
      <c r="KT66" s="110"/>
      <c r="KU66" s="110"/>
      <c r="KV66" s="110"/>
      <c r="KW66" s="110"/>
      <c r="KX66" s="110"/>
      <c r="KY66" s="110"/>
      <c r="KZ66" s="110"/>
      <c r="LA66" s="110"/>
      <c r="LB66" s="110"/>
      <c r="LC66" s="110"/>
      <c r="LD66" s="110"/>
      <c r="LE66" s="110"/>
      <c r="LF66" s="110"/>
      <c r="LG66" s="110"/>
      <c r="LH66" s="110"/>
      <c r="LI66" s="110"/>
      <c r="LJ66" s="110"/>
      <c r="LK66" s="110"/>
      <c r="LL66" s="110"/>
      <c r="LM66" s="110"/>
      <c r="LN66" s="110"/>
      <c r="LO66" s="110"/>
      <c r="LP66" s="110"/>
      <c r="LQ66" s="110"/>
      <c r="LR66" s="110"/>
      <c r="LS66" s="110"/>
      <c r="LT66" s="110"/>
      <c r="LU66" s="110"/>
      <c r="LV66" s="110"/>
      <c r="LW66" s="110"/>
      <c r="LX66" s="110"/>
      <c r="LY66" s="110"/>
      <c r="LZ66" s="110"/>
      <c r="MA66" s="110"/>
      <c r="MB66" s="110"/>
      <c r="MC66" s="110"/>
      <c r="MD66" s="110"/>
      <c r="ME66" s="110"/>
      <c r="MF66" s="110"/>
      <c r="MG66" s="110"/>
      <c r="MH66" s="110"/>
      <c r="MI66" s="110"/>
      <c r="MJ66" s="110"/>
      <c r="MK66" s="110"/>
      <c r="ML66" s="110"/>
      <c r="MM66" s="110"/>
      <c r="MN66" s="110"/>
      <c r="MO66" s="110"/>
      <c r="MP66" s="110"/>
      <c r="MQ66" s="110"/>
      <c r="MR66" s="110"/>
      <c r="MS66" s="110"/>
      <c r="MT66" s="110"/>
      <c r="MU66" s="110"/>
      <c r="MV66" s="110"/>
      <c r="MW66" s="110"/>
      <c r="MX66" s="110"/>
      <c r="MY66" s="110"/>
      <c r="MZ66" s="110"/>
      <c r="NA66" s="110"/>
      <c r="NB66" s="110"/>
      <c r="NC66" s="110"/>
      <c r="ND66" s="110"/>
      <c r="NE66" s="110"/>
      <c r="NF66" s="110"/>
      <c r="NG66" s="110"/>
      <c r="NH66" s="110"/>
      <c r="NI66" s="110"/>
      <c r="NJ66" s="110"/>
      <c r="NK66" s="110"/>
      <c r="NL66" s="110"/>
      <c r="NM66" s="110"/>
      <c r="NN66" s="110"/>
      <c r="NO66" s="110"/>
      <c r="NP66" s="110"/>
      <c r="NQ66" s="110"/>
      <c r="NR66" s="110"/>
      <c r="NS66" s="110"/>
      <c r="NT66" s="110"/>
      <c r="NU66" s="110"/>
      <c r="NV66" s="110"/>
      <c r="NW66" s="110"/>
      <c r="NX66" s="110"/>
      <c r="NY66" s="110"/>
      <c r="NZ66" s="110"/>
      <c r="OA66" s="110"/>
      <c r="OB66" s="110"/>
      <c r="OC66" s="110"/>
      <c r="OD66" s="110"/>
      <c r="OE66" s="110"/>
      <c r="OF66" s="110"/>
      <c r="OG66" s="110"/>
      <c r="OH66" s="110"/>
      <c r="OI66" s="110"/>
      <c r="OJ66" s="110"/>
      <c r="OK66" s="110"/>
      <c r="OL66" s="110"/>
      <c r="OM66" s="110"/>
      <c r="ON66" s="110"/>
      <c r="OO66" s="110"/>
      <c r="OP66" s="110"/>
      <c r="OQ66" s="110"/>
      <c r="OR66" s="110"/>
      <c r="OS66" s="110"/>
      <c r="OT66" s="110"/>
      <c r="OU66" s="110"/>
      <c r="OV66" s="110"/>
      <c r="OW66" s="110"/>
      <c r="OX66" s="110"/>
      <c r="OY66" s="110"/>
      <c r="OZ66" s="110"/>
      <c r="PA66" s="110"/>
      <c r="PB66" s="110"/>
      <c r="PC66" s="110"/>
      <c r="PD66" s="110"/>
      <c r="PE66" s="110"/>
      <c r="PF66" s="110"/>
      <c r="PG66" s="110"/>
      <c r="PH66" s="110"/>
      <c r="PI66" s="110"/>
      <c r="PJ66" s="110"/>
      <c r="PK66" s="110"/>
      <c r="PL66" s="110"/>
      <c r="PM66" s="110"/>
      <c r="PN66" s="110"/>
      <c r="PO66" s="110"/>
      <c r="PP66" s="110"/>
      <c r="PQ66" s="110"/>
      <c r="PR66" s="110"/>
      <c r="PS66" s="110"/>
      <c r="PT66" s="110"/>
      <c r="PU66" s="110"/>
      <c r="PV66" s="110"/>
      <c r="PW66" s="110"/>
      <c r="PX66" s="110"/>
      <c r="PY66" s="110"/>
      <c r="PZ66" s="110"/>
      <c r="QA66" s="110"/>
      <c r="QB66" s="110"/>
      <c r="QC66" s="110"/>
      <c r="QD66" s="110"/>
      <c r="QE66" s="110"/>
      <c r="QF66" s="110"/>
      <c r="QG66" s="110"/>
      <c r="QH66" s="110"/>
      <c r="QI66" s="110"/>
      <c r="QJ66" s="110"/>
      <c r="QK66" s="110"/>
      <c r="QL66" s="110"/>
      <c r="QM66" s="110"/>
      <c r="QN66" s="110"/>
      <c r="QO66" s="110"/>
      <c r="QP66" s="110"/>
      <c r="QQ66" s="110"/>
      <c r="QR66" s="110"/>
      <c r="QS66" s="110"/>
      <c r="QT66" s="110"/>
      <c r="QU66" s="110"/>
      <c r="QV66" s="110"/>
      <c r="QW66" s="110"/>
      <c r="QX66" s="110"/>
      <c r="QY66" s="110"/>
      <c r="QZ66" s="110"/>
      <c r="RA66" s="110"/>
      <c r="RB66" s="110"/>
      <c r="RC66" s="110"/>
      <c r="RD66" s="110"/>
      <c r="RE66" s="110"/>
      <c r="RF66" s="110"/>
      <c r="RG66" s="110"/>
      <c r="RH66" s="110"/>
      <c r="RI66" s="110"/>
      <c r="RJ66" s="110"/>
      <c r="RK66" s="110"/>
      <c r="RL66" s="110"/>
      <c r="RM66" s="110"/>
      <c r="RN66" s="110"/>
      <c r="RO66" s="110"/>
      <c r="RP66" s="110"/>
      <c r="RQ66" s="110"/>
      <c r="RR66" s="110"/>
      <c r="RS66" s="110"/>
      <c r="RT66" s="110"/>
      <c r="RU66" s="110"/>
      <c r="RV66" s="110"/>
      <c r="RW66" s="110"/>
      <c r="RX66" s="110"/>
      <c r="RY66" s="110"/>
      <c r="RZ66" s="110"/>
      <c r="SA66" s="110"/>
      <c r="SB66" s="110"/>
      <c r="SC66" s="110"/>
      <c r="SD66" s="110"/>
      <c r="SE66" s="110"/>
      <c r="SF66" s="110"/>
      <c r="SG66" s="110"/>
      <c r="SH66" s="110"/>
      <c r="SI66" s="110"/>
      <c r="SJ66" s="110"/>
      <c r="SK66" s="110"/>
      <c r="SL66" s="110"/>
      <c r="SM66" s="110"/>
      <c r="SN66" s="110"/>
      <c r="SO66" s="110"/>
      <c r="SP66" s="110"/>
      <c r="SQ66" s="110"/>
      <c r="SR66" s="110"/>
      <c r="SS66" s="110"/>
      <c r="ST66" s="110"/>
      <c r="SU66" s="110"/>
      <c r="SV66" s="110"/>
      <c r="SW66" s="110"/>
      <c r="SX66" s="110"/>
      <c r="SY66" s="110"/>
      <c r="SZ66" s="110"/>
      <c r="TA66" s="110"/>
      <c r="TB66" s="110"/>
      <c r="TC66" s="110"/>
      <c r="TD66" s="110"/>
      <c r="TE66" s="110"/>
      <c r="TF66" s="110"/>
      <c r="TG66" s="110"/>
      <c r="TH66" s="110"/>
      <c r="TI66" s="110"/>
      <c r="TJ66" s="110"/>
      <c r="TK66" s="110"/>
      <c r="TL66" s="110"/>
      <c r="TM66" s="110"/>
      <c r="TN66" s="110"/>
      <c r="TO66" s="110"/>
      <c r="TP66" s="110"/>
      <c r="TQ66" s="110"/>
      <c r="TR66" s="110"/>
      <c r="TS66" s="110"/>
      <c r="TT66" s="110"/>
      <c r="TU66" s="110"/>
      <c r="TV66" s="110"/>
      <c r="TW66" s="110"/>
      <c r="TX66" s="110"/>
      <c r="TY66" s="110"/>
      <c r="TZ66" s="110"/>
      <c r="UA66" s="110"/>
      <c r="UB66" s="110"/>
      <c r="UC66" s="110"/>
      <c r="UD66" s="110"/>
      <c r="UE66" s="110"/>
      <c r="UF66" s="110"/>
      <c r="UG66" s="110"/>
      <c r="UH66" s="110"/>
      <c r="UI66" s="110"/>
      <c r="UJ66" s="110"/>
      <c r="UK66" s="110"/>
      <c r="UL66" s="110"/>
      <c r="UM66" s="110"/>
      <c r="UN66" s="110"/>
      <c r="UO66" s="110"/>
      <c r="UP66" s="110"/>
      <c r="UQ66" s="110"/>
      <c r="UR66" s="110"/>
      <c r="US66" s="110"/>
      <c r="UT66" s="110"/>
      <c r="UU66" s="110"/>
      <c r="UV66" s="110"/>
      <c r="UW66" s="110"/>
      <c r="UX66" s="110"/>
      <c r="UY66" s="110"/>
      <c r="UZ66" s="110"/>
      <c r="VA66" s="110"/>
      <c r="VB66" s="110"/>
      <c r="VC66" s="110"/>
      <c r="VD66" s="110"/>
      <c r="VE66" s="110"/>
      <c r="VF66" s="110"/>
      <c r="VG66" s="110"/>
      <c r="VH66" s="110"/>
      <c r="VI66" s="110"/>
      <c r="VJ66" s="110"/>
      <c r="VK66" s="110"/>
      <c r="VL66" s="110"/>
      <c r="VM66" s="110"/>
      <c r="VN66" s="110"/>
      <c r="VO66" s="110"/>
      <c r="VP66" s="110"/>
      <c r="VQ66" s="110"/>
      <c r="VR66" s="110"/>
      <c r="VS66" s="110"/>
      <c r="VT66" s="110"/>
      <c r="VU66" s="110"/>
      <c r="VV66" s="110"/>
      <c r="VW66" s="110"/>
      <c r="VX66" s="110"/>
      <c r="VY66" s="110"/>
      <c r="VZ66" s="110"/>
      <c r="WA66" s="110"/>
      <c r="WB66" s="110"/>
      <c r="WC66" s="110"/>
      <c r="WD66" s="110"/>
      <c r="WE66" s="110"/>
      <c r="WF66" s="110"/>
      <c r="WG66" s="110"/>
      <c r="WH66" s="110"/>
      <c r="WI66" s="110"/>
      <c r="WJ66" s="110"/>
      <c r="WK66" s="110"/>
      <c r="WL66" s="110"/>
      <c r="WM66" s="110"/>
      <c r="WN66" s="110"/>
      <c r="WO66" s="110"/>
      <c r="WP66" s="110"/>
      <c r="WQ66" s="110"/>
      <c r="WR66" s="110"/>
      <c r="WS66" s="110"/>
      <c r="WT66" s="110"/>
      <c r="WU66" s="110"/>
      <c r="WV66" s="110"/>
      <c r="WW66" s="110"/>
      <c r="WX66" s="110"/>
      <c r="WY66" s="110"/>
      <c r="WZ66" s="110"/>
      <c r="XA66" s="110"/>
      <c r="XB66" s="110"/>
      <c r="XC66" s="110"/>
      <c r="XD66" s="110"/>
      <c r="XE66" s="110"/>
      <c r="XF66" s="110"/>
      <c r="XG66" s="110"/>
      <c r="XH66" s="110"/>
      <c r="XI66" s="110"/>
      <c r="XJ66" s="110"/>
      <c r="XK66" s="110"/>
      <c r="XL66" s="110"/>
      <c r="XM66" s="110"/>
      <c r="XN66" s="110"/>
      <c r="XO66" s="110"/>
      <c r="XP66" s="110"/>
      <c r="XQ66" s="110"/>
      <c r="XR66" s="110"/>
      <c r="XS66" s="110"/>
      <c r="XT66" s="110"/>
      <c r="XU66" s="110"/>
      <c r="XV66" s="110"/>
      <c r="XW66" s="110"/>
      <c r="XX66" s="110"/>
      <c r="XY66" s="110"/>
      <c r="XZ66" s="110"/>
      <c r="YA66" s="110"/>
      <c r="YB66" s="110"/>
      <c r="YC66" s="110"/>
      <c r="YD66" s="110"/>
      <c r="YE66" s="110"/>
      <c r="YF66" s="110"/>
      <c r="YG66" s="110"/>
      <c r="YH66" s="110"/>
      <c r="YI66" s="110"/>
      <c r="YJ66" s="110"/>
      <c r="YK66" s="110"/>
      <c r="YL66" s="110"/>
      <c r="YM66" s="110"/>
      <c r="YN66" s="110"/>
      <c r="YO66" s="110"/>
      <c r="YP66" s="110"/>
      <c r="YQ66" s="110"/>
      <c r="YR66" s="110"/>
      <c r="YS66" s="110"/>
      <c r="YT66" s="110"/>
      <c r="YU66" s="110"/>
      <c r="YV66" s="110"/>
      <c r="YW66" s="110"/>
      <c r="YX66" s="110"/>
      <c r="YY66" s="110"/>
      <c r="YZ66" s="110"/>
      <c r="ZA66" s="110"/>
      <c r="ZB66" s="110"/>
      <c r="ZC66" s="110"/>
      <c r="ZD66" s="110"/>
      <c r="ZE66" s="110"/>
      <c r="ZF66" s="110"/>
      <c r="ZG66" s="110"/>
      <c r="ZH66" s="110"/>
      <c r="ZI66" s="110"/>
      <c r="ZJ66" s="110"/>
      <c r="ZK66" s="110"/>
      <c r="ZL66" s="110"/>
      <c r="ZM66" s="110"/>
      <c r="ZN66" s="110"/>
      <c r="ZO66" s="110"/>
      <c r="ZP66" s="110"/>
      <c r="ZQ66" s="110"/>
      <c r="ZR66" s="110"/>
      <c r="ZS66" s="110"/>
      <c r="ZT66" s="110"/>
      <c r="ZU66" s="110"/>
      <c r="ZV66" s="110"/>
      <c r="ZW66" s="110"/>
      <c r="ZX66" s="110"/>
      <c r="ZY66" s="110"/>
      <c r="ZZ66" s="110"/>
      <c r="AAA66" s="110"/>
      <c r="AAB66" s="110"/>
      <c r="AAC66" s="110"/>
      <c r="AAD66" s="110"/>
      <c r="AAE66" s="110"/>
      <c r="AAF66" s="110"/>
      <c r="AAG66" s="110"/>
      <c r="AAH66" s="110"/>
      <c r="AAI66" s="110"/>
      <c r="AAJ66" s="110"/>
      <c r="AAK66" s="110"/>
      <c r="AAL66" s="110"/>
      <c r="AAM66" s="110"/>
      <c r="AAN66" s="110"/>
      <c r="AAO66" s="110"/>
      <c r="AAP66" s="110"/>
      <c r="AAQ66" s="110"/>
      <c r="AAR66" s="110"/>
      <c r="AAS66" s="110"/>
      <c r="AAT66" s="110"/>
      <c r="AAU66" s="110"/>
      <c r="AAV66" s="110"/>
      <c r="AAW66" s="110"/>
      <c r="AAX66" s="110"/>
      <c r="AAY66" s="110"/>
      <c r="AAZ66" s="110"/>
      <c r="ABA66" s="110"/>
      <c r="ABB66" s="110"/>
      <c r="ABC66" s="110"/>
      <c r="ABD66" s="110"/>
      <c r="ABE66" s="110"/>
      <c r="ABF66" s="110"/>
      <c r="ABG66" s="110"/>
      <c r="ABH66" s="110"/>
      <c r="ABI66" s="110"/>
      <c r="ABJ66" s="110"/>
      <c r="ABK66" s="110"/>
      <c r="ABL66" s="110"/>
      <c r="ABM66" s="110"/>
      <c r="ABN66" s="110"/>
      <c r="ABO66" s="110"/>
      <c r="ABP66" s="110"/>
      <c r="ABQ66" s="110"/>
      <c r="ABR66" s="110"/>
      <c r="ABS66" s="110"/>
      <c r="ABT66" s="110"/>
      <c r="ABU66" s="110"/>
      <c r="ABV66" s="110"/>
      <c r="ABW66" s="110"/>
      <c r="ABX66" s="110"/>
      <c r="ABY66" s="110"/>
      <c r="ABZ66" s="110"/>
      <c r="ACA66" s="110"/>
      <c r="ACB66" s="110"/>
      <c r="ACC66" s="110"/>
      <c r="ACD66" s="110"/>
      <c r="ACE66" s="110"/>
      <c r="ACF66" s="110"/>
      <c r="ACG66" s="110"/>
      <c r="ACH66" s="110"/>
      <c r="ACI66" s="110"/>
      <c r="ACJ66" s="110"/>
      <c r="ACK66" s="110"/>
      <c r="ACL66" s="110"/>
      <c r="ACM66" s="110"/>
      <c r="ACN66" s="110"/>
      <c r="ACO66" s="110"/>
      <c r="ACP66" s="110"/>
      <c r="ACQ66" s="110"/>
      <c r="ACR66" s="110"/>
      <c r="ACS66" s="110"/>
      <c r="ACT66" s="110"/>
      <c r="ACU66" s="110"/>
      <c r="ACV66" s="110"/>
      <c r="ACW66" s="110"/>
      <c r="ACX66" s="110"/>
      <c r="ACY66" s="110"/>
      <c r="ACZ66" s="110"/>
      <c r="ADA66" s="110"/>
      <c r="ADB66" s="110"/>
      <c r="ADC66" s="110"/>
      <c r="ADD66" s="110"/>
      <c r="ADE66" s="110"/>
      <c r="ADF66" s="110"/>
      <c r="ADG66" s="110"/>
      <c r="ADH66" s="110"/>
      <c r="ADI66" s="110"/>
      <c r="ADJ66" s="110"/>
      <c r="ADK66" s="110"/>
      <c r="ADL66" s="110"/>
      <c r="ADM66" s="110"/>
      <c r="ADN66" s="110"/>
      <c r="ADO66" s="110"/>
      <c r="ADP66" s="110"/>
      <c r="ADQ66" s="110"/>
      <c r="ADR66" s="110"/>
      <c r="ADS66" s="110"/>
      <c r="ADT66" s="110"/>
      <c r="ADU66" s="110"/>
      <c r="ADV66" s="110"/>
      <c r="ADW66" s="110"/>
      <c r="ADX66" s="110"/>
      <c r="ADY66" s="110"/>
      <c r="ADZ66" s="110"/>
      <c r="AEA66" s="110"/>
      <c r="AEB66" s="110"/>
      <c r="AEC66" s="110"/>
      <c r="AED66" s="110"/>
      <c r="AEE66" s="110"/>
      <c r="AEF66" s="110"/>
      <c r="AEG66" s="110"/>
      <c r="AEH66" s="110"/>
      <c r="AEI66" s="110"/>
      <c r="AEJ66" s="110"/>
      <c r="AEK66" s="110"/>
      <c r="AEL66" s="110"/>
      <c r="AEM66" s="110"/>
      <c r="AEN66" s="110"/>
      <c r="AEO66" s="110"/>
      <c r="AEP66" s="110"/>
      <c r="AEQ66" s="110"/>
      <c r="AER66" s="110"/>
      <c r="AES66" s="110"/>
      <c r="AET66" s="110"/>
      <c r="AEU66" s="110"/>
      <c r="AEV66" s="110"/>
      <c r="AEW66" s="110"/>
      <c r="AEX66" s="110"/>
      <c r="AEY66" s="110"/>
      <c r="AEZ66" s="110"/>
      <c r="AFA66" s="110"/>
      <c r="AFB66" s="110"/>
      <c r="AFC66" s="110"/>
      <c r="AFD66" s="110"/>
      <c r="AFE66" s="110"/>
      <c r="AFF66" s="110"/>
      <c r="AFG66" s="110"/>
      <c r="AFH66" s="110"/>
      <c r="AFI66" s="110"/>
      <c r="AFJ66" s="110"/>
      <c r="AFK66" s="110"/>
      <c r="AFL66" s="110"/>
      <c r="AFM66" s="110"/>
      <c r="AFN66" s="110"/>
      <c r="AFO66" s="110"/>
      <c r="AFP66" s="110"/>
      <c r="AFQ66" s="110"/>
      <c r="AFR66" s="110"/>
      <c r="AFS66" s="110"/>
      <c r="AFT66" s="110"/>
      <c r="AFU66" s="110"/>
      <c r="AFV66" s="110"/>
      <c r="AFW66" s="110"/>
      <c r="AFX66" s="110"/>
      <c r="AFY66" s="110"/>
      <c r="AFZ66" s="110"/>
      <c r="AGA66" s="110"/>
      <c r="AGB66" s="110"/>
      <c r="AGC66" s="110"/>
      <c r="AGD66" s="110"/>
      <c r="AGE66" s="110"/>
      <c r="AGF66" s="110"/>
      <c r="AGG66" s="110"/>
      <c r="AGH66" s="110"/>
      <c r="AGI66" s="110"/>
      <c r="AGJ66" s="110"/>
      <c r="AGK66" s="110"/>
      <c r="AGL66" s="110"/>
      <c r="AGM66" s="110"/>
      <c r="AGN66" s="110"/>
      <c r="AGO66" s="110"/>
      <c r="AGP66" s="110"/>
      <c r="AGQ66" s="110"/>
      <c r="AGR66" s="110"/>
      <c r="AGS66" s="110"/>
      <c r="AGT66" s="110"/>
      <c r="AGU66" s="110"/>
      <c r="AGV66" s="110"/>
      <c r="AGW66" s="110"/>
      <c r="AGX66" s="110"/>
      <c r="AGY66" s="110"/>
      <c r="AGZ66" s="110"/>
      <c r="AHA66" s="110"/>
      <c r="AHB66" s="110"/>
      <c r="AHC66" s="110"/>
      <c r="AHD66" s="110"/>
      <c r="AHE66" s="110"/>
      <c r="AHF66" s="110"/>
      <c r="AHG66" s="110"/>
      <c r="AHH66" s="110"/>
      <c r="AHI66" s="110"/>
      <c r="AHJ66" s="110"/>
      <c r="AHK66" s="110"/>
      <c r="AHL66" s="110"/>
      <c r="AHM66" s="110"/>
      <c r="AHN66" s="110"/>
      <c r="AHO66" s="110"/>
      <c r="AHP66" s="110"/>
      <c r="AHQ66" s="110"/>
      <c r="AHR66" s="110"/>
      <c r="AHS66" s="110"/>
      <c r="AHT66" s="110"/>
      <c r="AHU66" s="110"/>
      <c r="AHV66" s="110"/>
      <c r="AHW66" s="110"/>
      <c r="AHX66" s="110"/>
      <c r="AHY66" s="110"/>
      <c r="AHZ66" s="110"/>
      <c r="AIA66" s="110"/>
      <c r="AIB66" s="110"/>
      <c r="AIC66" s="110"/>
      <c r="AID66" s="110"/>
      <c r="AIE66" s="110"/>
      <c r="AIF66" s="110"/>
      <c r="AIG66" s="110"/>
      <c r="AIH66" s="110"/>
      <c r="AII66" s="110"/>
      <c r="AIJ66" s="110"/>
      <c r="AIK66" s="110"/>
      <c r="AIL66" s="110"/>
      <c r="AIM66" s="110"/>
      <c r="AIN66" s="110"/>
      <c r="AIO66" s="110"/>
      <c r="AIP66" s="110"/>
      <c r="AIQ66" s="110"/>
      <c r="AIR66" s="110"/>
      <c r="AIS66" s="110"/>
      <c r="AIT66" s="110"/>
      <c r="AIU66" s="110"/>
      <c r="AIV66" s="110"/>
      <c r="AIW66" s="110"/>
      <c r="AIX66" s="110"/>
      <c r="AIY66" s="110"/>
      <c r="AIZ66" s="110"/>
      <c r="AJA66" s="110"/>
      <c r="AJB66" s="110"/>
      <c r="AJC66" s="110"/>
      <c r="AJD66" s="110"/>
      <c r="AJE66" s="110"/>
      <c r="AJF66" s="110"/>
      <c r="AJG66" s="110"/>
      <c r="AJH66" s="110"/>
      <c r="AJI66" s="110"/>
      <c r="AJJ66" s="110"/>
      <c r="AJK66" s="110"/>
      <c r="AJL66" s="110"/>
      <c r="AJM66" s="110"/>
      <c r="AJN66" s="110"/>
      <c r="AJO66" s="110"/>
      <c r="AJP66" s="110"/>
      <c r="AJQ66" s="110"/>
      <c r="AJR66" s="110"/>
      <c r="AJS66" s="110"/>
      <c r="AJT66" s="110"/>
      <c r="AJU66" s="110"/>
      <c r="AJV66" s="110"/>
      <c r="AJW66" s="110"/>
      <c r="AJX66" s="110"/>
      <c r="AJY66" s="110"/>
      <c r="AJZ66" s="110"/>
      <c r="AKA66" s="110"/>
      <c r="AKB66" s="110"/>
      <c r="AKC66" s="110"/>
      <c r="AKD66" s="110"/>
      <c r="AKE66" s="110"/>
      <c r="AKF66" s="110"/>
      <c r="AKG66" s="110"/>
      <c r="AKH66" s="110"/>
      <c r="AKI66" s="110"/>
      <c r="AKJ66" s="110"/>
      <c r="AKK66" s="110"/>
      <c r="AKL66" s="110"/>
      <c r="AKM66" s="110"/>
      <c r="AKN66" s="110"/>
      <c r="AKO66" s="110"/>
      <c r="AKP66" s="110"/>
      <c r="AKQ66" s="110"/>
      <c r="AKR66" s="110"/>
      <c r="AKS66" s="110"/>
      <c r="AKT66" s="110"/>
      <c r="AKU66" s="110"/>
      <c r="AKV66" s="110"/>
      <c r="AKW66" s="110"/>
      <c r="AKX66" s="110"/>
      <c r="AKY66" s="110"/>
      <c r="AKZ66" s="110"/>
      <c r="ALA66" s="110"/>
      <c r="ALB66" s="110"/>
      <c r="ALC66" s="110"/>
      <c r="ALD66" s="110"/>
      <c r="ALE66" s="110"/>
      <c r="ALF66" s="110"/>
      <c r="ALG66" s="110"/>
      <c r="ALH66" s="110"/>
      <c r="ALI66" s="110"/>
      <c r="ALJ66" s="110"/>
      <c r="ALK66" s="110"/>
      <c r="ALL66" s="110"/>
      <c r="ALM66" s="110"/>
      <c r="ALN66" s="110"/>
      <c r="ALO66" s="110"/>
      <c r="ALP66" s="110"/>
      <c r="ALQ66" s="110"/>
      <c r="ALR66" s="110"/>
      <c r="ALS66" s="110"/>
      <c r="ALT66" s="110"/>
      <c r="ALU66" s="110"/>
      <c r="ALV66" s="110"/>
      <c r="ALW66" s="110"/>
      <c r="ALX66" s="110"/>
      <c r="ALY66" s="110"/>
      <c r="ALZ66" s="110"/>
      <c r="AMA66" s="110"/>
      <c r="AMB66" s="110"/>
      <c r="AMC66" s="110"/>
      <c r="AMD66" s="110"/>
      <c r="AME66" s="110"/>
      <c r="AMF66" s="110"/>
      <c r="AMG66" s="110"/>
      <c r="AMH66" s="110"/>
      <c r="AMI66" s="110"/>
      <c r="AMJ66" s="110"/>
      <c r="AMK66" s="110"/>
      <c r="AML66" s="110"/>
      <c r="AMM66" s="110"/>
      <c r="AMN66" s="110"/>
      <c r="AMO66" s="110"/>
      <c r="AMP66" s="110"/>
      <c r="AMQ66" s="110"/>
      <c r="AMR66" s="110"/>
      <c r="AMS66" s="110"/>
      <c r="AMT66" s="110"/>
      <c r="AMU66" s="110"/>
      <c r="AMV66" s="110"/>
      <c r="AMW66" s="110"/>
      <c r="AMX66" s="110"/>
      <c r="AMY66" s="110"/>
      <c r="AMZ66" s="110"/>
      <c r="ANA66" s="110"/>
      <c r="ANB66" s="110"/>
      <c r="ANC66" s="110"/>
      <c r="AND66" s="110"/>
      <c r="ANE66" s="110"/>
      <c r="ANF66" s="110"/>
      <c r="ANG66" s="110"/>
      <c r="ANH66" s="110"/>
      <c r="ANI66" s="110"/>
      <c r="ANJ66" s="110"/>
      <c r="ANK66" s="110"/>
      <c r="ANL66" s="110"/>
      <c r="ANM66" s="110"/>
      <c r="ANN66" s="110"/>
      <c r="ANO66" s="110"/>
      <c r="ANP66" s="110"/>
      <c r="ANQ66" s="110"/>
      <c r="ANR66" s="110"/>
      <c r="ANS66" s="110"/>
      <c r="ANT66" s="110"/>
      <c r="ANU66" s="110"/>
      <c r="ANV66" s="110"/>
      <c r="ANW66" s="110"/>
      <c r="ANX66" s="110"/>
      <c r="ANY66" s="110"/>
      <c r="ANZ66" s="110"/>
      <c r="AOA66" s="110"/>
      <c r="AOB66" s="110"/>
      <c r="AOC66" s="110"/>
      <c r="AOD66" s="110"/>
      <c r="AOE66" s="110"/>
      <c r="AOF66" s="110"/>
      <c r="AOG66" s="110"/>
      <c r="AOH66" s="110"/>
      <c r="AOI66" s="110"/>
      <c r="AOJ66" s="110"/>
      <c r="AOK66" s="110"/>
      <c r="AOL66" s="110"/>
      <c r="AOM66" s="110"/>
      <c r="AON66" s="110"/>
      <c r="AOO66" s="110"/>
      <c r="AOP66" s="110"/>
      <c r="AOQ66" s="110"/>
      <c r="AOR66" s="110"/>
      <c r="AOS66" s="110"/>
      <c r="AOT66" s="110"/>
      <c r="AOU66" s="110"/>
      <c r="AOV66" s="110"/>
      <c r="AOW66" s="110"/>
      <c r="AOX66" s="110"/>
      <c r="AOY66" s="110"/>
      <c r="AOZ66" s="110"/>
      <c r="APA66" s="110"/>
      <c r="APB66" s="110"/>
      <c r="APC66" s="110"/>
      <c r="APD66" s="110"/>
      <c r="APE66" s="110"/>
      <c r="APF66" s="110"/>
      <c r="APG66" s="110"/>
      <c r="APH66" s="110"/>
      <c r="API66" s="110"/>
      <c r="APJ66" s="110"/>
      <c r="APK66" s="110"/>
      <c r="APL66" s="110"/>
      <c r="APM66" s="110"/>
      <c r="APN66" s="110"/>
      <c r="APO66" s="110"/>
      <c r="APP66" s="110"/>
      <c r="APQ66" s="110"/>
      <c r="APR66" s="110"/>
      <c r="APS66" s="110"/>
      <c r="APT66" s="110"/>
      <c r="APU66" s="110"/>
      <c r="APV66" s="110"/>
      <c r="APW66" s="110"/>
      <c r="APX66" s="110"/>
      <c r="APY66" s="110"/>
      <c r="APZ66" s="110"/>
      <c r="AQA66" s="110"/>
      <c r="AQB66" s="110"/>
      <c r="AQC66" s="110"/>
      <c r="AQD66" s="110"/>
      <c r="AQE66" s="110"/>
      <c r="AQF66" s="110"/>
      <c r="AQG66" s="110"/>
      <c r="AQH66" s="110"/>
      <c r="AQI66" s="110"/>
      <c r="AQJ66" s="110"/>
      <c r="AQK66" s="110"/>
      <c r="AQL66" s="110"/>
      <c r="AQM66" s="110"/>
      <c r="AQN66" s="110"/>
      <c r="AQO66" s="110"/>
      <c r="AQP66" s="110"/>
      <c r="AQQ66" s="110"/>
      <c r="AQR66" s="110"/>
      <c r="AQS66" s="110"/>
      <c r="AQT66" s="110"/>
      <c r="AQU66" s="110"/>
      <c r="AQV66" s="110"/>
      <c r="AQW66" s="110"/>
      <c r="AQX66" s="110"/>
      <c r="AQY66" s="110"/>
      <c r="AQZ66" s="110"/>
      <c r="ARA66" s="110"/>
      <c r="ARB66" s="110"/>
      <c r="ARC66" s="110"/>
      <c r="ARD66" s="110"/>
      <c r="ARE66" s="110"/>
      <c r="ARF66" s="110"/>
      <c r="ARG66" s="110"/>
      <c r="ARH66" s="110"/>
      <c r="ARI66" s="110"/>
      <c r="ARJ66" s="110"/>
      <c r="ARK66" s="110"/>
      <c r="ARL66" s="110"/>
      <c r="ARM66" s="110"/>
      <c r="ARN66" s="110"/>
      <c r="ARO66" s="110"/>
      <c r="ARP66" s="110"/>
      <c r="ARQ66" s="110"/>
      <c r="ARR66" s="110"/>
      <c r="ARS66" s="110"/>
      <c r="ART66" s="110"/>
      <c r="ARU66" s="110"/>
      <c r="ARV66" s="110"/>
      <c r="ARW66" s="110"/>
      <c r="ARX66" s="110"/>
      <c r="ARY66" s="110"/>
      <c r="ARZ66" s="110"/>
      <c r="ASA66" s="110"/>
      <c r="ASB66" s="110"/>
      <c r="ASC66" s="110"/>
      <c r="ASD66" s="110"/>
      <c r="ASE66" s="110"/>
      <c r="ASF66" s="110"/>
      <c r="ASG66" s="110"/>
      <c r="ASH66" s="110"/>
      <c r="ASI66" s="110"/>
      <c r="ASJ66" s="110"/>
      <c r="ASK66" s="110"/>
      <c r="ASL66" s="110"/>
      <c r="ASM66" s="110"/>
      <c r="ASN66" s="110"/>
      <c r="ASO66" s="110"/>
      <c r="ASP66" s="110"/>
      <c r="ASQ66" s="110"/>
      <c r="ASR66" s="110"/>
      <c r="ASS66" s="110"/>
      <c r="AST66" s="110"/>
      <c r="ASU66" s="110"/>
      <c r="ASV66" s="110"/>
      <c r="ASW66" s="110"/>
      <c r="ASX66" s="110"/>
      <c r="ASY66" s="110"/>
      <c r="ASZ66" s="110"/>
      <c r="ATA66" s="110"/>
      <c r="ATB66" s="110"/>
      <c r="ATC66" s="110"/>
      <c r="ATD66" s="110"/>
      <c r="ATE66" s="110"/>
      <c r="ATF66" s="110"/>
      <c r="ATG66" s="110"/>
      <c r="ATH66" s="110"/>
      <c r="ATI66" s="110"/>
      <c r="ATJ66" s="110"/>
      <c r="ATK66" s="110"/>
      <c r="ATL66" s="110"/>
      <c r="ATM66" s="110"/>
      <c r="ATN66" s="110"/>
      <c r="ATO66" s="110"/>
      <c r="ATP66" s="110"/>
      <c r="ATQ66" s="110"/>
      <c r="ATR66" s="110"/>
      <c r="ATS66" s="110"/>
      <c r="ATT66" s="110"/>
      <c r="ATU66" s="110"/>
      <c r="ATV66" s="110"/>
      <c r="ATW66" s="110"/>
      <c r="ATX66" s="110"/>
      <c r="ATY66" s="110"/>
      <c r="ATZ66" s="110"/>
      <c r="AUA66" s="110"/>
      <c r="AUB66" s="110"/>
      <c r="AUC66" s="110"/>
      <c r="AUD66" s="110"/>
      <c r="AUE66" s="110"/>
      <c r="AUF66" s="110"/>
      <c r="AUG66" s="110"/>
      <c r="AUH66" s="110"/>
      <c r="AUI66" s="110"/>
      <c r="AUJ66" s="110"/>
      <c r="AUK66" s="110"/>
      <c r="AUL66" s="110"/>
      <c r="AUM66" s="110"/>
      <c r="AUN66" s="110"/>
      <c r="AUO66" s="110"/>
      <c r="AUP66" s="110"/>
      <c r="AUQ66" s="110"/>
      <c r="AUR66" s="110"/>
      <c r="AUS66" s="110"/>
      <c r="AUT66" s="110"/>
      <c r="AUU66" s="110"/>
      <c r="AUV66" s="110"/>
      <c r="AUW66" s="110"/>
      <c r="AUX66" s="110"/>
      <c r="AUY66" s="110"/>
      <c r="AUZ66" s="110"/>
      <c r="AVA66" s="110"/>
      <c r="AVB66" s="110"/>
      <c r="AVC66" s="110"/>
      <c r="AVD66" s="110"/>
      <c r="AVE66" s="110"/>
      <c r="AVF66" s="110"/>
      <c r="AVG66" s="110"/>
      <c r="AVH66" s="110"/>
      <c r="AVI66" s="110"/>
      <c r="AVJ66" s="110"/>
      <c r="AVK66" s="110"/>
      <c r="AVL66" s="110"/>
      <c r="AVM66" s="110"/>
      <c r="AVN66" s="110"/>
      <c r="AVO66" s="110"/>
      <c r="AVP66" s="110"/>
      <c r="AVQ66" s="110"/>
      <c r="AVR66" s="110"/>
      <c r="AVS66" s="110"/>
      <c r="AVT66" s="110"/>
      <c r="AVU66" s="110"/>
      <c r="AVV66" s="110"/>
      <c r="AVW66" s="110"/>
      <c r="AVX66" s="110"/>
      <c r="AVY66" s="110"/>
      <c r="AVZ66" s="110"/>
      <c r="AWA66" s="110"/>
      <c r="AWB66" s="110"/>
      <c r="AWC66" s="110"/>
      <c r="AWD66" s="110"/>
      <c r="AWE66" s="110"/>
      <c r="AWF66" s="110"/>
      <c r="AWG66" s="110"/>
      <c r="AWH66" s="110"/>
      <c r="AWI66" s="110"/>
      <c r="AWJ66" s="110"/>
      <c r="AWK66" s="110"/>
      <c r="AWL66" s="110"/>
      <c r="AWM66" s="110"/>
      <c r="AWN66" s="110"/>
      <c r="AWO66" s="110"/>
      <c r="AWP66" s="110"/>
      <c r="AWQ66" s="110"/>
      <c r="AWR66" s="110"/>
      <c r="AWS66" s="110"/>
      <c r="AWT66" s="110"/>
      <c r="AWU66" s="110"/>
      <c r="AWV66" s="110"/>
      <c r="AWW66" s="110"/>
      <c r="AWX66" s="110"/>
      <c r="AWY66" s="110"/>
      <c r="AWZ66" s="110"/>
      <c r="AXA66" s="110"/>
      <c r="AXB66" s="110"/>
      <c r="AXC66" s="110"/>
      <c r="AXD66" s="110"/>
      <c r="AXE66" s="110"/>
      <c r="AXF66" s="110"/>
      <c r="AXG66" s="110"/>
      <c r="AXH66" s="110"/>
      <c r="AXI66" s="110"/>
      <c r="AXJ66" s="110"/>
      <c r="AXK66" s="110"/>
      <c r="AXL66" s="110"/>
      <c r="AXM66" s="110"/>
      <c r="AXN66" s="110"/>
      <c r="AXO66" s="110"/>
      <c r="AXP66" s="110"/>
      <c r="AXQ66" s="110"/>
      <c r="AXR66" s="110"/>
      <c r="AXS66" s="110"/>
    </row>
    <row r="67" spans="1:1319" s="296" customFormat="1" ht="22.5" customHeight="1" thickTop="1" thickBot="1" x14ac:dyDescent="0.3">
      <c r="A67" s="350"/>
      <c r="B67" s="350"/>
      <c r="C67" s="349" t="s">
        <v>103</v>
      </c>
      <c r="D67" s="9"/>
      <c r="E67" s="311"/>
      <c r="F67" s="632" t="s">
        <v>104</v>
      </c>
      <c r="G67" s="633"/>
      <c r="H67" s="290"/>
      <c r="I67" s="312" t="s">
        <v>105</v>
      </c>
      <c r="J67" s="29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0"/>
      <c r="AP67" s="110"/>
      <c r="AQ67" s="110"/>
      <c r="AR67" s="110"/>
      <c r="AS67" s="110"/>
      <c r="AT67" s="110"/>
      <c r="AU67" s="110"/>
      <c r="AV67" s="110"/>
      <c r="AW67" s="110"/>
      <c r="AX67" s="110"/>
      <c r="AY67" s="110"/>
      <c r="AZ67" s="110"/>
      <c r="BA67" s="110"/>
      <c r="BB67" s="110"/>
      <c r="BC67" s="110"/>
      <c r="BD67" s="110"/>
      <c r="BE67" s="110"/>
      <c r="BF67" s="110"/>
      <c r="BG67" s="110"/>
      <c r="BH67" s="110"/>
      <c r="BI67" s="110"/>
      <c r="BJ67" s="110"/>
      <c r="BK67" s="110"/>
      <c r="BL67" s="110"/>
      <c r="BM67" s="110"/>
      <c r="BN67" s="110"/>
      <c r="BO67" s="110"/>
      <c r="BP67" s="110"/>
      <c r="BQ67" s="110"/>
      <c r="BR67" s="110"/>
      <c r="BS67" s="110"/>
      <c r="BT67" s="110"/>
      <c r="BU67" s="110"/>
      <c r="BV67" s="110"/>
      <c r="BW67" s="110"/>
      <c r="BX67" s="110"/>
      <c r="BY67" s="110"/>
      <c r="BZ67" s="110"/>
      <c r="CA67" s="110"/>
      <c r="CB67" s="110"/>
      <c r="CC67" s="110"/>
      <c r="CD67" s="110"/>
      <c r="CE67" s="110"/>
      <c r="CF67" s="110"/>
      <c r="CG67" s="110"/>
      <c r="CH67" s="110"/>
      <c r="CI67" s="110"/>
      <c r="CJ67" s="110"/>
      <c r="CK67" s="110"/>
      <c r="CL67" s="110"/>
      <c r="CM67" s="110"/>
      <c r="CN67" s="110"/>
      <c r="CO67" s="110"/>
      <c r="CP67" s="110"/>
      <c r="CQ67" s="110"/>
      <c r="CR67" s="110"/>
      <c r="CS67" s="110"/>
      <c r="CT67" s="110"/>
      <c r="CU67" s="110"/>
      <c r="CV67" s="110"/>
      <c r="CW67" s="110"/>
      <c r="CX67" s="110"/>
      <c r="CY67" s="110"/>
      <c r="CZ67" s="110"/>
      <c r="DA67" s="110"/>
      <c r="DB67" s="110"/>
      <c r="DC67" s="110"/>
      <c r="DD67" s="110"/>
      <c r="DE67" s="110"/>
      <c r="DF67" s="110"/>
      <c r="DG67" s="110"/>
      <c r="DH67" s="110"/>
      <c r="DI67" s="110"/>
      <c r="DJ67" s="110"/>
      <c r="DK67" s="110"/>
      <c r="DL67" s="110"/>
      <c r="DM67" s="110"/>
      <c r="DN67" s="110"/>
      <c r="DO67" s="110"/>
      <c r="DP67" s="110"/>
      <c r="DQ67" s="110"/>
      <c r="DR67" s="110"/>
      <c r="DS67" s="110"/>
      <c r="DT67" s="110"/>
      <c r="DU67" s="110"/>
      <c r="DV67" s="110"/>
      <c r="DW67" s="110"/>
      <c r="DX67" s="110"/>
      <c r="DY67" s="110"/>
      <c r="DZ67" s="110"/>
      <c r="EA67" s="110"/>
      <c r="EB67" s="110"/>
      <c r="EC67" s="110"/>
      <c r="ED67" s="110"/>
      <c r="EE67" s="110"/>
      <c r="EF67" s="110"/>
      <c r="EG67" s="110"/>
      <c r="EH67" s="110"/>
      <c r="EI67" s="110"/>
      <c r="EJ67" s="110"/>
      <c r="EK67" s="110"/>
      <c r="EL67" s="110"/>
      <c r="EM67" s="110"/>
      <c r="EN67" s="110"/>
      <c r="EO67" s="110"/>
      <c r="EP67" s="110"/>
      <c r="EQ67" s="110"/>
      <c r="ER67" s="110"/>
      <c r="ES67" s="110"/>
      <c r="ET67" s="110"/>
      <c r="EU67" s="110"/>
      <c r="EV67" s="110"/>
      <c r="EW67" s="110"/>
      <c r="EX67" s="110"/>
      <c r="EY67" s="110"/>
      <c r="EZ67" s="110"/>
      <c r="FA67" s="110"/>
      <c r="FB67" s="110"/>
      <c r="FC67" s="110"/>
      <c r="FD67" s="110"/>
      <c r="FE67" s="110"/>
      <c r="FF67" s="110"/>
      <c r="FG67" s="110"/>
      <c r="FH67" s="110"/>
      <c r="FI67" s="110"/>
      <c r="FJ67" s="110"/>
      <c r="FK67" s="110"/>
      <c r="FL67" s="110"/>
      <c r="FM67" s="110"/>
      <c r="FN67" s="110"/>
      <c r="FO67" s="110"/>
      <c r="FP67" s="110"/>
      <c r="FQ67" s="110"/>
      <c r="FR67" s="110"/>
      <c r="FS67" s="110"/>
      <c r="FT67" s="110"/>
      <c r="FU67" s="110"/>
      <c r="FV67" s="110"/>
      <c r="FW67" s="110"/>
      <c r="FX67" s="110"/>
      <c r="FY67" s="110"/>
      <c r="FZ67" s="110"/>
      <c r="GA67" s="110"/>
      <c r="GB67" s="110"/>
      <c r="GC67" s="110"/>
      <c r="GD67" s="110"/>
      <c r="GE67" s="110"/>
      <c r="GF67" s="110"/>
      <c r="GG67" s="110"/>
      <c r="GH67" s="110"/>
      <c r="GI67" s="110"/>
      <c r="GJ67" s="110"/>
      <c r="GK67" s="110"/>
      <c r="GL67" s="110"/>
      <c r="GM67" s="110"/>
      <c r="GN67" s="110"/>
      <c r="GO67" s="110"/>
      <c r="GP67" s="110"/>
      <c r="GQ67" s="110"/>
      <c r="GR67" s="110"/>
      <c r="GS67" s="110"/>
      <c r="GT67" s="110"/>
      <c r="GU67" s="110"/>
      <c r="GV67" s="110"/>
      <c r="GW67" s="110"/>
      <c r="GX67" s="110"/>
      <c r="GY67" s="110"/>
      <c r="GZ67" s="110"/>
      <c r="HA67" s="110"/>
      <c r="HB67" s="110"/>
      <c r="HC67" s="110"/>
      <c r="HD67" s="110"/>
      <c r="HE67" s="110"/>
      <c r="HF67" s="110"/>
      <c r="HG67" s="110"/>
      <c r="HH67" s="110"/>
      <c r="HI67" s="110"/>
      <c r="HJ67" s="110"/>
      <c r="HK67" s="110"/>
      <c r="HL67" s="110"/>
      <c r="HM67" s="110"/>
      <c r="HN67" s="110"/>
      <c r="HO67" s="110"/>
      <c r="HP67" s="110"/>
      <c r="HQ67" s="110"/>
      <c r="HR67" s="110"/>
      <c r="HS67" s="110"/>
      <c r="HT67" s="110"/>
      <c r="HU67" s="110"/>
      <c r="HV67" s="110"/>
      <c r="HW67" s="110"/>
      <c r="HX67" s="110"/>
      <c r="HY67" s="110"/>
      <c r="HZ67" s="110"/>
      <c r="IA67" s="110"/>
      <c r="IB67" s="110"/>
      <c r="IC67" s="110"/>
      <c r="ID67" s="110"/>
      <c r="IE67" s="110"/>
      <c r="IF67" s="110"/>
      <c r="IG67" s="110"/>
      <c r="IH67" s="110"/>
      <c r="II67" s="110"/>
      <c r="IJ67" s="110"/>
      <c r="IK67" s="110"/>
      <c r="IL67" s="110"/>
      <c r="IM67" s="110"/>
      <c r="IN67" s="110"/>
      <c r="IO67" s="110"/>
      <c r="IP67" s="110"/>
      <c r="IQ67" s="110"/>
      <c r="IR67" s="110"/>
      <c r="IS67" s="110"/>
      <c r="IT67" s="110"/>
      <c r="IU67" s="110"/>
      <c r="IV67" s="110"/>
      <c r="IW67" s="110"/>
      <c r="IX67" s="110"/>
      <c r="IY67" s="110"/>
      <c r="IZ67" s="110"/>
      <c r="JA67" s="110"/>
      <c r="JB67" s="110"/>
      <c r="JC67" s="110"/>
      <c r="JD67" s="110"/>
      <c r="JE67" s="110"/>
      <c r="JF67" s="110"/>
      <c r="JG67" s="110"/>
      <c r="JH67" s="110"/>
      <c r="JI67" s="110"/>
      <c r="JJ67" s="110"/>
      <c r="JK67" s="110"/>
      <c r="JL67" s="110"/>
      <c r="JM67" s="110"/>
      <c r="JN67" s="110"/>
      <c r="JO67" s="110"/>
      <c r="JP67" s="110"/>
      <c r="JQ67" s="110"/>
      <c r="JR67" s="110"/>
      <c r="JS67" s="110"/>
      <c r="JT67" s="110"/>
      <c r="JU67" s="110"/>
      <c r="JV67" s="110"/>
      <c r="JW67" s="110"/>
      <c r="JX67" s="110"/>
      <c r="JY67" s="110"/>
      <c r="JZ67" s="110"/>
      <c r="KA67" s="110"/>
      <c r="KB67" s="110"/>
      <c r="KC67" s="110"/>
      <c r="KD67" s="110"/>
      <c r="KE67" s="110"/>
      <c r="KF67" s="110"/>
      <c r="KG67" s="110"/>
      <c r="KH67" s="110"/>
      <c r="KI67" s="110"/>
      <c r="KJ67" s="110"/>
      <c r="KK67" s="110"/>
      <c r="KL67" s="110"/>
      <c r="KM67" s="110"/>
      <c r="KN67" s="110"/>
      <c r="KO67" s="110"/>
      <c r="KP67" s="110"/>
      <c r="KQ67" s="110"/>
      <c r="KR67" s="110"/>
      <c r="KS67" s="110"/>
      <c r="KT67" s="110"/>
      <c r="KU67" s="110"/>
      <c r="KV67" s="110"/>
      <c r="KW67" s="110"/>
      <c r="KX67" s="110"/>
      <c r="KY67" s="110"/>
      <c r="KZ67" s="110"/>
      <c r="LA67" s="110"/>
      <c r="LB67" s="110"/>
      <c r="LC67" s="110"/>
      <c r="LD67" s="110"/>
      <c r="LE67" s="110"/>
      <c r="LF67" s="110"/>
      <c r="LG67" s="110"/>
      <c r="LH67" s="110"/>
      <c r="LI67" s="110"/>
      <c r="LJ67" s="110"/>
      <c r="LK67" s="110"/>
      <c r="LL67" s="110"/>
      <c r="LM67" s="110"/>
      <c r="LN67" s="110"/>
      <c r="LO67" s="110"/>
      <c r="LP67" s="110"/>
      <c r="LQ67" s="110"/>
      <c r="LR67" s="110"/>
      <c r="LS67" s="110"/>
      <c r="LT67" s="110"/>
      <c r="LU67" s="110"/>
      <c r="LV67" s="110"/>
      <c r="LW67" s="110"/>
      <c r="LX67" s="110"/>
      <c r="LY67" s="110"/>
      <c r="LZ67" s="110"/>
      <c r="MA67" s="110"/>
      <c r="MB67" s="110"/>
      <c r="MC67" s="110"/>
      <c r="MD67" s="110"/>
      <c r="ME67" s="110"/>
      <c r="MF67" s="110"/>
      <c r="MG67" s="110"/>
      <c r="MH67" s="110"/>
      <c r="MI67" s="110"/>
      <c r="MJ67" s="110"/>
      <c r="MK67" s="110"/>
      <c r="ML67" s="110"/>
      <c r="MM67" s="110"/>
      <c r="MN67" s="110"/>
      <c r="MO67" s="110"/>
      <c r="MP67" s="110"/>
      <c r="MQ67" s="110"/>
      <c r="MR67" s="110"/>
      <c r="MS67" s="110"/>
      <c r="MT67" s="110"/>
      <c r="MU67" s="110"/>
      <c r="MV67" s="110"/>
      <c r="MW67" s="110"/>
      <c r="MX67" s="110"/>
      <c r="MY67" s="110"/>
      <c r="MZ67" s="110"/>
      <c r="NA67" s="110"/>
      <c r="NB67" s="110"/>
      <c r="NC67" s="110"/>
      <c r="ND67" s="110"/>
      <c r="NE67" s="110"/>
      <c r="NF67" s="110"/>
      <c r="NG67" s="110"/>
      <c r="NH67" s="110"/>
      <c r="NI67" s="110"/>
      <c r="NJ67" s="110"/>
      <c r="NK67" s="110"/>
      <c r="NL67" s="110"/>
      <c r="NM67" s="110"/>
      <c r="NN67" s="110"/>
      <c r="NO67" s="110"/>
      <c r="NP67" s="110"/>
      <c r="NQ67" s="110"/>
      <c r="NR67" s="110"/>
      <c r="NS67" s="110"/>
      <c r="NT67" s="110"/>
      <c r="NU67" s="110"/>
      <c r="NV67" s="110"/>
      <c r="NW67" s="110"/>
      <c r="NX67" s="110"/>
      <c r="NY67" s="110"/>
      <c r="NZ67" s="110"/>
      <c r="OA67" s="110"/>
      <c r="OB67" s="110"/>
      <c r="OC67" s="110"/>
      <c r="OD67" s="110"/>
      <c r="OE67" s="110"/>
      <c r="OF67" s="110"/>
      <c r="OG67" s="110"/>
      <c r="OH67" s="110"/>
      <c r="OI67" s="110"/>
      <c r="OJ67" s="110"/>
      <c r="OK67" s="110"/>
      <c r="OL67" s="110"/>
      <c r="OM67" s="110"/>
      <c r="ON67" s="110"/>
      <c r="OO67" s="110"/>
      <c r="OP67" s="110"/>
      <c r="OQ67" s="110"/>
      <c r="OR67" s="110"/>
      <c r="OS67" s="110"/>
      <c r="OT67" s="110"/>
      <c r="OU67" s="110"/>
      <c r="OV67" s="110"/>
      <c r="OW67" s="110"/>
      <c r="OX67" s="110"/>
      <c r="OY67" s="110"/>
      <c r="OZ67" s="110"/>
      <c r="PA67" s="110"/>
      <c r="PB67" s="110"/>
      <c r="PC67" s="110"/>
      <c r="PD67" s="110"/>
      <c r="PE67" s="110"/>
      <c r="PF67" s="110"/>
      <c r="PG67" s="110"/>
      <c r="PH67" s="110"/>
      <c r="PI67" s="110"/>
      <c r="PJ67" s="110"/>
      <c r="PK67" s="110"/>
      <c r="PL67" s="110"/>
      <c r="PM67" s="110"/>
      <c r="PN67" s="110"/>
      <c r="PO67" s="110"/>
      <c r="PP67" s="110"/>
      <c r="PQ67" s="110"/>
      <c r="PR67" s="110"/>
      <c r="PS67" s="110"/>
      <c r="PT67" s="110"/>
      <c r="PU67" s="110"/>
      <c r="PV67" s="110"/>
      <c r="PW67" s="110"/>
      <c r="PX67" s="110"/>
      <c r="PY67" s="110"/>
      <c r="PZ67" s="110"/>
      <c r="QA67" s="110"/>
      <c r="QB67" s="110"/>
      <c r="QC67" s="110"/>
      <c r="QD67" s="110"/>
      <c r="QE67" s="110"/>
      <c r="QF67" s="110"/>
      <c r="QG67" s="110"/>
      <c r="QH67" s="110"/>
      <c r="QI67" s="110"/>
      <c r="QJ67" s="110"/>
      <c r="QK67" s="110"/>
      <c r="QL67" s="110"/>
      <c r="QM67" s="110"/>
      <c r="QN67" s="110"/>
      <c r="QO67" s="110"/>
      <c r="QP67" s="110"/>
      <c r="QQ67" s="110"/>
      <c r="QR67" s="110"/>
      <c r="QS67" s="110"/>
      <c r="QT67" s="110"/>
      <c r="QU67" s="110"/>
      <c r="QV67" s="110"/>
      <c r="QW67" s="110"/>
      <c r="QX67" s="110"/>
      <c r="QY67" s="110"/>
      <c r="QZ67" s="110"/>
      <c r="RA67" s="110"/>
      <c r="RB67" s="110"/>
      <c r="RC67" s="110"/>
      <c r="RD67" s="110"/>
      <c r="RE67" s="110"/>
      <c r="RF67" s="110"/>
      <c r="RG67" s="110"/>
      <c r="RH67" s="110"/>
      <c r="RI67" s="110"/>
      <c r="RJ67" s="110"/>
      <c r="RK67" s="110"/>
      <c r="RL67" s="110"/>
      <c r="RM67" s="110"/>
      <c r="RN67" s="110"/>
      <c r="RO67" s="110"/>
      <c r="RP67" s="110"/>
      <c r="RQ67" s="110"/>
      <c r="RR67" s="110"/>
      <c r="RS67" s="110"/>
      <c r="RT67" s="110"/>
      <c r="RU67" s="110"/>
      <c r="RV67" s="110"/>
      <c r="RW67" s="110"/>
      <c r="RX67" s="110"/>
      <c r="RY67" s="110"/>
      <c r="RZ67" s="110"/>
      <c r="SA67" s="110"/>
      <c r="SB67" s="110"/>
      <c r="SC67" s="110"/>
      <c r="SD67" s="110"/>
      <c r="SE67" s="110"/>
      <c r="SF67" s="110"/>
      <c r="SG67" s="110"/>
      <c r="SH67" s="110"/>
      <c r="SI67" s="110"/>
      <c r="SJ67" s="110"/>
      <c r="SK67" s="110"/>
      <c r="SL67" s="110"/>
      <c r="SM67" s="110"/>
      <c r="SN67" s="110"/>
      <c r="SO67" s="110"/>
      <c r="SP67" s="110"/>
      <c r="SQ67" s="110"/>
      <c r="SR67" s="110"/>
      <c r="SS67" s="110"/>
      <c r="ST67" s="110"/>
      <c r="SU67" s="110"/>
      <c r="SV67" s="110"/>
      <c r="SW67" s="110"/>
      <c r="SX67" s="110"/>
      <c r="SY67" s="110"/>
      <c r="SZ67" s="110"/>
      <c r="TA67" s="110"/>
      <c r="TB67" s="110"/>
      <c r="TC67" s="110"/>
      <c r="TD67" s="110"/>
      <c r="TE67" s="110"/>
      <c r="TF67" s="110"/>
      <c r="TG67" s="110"/>
      <c r="TH67" s="110"/>
      <c r="TI67" s="110"/>
      <c r="TJ67" s="110"/>
      <c r="TK67" s="110"/>
      <c r="TL67" s="110"/>
      <c r="TM67" s="110"/>
      <c r="TN67" s="110"/>
      <c r="TO67" s="110"/>
      <c r="TP67" s="110"/>
      <c r="TQ67" s="110"/>
      <c r="TR67" s="110"/>
      <c r="TS67" s="110"/>
      <c r="TT67" s="110"/>
      <c r="TU67" s="110"/>
      <c r="TV67" s="110"/>
      <c r="TW67" s="110"/>
      <c r="TX67" s="110"/>
      <c r="TY67" s="110"/>
      <c r="TZ67" s="110"/>
      <c r="UA67" s="110"/>
      <c r="UB67" s="110"/>
      <c r="UC67" s="110"/>
      <c r="UD67" s="110"/>
      <c r="UE67" s="110"/>
      <c r="UF67" s="110"/>
      <c r="UG67" s="110"/>
      <c r="UH67" s="110"/>
      <c r="UI67" s="110"/>
      <c r="UJ67" s="110"/>
      <c r="UK67" s="110"/>
      <c r="UL67" s="110"/>
      <c r="UM67" s="110"/>
      <c r="UN67" s="110"/>
      <c r="UO67" s="110"/>
      <c r="UP67" s="110"/>
      <c r="UQ67" s="110"/>
      <c r="UR67" s="110"/>
      <c r="US67" s="110"/>
      <c r="UT67" s="110"/>
      <c r="UU67" s="110"/>
      <c r="UV67" s="110"/>
      <c r="UW67" s="110"/>
      <c r="UX67" s="110"/>
      <c r="UY67" s="110"/>
      <c r="UZ67" s="110"/>
      <c r="VA67" s="110"/>
      <c r="VB67" s="110"/>
      <c r="VC67" s="110"/>
      <c r="VD67" s="110"/>
      <c r="VE67" s="110"/>
      <c r="VF67" s="110"/>
      <c r="VG67" s="110"/>
      <c r="VH67" s="110"/>
      <c r="VI67" s="110"/>
      <c r="VJ67" s="110"/>
      <c r="VK67" s="110"/>
      <c r="VL67" s="110"/>
      <c r="VM67" s="110"/>
      <c r="VN67" s="110"/>
      <c r="VO67" s="110"/>
      <c r="VP67" s="110"/>
      <c r="VQ67" s="110"/>
      <c r="VR67" s="110"/>
      <c r="VS67" s="110"/>
      <c r="VT67" s="110"/>
      <c r="VU67" s="110"/>
      <c r="VV67" s="110"/>
      <c r="VW67" s="110"/>
      <c r="VX67" s="110"/>
      <c r="VY67" s="110"/>
      <c r="VZ67" s="110"/>
      <c r="WA67" s="110"/>
      <c r="WB67" s="110"/>
      <c r="WC67" s="110"/>
      <c r="WD67" s="110"/>
      <c r="WE67" s="110"/>
      <c r="WF67" s="110"/>
      <c r="WG67" s="110"/>
      <c r="WH67" s="110"/>
      <c r="WI67" s="110"/>
      <c r="WJ67" s="110"/>
      <c r="WK67" s="110"/>
      <c r="WL67" s="110"/>
      <c r="WM67" s="110"/>
      <c r="WN67" s="110"/>
      <c r="WO67" s="110"/>
      <c r="WP67" s="110"/>
      <c r="WQ67" s="110"/>
      <c r="WR67" s="110"/>
      <c r="WS67" s="110"/>
      <c r="WT67" s="110"/>
      <c r="WU67" s="110"/>
      <c r="WV67" s="110"/>
      <c r="WW67" s="110"/>
      <c r="WX67" s="110"/>
      <c r="WY67" s="110"/>
      <c r="WZ67" s="110"/>
      <c r="XA67" s="110"/>
      <c r="XB67" s="110"/>
      <c r="XC67" s="110"/>
      <c r="XD67" s="110"/>
      <c r="XE67" s="110"/>
      <c r="XF67" s="110"/>
      <c r="XG67" s="110"/>
      <c r="XH67" s="110"/>
      <c r="XI67" s="110"/>
      <c r="XJ67" s="110"/>
      <c r="XK67" s="110"/>
      <c r="XL67" s="110"/>
      <c r="XM67" s="110"/>
      <c r="XN67" s="110"/>
      <c r="XO67" s="110"/>
      <c r="XP67" s="110"/>
      <c r="XQ67" s="110"/>
      <c r="XR67" s="110"/>
      <c r="XS67" s="110"/>
      <c r="XT67" s="110"/>
      <c r="XU67" s="110"/>
      <c r="XV67" s="110"/>
      <c r="XW67" s="110"/>
      <c r="XX67" s="110"/>
      <c r="XY67" s="110"/>
      <c r="XZ67" s="110"/>
      <c r="YA67" s="110"/>
      <c r="YB67" s="110"/>
      <c r="YC67" s="110"/>
      <c r="YD67" s="110"/>
      <c r="YE67" s="110"/>
      <c r="YF67" s="110"/>
      <c r="YG67" s="110"/>
      <c r="YH67" s="110"/>
      <c r="YI67" s="110"/>
      <c r="YJ67" s="110"/>
      <c r="YK67" s="110"/>
      <c r="YL67" s="110"/>
      <c r="YM67" s="110"/>
      <c r="YN67" s="110"/>
      <c r="YO67" s="110"/>
      <c r="YP67" s="110"/>
      <c r="YQ67" s="110"/>
      <c r="YR67" s="110"/>
      <c r="YS67" s="110"/>
      <c r="YT67" s="110"/>
      <c r="YU67" s="110"/>
      <c r="YV67" s="110"/>
      <c r="YW67" s="110"/>
      <c r="YX67" s="110"/>
      <c r="YY67" s="110"/>
      <c r="YZ67" s="110"/>
      <c r="ZA67" s="110"/>
      <c r="ZB67" s="110"/>
      <c r="ZC67" s="110"/>
      <c r="ZD67" s="110"/>
      <c r="ZE67" s="110"/>
      <c r="ZF67" s="110"/>
      <c r="ZG67" s="110"/>
      <c r="ZH67" s="110"/>
      <c r="ZI67" s="110"/>
      <c r="ZJ67" s="110"/>
      <c r="ZK67" s="110"/>
      <c r="ZL67" s="110"/>
      <c r="ZM67" s="110"/>
      <c r="ZN67" s="110"/>
      <c r="ZO67" s="110"/>
      <c r="ZP67" s="110"/>
      <c r="ZQ67" s="110"/>
      <c r="ZR67" s="110"/>
      <c r="ZS67" s="110"/>
      <c r="ZT67" s="110"/>
      <c r="ZU67" s="110"/>
      <c r="ZV67" s="110"/>
      <c r="ZW67" s="110"/>
      <c r="ZX67" s="110"/>
      <c r="ZY67" s="110"/>
      <c r="ZZ67" s="110"/>
      <c r="AAA67" s="110"/>
      <c r="AAB67" s="110"/>
      <c r="AAC67" s="110"/>
      <c r="AAD67" s="110"/>
      <c r="AAE67" s="110"/>
      <c r="AAF67" s="110"/>
      <c r="AAG67" s="110"/>
      <c r="AAH67" s="110"/>
      <c r="AAI67" s="110"/>
      <c r="AAJ67" s="110"/>
      <c r="AAK67" s="110"/>
      <c r="AAL67" s="110"/>
      <c r="AAM67" s="110"/>
      <c r="AAN67" s="110"/>
      <c r="AAO67" s="110"/>
      <c r="AAP67" s="110"/>
      <c r="AAQ67" s="110"/>
      <c r="AAR67" s="110"/>
      <c r="AAS67" s="110"/>
      <c r="AAT67" s="110"/>
      <c r="AAU67" s="110"/>
      <c r="AAV67" s="110"/>
      <c r="AAW67" s="110"/>
      <c r="AAX67" s="110"/>
      <c r="AAY67" s="110"/>
      <c r="AAZ67" s="110"/>
      <c r="ABA67" s="110"/>
      <c r="ABB67" s="110"/>
      <c r="ABC67" s="110"/>
      <c r="ABD67" s="110"/>
      <c r="ABE67" s="110"/>
      <c r="ABF67" s="110"/>
      <c r="ABG67" s="110"/>
      <c r="ABH67" s="110"/>
      <c r="ABI67" s="110"/>
      <c r="ABJ67" s="110"/>
      <c r="ABK67" s="110"/>
      <c r="ABL67" s="110"/>
      <c r="ABM67" s="110"/>
      <c r="ABN67" s="110"/>
      <c r="ABO67" s="110"/>
      <c r="ABP67" s="110"/>
      <c r="ABQ67" s="110"/>
      <c r="ABR67" s="110"/>
      <c r="ABS67" s="110"/>
      <c r="ABT67" s="110"/>
      <c r="ABU67" s="110"/>
      <c r="ABV67" s="110"/>
      <c r="ABW67" s="110"/>
      <c r="ABX67" s="110"/>
      <c r="ABY67" s="110"/>
      <c r="ABZ67" s="110"/>
      <c r="ACA67" s="110"/>
      <c r="ACB67" s="110"/>
      <c r="ACC67" s="110"/>
      <c r="ACD67" s="110"/>
      <c r="ACE67" s="110"/>
      <c r="ACF67" s="110"/>
      <c r="ACG67" s="110"/>
      <c r="ACH67" s="110"/>
      <c r="ACI67" s="110"/>
      <c r="ACJ67" s="110"/>
      <c r="ACK67" s="110"/>
      <c r="ACL67" s="110"/>
      <c r="ACM67" s="110"/>
      <c r="ACN67" s="110"/>
      <c r="ACO67" s="110"/>
      <c r="ACP67" s="110"/>
      <c r="ACQ67" s="110"/>
      <c r="ACR67" s="110"/>
      <c r="ACS67" s="110"/>
      <c r="ACT67" s="110"/>
      <c r="ACU67" s="110"/>
      <c r="ACV67" s="110"/>
      <c r="ACW67" s="110"/>
      <c r="ACX67" s="110"/>
      <c r="ACY67" s="110"/>
      <c r="ACZ67" s="110"/>
      <c r="ADA67" s="110"/>
      <c r="ADB67" s="110"/>
      <c r="ADC67" s="110"/>
      <c r="ADD67" s="110"/>
      <c r="ADE67" s="110"/>
      <c r="ADF67" s="110"/>
      <c r="ADG67" s="110"/>
      <c r="ADH67" s="110"/>
      <c r="ADI67" s="110"/>
      <c r="ADJ67" s="110"/>
      <c r="ADK67" s="110"/>
      <c r="ADL67" s="110"/>
      <c r="ADM67" s="110"/>
      <c r="ADN67" s="110"/>
      <c r="ADO67" s="110"/>
      <c r="ADP67" s="110"/>
      <c r="ADQ67" s="110"/>
      <c r="ADR67" s="110"/>
      <c r="ADS67" s="110"/>
      <c r="ADT67" s="110"/>
      <c r="ADU67" s="110"/>
      <c r="ADV67" s="110"/>
      <c r="ADW67" s="110"/>
      <c r="ADX67" s="110"/>
      <c r="ADY67" s="110"/>
      <c r="ADZ67" s="110"/>
      <c r="AEA67" s="110"/>
      <c r="AEB67" s="110"/>
      <c r="AEC67" s="110"/>
      <c r="AED67" s="110"/>
      <c r="AEE67" s="110"/>
      <c r="AEF67" s="110"/>
      <c r="AEG67" s="110"/>
      <c r="AEH67" s="110"/>
      <c r="AEI67" s="110"/>
      <c r="AEJ67" s="110"/>
      <c r="AEK67" s="110"/>
      <c r="AEL67" s="110"/>
      <c r="AEM67" s="110"/>
      <c r="AEN67" s="110"/>
      <c r="AEO67" s="110"/>
      <c r="AEP67" s="110"/>
      <c r="AEQ67" s="110"/>
      <c r="AER67" s="110"/>
      <c r="AES67" s="110"/>
      <c r="AET67" s="110"/>
      <c r="AEU67" s="110"/>
      <c r="AEV67" s="110"/>
      <c r="AEW67" s="110"/>
      <c r="AEX67" s="110"/>
      <c r="AEY67" s="110"/>
      <c r="AEZ67" s="110"/>
      <c r="AFA67" s="110"/>
      <c r="AFB67" s="110"/>
      <c r="AFC67" s="110"/>
      <c r="AFD67" s="110"/>
      <c r="AFE67" s="110"/>
      <c r="AFF67" s="110"/>
      <c r="AFG67" s="110"/>
      <c r="AFH67" s="110"/>
      <c r="AFI67" s="110"/>
      <c r="AFJ67" s="110"/>
      <c r="AFK67" s="110"/>
      <c r="AFL67" s="110"/>
      <c r="AFM67" s="110"/>
      <c r="AFN67" s="110"/>
      <c r="AFO67" s="110"/>
      <c r="AFP67" s="110"/>
      <c r="AFQ67" s="110"/>
      <c r="AFR67" s="110"/>
      <c r="AFS67" s="110"/>
      <c r="AFT67" s="110"/>
      <c r="AFU67" s="110"/>
      <c r="AFV67" s="110"/>
      <c r="AFW67" s="110"/>
      <c r="AFX67" s="110"/>
      <c r="AFY67" s="110"/>
      <c r="AFZ67" s="110"/>
      <c r="AGA67" s="110"/>
      <c r="AGB67" s="110"/>
      <c r="AGC67" s="110"/>
      <c r="AGD67" s="110"/>
      <c r="AGE67" s="110"/>
      <c r="AGF67" s="110"/>
      <c r="AGG67" s="110"/>
      <c r="AGH67" s="110"/>
      <c r="AGI67" s="110"/>
      <c r="AGJ67" s="110"/>
      <c r="AGK67" s="110"/>
      <c r="AGL67" s="110"/>
      <c r="AGM67" s="110"/>
      <c r="AGN67" s="110"/>
      <c r="AGO67" s="110"/>
      <c r="AGP67" s="110"/>
      <c r="AGQ67" s="110"/>
      <c r="AGR67" s="110"/>
      <c r="AGS67" s="110"/>
      <c r="AGT67" s="110"/>
      <c r="AGU67" s="110"/>
      <c r="AGV67" s="110"/>
      <c r="AGW67" s="110"/>
      <c r="AGX67" s="110"/>
      <c r="AGY67" s="110"/>
      <c r="AGZ67" s="110"/>
      <c r="AHA67" s="110"/>
      <c r="AHB67" s="110"/>
      <c r="AHC67" s="110"/>
      <c r="AHD67" s="110"/>
      <c r="AHE67" s="110"/>
      <c r="AHF67" s="110"/>
      <c r="AHG67" s="110"/>
      <c r="AHH67" s="110"/>
      <c r="AHI67" s="110"/>
      <c r="AHJ67" s="110"/>
      <c r="AHK67" s="110"/>
      <c r="AHL67" s="110"/>
      <c r="AHM67" s="110"/>
      <c r="AHN67" s="110"/>
      <c r="AHO67" s="110"/>
      <c r="AHP67" s="110"/>
      <c r="AHQ67" s="110"/>
      <c r="AHR67" s="110"/>
      <c r="AHS67" s="110"/>
      <c r="AHT67" s="110"/>
      <c r="AHU67" s="110"/>
      <c r="AHV67" s="110"/>
      <c r="AHW67" s="110"/>
      <c r="AHX67" s="110"/>
      <c r="AHY67" s="110"/>
      <c r="AHZ67" s="110"/>
      <c r="AIA67" s="110"/>
      <c r="AIB67" s="110"/>
      <c r="AIC67" s="110"/>
      <c r="AID67" s="110"/>
      <c r="AIE67" s="110"/>
      <c r="AIF67" s="110"/>
      <c r="AIG67" s="110"/>
      <c r="AIH67" s="110"/>
      <c r="AII67" s="110"/>
      <c r="AIJ67" s="110"/>
      <c r="AIK67" s="110"/>
      <c r="AIL67" s="110"/>
      <c r="AIM67" s="110"/>
      <c r="AIN67" s="110"/>
      <c r="AIO67" s="110"/>
      <c r="AIP67" s="110"/>
      <c r="AIQ67" s="110"/>
      <c r="AIR67" s="110"/>
      <c r="AIS67" s="110"/>
      <c r="AIT67" s="110"/>
      <c r="AIU67" s="110"/>
      <c r="AIV67" s="110"/>
      <c r="AIW67" s="110"/>
      <c r="AIX67" s="110"/>
      <c r="AIY67" s="110"/>
      <c r="AIZ67" s="110"/>
      <c r="AJA67" s="110"/>
      <c r="AJB67" s="110"/>
      <c r="AJC67" s="110"/>
      <c r="AJD67" s="110"/>
      <c r="AJE67" s="110"/>
      <c r="AJF67" s="110"/>
      <c r="AJG67" s="110"/>
      <c r="AJH67" s="110"/>
      <c r="AJI67" s="110"/>
      <c r="AJJ67" s="110"/>
      <c r="AJK67" s="110"/>
      <c r="AJL67" s="110"/>
      <c r="AJM67" s="110"/>
      <c r="AJN67" s="110"/>
      <c r="AJO67" s="110"/>
      <c r="AJP67" s="110"/>
      <c r="AJQ67" s="110"/>
      <c r="AJR67" s="110"/>
      <c r="AJS67" s="110"/>
      <c r="AJT67" s="110"/>
      <c r="AJU67" s="110"/>
      <c r="AJV67" s="110"/>
      <c r="AJW67" s="110"/>
      <c r="AJX67" s="110"/>
      <c r="AJY67" s="110"/>
      <c r="AJZ67" s="110"/>
      <c r="AKA67" s="110"/>
      <c r="AKB67" s="110"/>
      <c r="AKC67" s="110"/>
      <c r="AKD67" s="110"/>
      <c r="AKE67" s="110"/>
      <c r="AKF67" s="110"/>
      <c r="AKG67" s="110"/>
      <c r="AKH67" s="110"/>
      <c r="AKI67" s="110"/>
      <c r="AKJ67" s="110"/>
      <c r="AKK67" s="110"/>
      <c r="AKL67" s="110"/>
      <c r="AKM67" s="110"/>
      <c r="AKN67" s="110"/>
      <c r="AKO67" s="110"/>
      <c r="AKP67" s="110"/>
      <c r="AKQ67" s="110"/>
      <c r="AKR67" s="110"/>
      <c r="AKS67" s="110"/>
      <c r="AKT67" s="110"/>
      <c r="AKU67" s="110"/>
      <c r="AKV67" s="110"/>
      <c r="AKW67" s="110"/>
      <c r="AKX67" s="110"/>
      <c r="AKY67" s="110"/>
      <c r="AKZ67" s="110"/>
      <c r="ALA67" s="110"/>
      <c r="ALB67" s="110"/>
      <c r="ALC67" s="110"/>
      <c r="ALD67" s="110"/>
      <c r="ALE67" s="110"/>
      <c r="ALF67" s="110"/>
      <c r="ALG67" s="110"/>
      <c r="ALH67" s="110"/>
      <c r="ALI67" s="110"/>
      <c r="ALJ67" s="110"/>
      <c r="ALK67" s="110"/>
      <c r="ALL67" s="110"/>
      <c r="ALM67" s="110"/>
      <c r="ALN67" s="110"/>
      <c r="ALO67" s="110"/>
      <c r="ALP67" s="110"/>
      <c r="ALQ67" s="110"/>
      <c r="ALR67" s="110"/>
      <c r="ALS67" s="110"/>
      <c r="ALT67" s="110"/>
      <c r="ALU67" s="110"/>
      <c r="ALV67" s="110"/>
      <c r="ALW67" s="110"/>
      <c r="ALX67" s="110"/>
      <c r="ALY67" s="110"/>
      <c r="ALZ67" s="110"/>
      <c r="AMA67" s="110"/>
      <c r="AMB67" s="110"/>
      <c r="AMC67" s="110"/>
      <c r="AMD67" s="110"/>
      <c r="AME67" s="110"/>
      <c r="AMF67" s="110"/>
      <c r="AMG67" s="110"/>
      <c r="AMH67" s="110"/>
      <c r="AMI67" s="110"/>
      <c r="AMJ67" s="110"/>
      <c r="AMK67" s="110"/>
      <c r="AML67" s="110"/>
      <c r="AMM67" s="110"/>
      <c r="AMN67" s="110"/>
      <c r="AMO67" s="110"/>
      <c r="AMP67" s="110"/>
      <c r="AMQ67" s="110"/>
      <c r="AMR67" s="110"/>
      <c r="AMS67" s="110"/>
      <c r="AMT67" s="110"/>
      <c r="AMU67" s="110"/>
      <c r="AMV67" s="110"/>
      <c r="AMW67" s="110"/>
      <c r="AMX67" s="110"/>
      <c r="AMY67" s="110"/>
      <c r="AMZ67" s="110"/>
      <c r="ANA67" s="110"/>
      <c r="ANB67" s="110"/>
      <c r="ANC67" s="110"/>
      <c r="AND67" s="110"/>
      <c r="ANE67" s="110"/>
      <c r="ANF67" s="110"/>
      <c r="ANG67" s="110"/>
      <c r="ANH67" s="110"/>
      <c r="ANI67" s="110"/>
      <c r="ANJ67" s="110"/>
      <c r="ANK67" s="110"/>
      <c r="ANL67" s="110"/>
      <c r="ANM67" s="110"/>
      <c r="ANN67" s="110"/>
      <c r="ANO67" s="110"/>
      <c r="ANP67" s="110"/>
      <c r="ANQ67" s="110"/>
      <c r="ANR67" s="110"/>
      <c r="ANS67" s="110"/>
      <c r="ANT67" s="110"/>
      <c r="ANU67" s="110"/>
      <c r="ANV67" s="110"/>
      <c r="ANW67" s="110"/>
      <c r="ANX67" s="110"/>
      <c r="ANY67" s="110"/>
      <c r="ANZ67" s="110"/>
      <c r="AOA67" s="110"/>
      <c r="AOB67" s="110"/>
      <c r="AOC67" s="110"/>
      <c r="AOD67" s="110"/>
      <c r="AOE67" s="110"/>
      <c r="AOF67" s="110"/>
      <c r="AOG67" s="110"/>
      <c r="AOH67" s="110"/>
      <c r="AOI67" s="110"/>
      <c r="AOJ67" s="110"/>
      <c r="AOK67" s="110"/>
      <c r="AOL67" s="110"/>
      <c r="AOM67" s="110"/>
      <c r="AON67" s="110"/>
      <c r="AOO67" s="110"/>
      <c r="AOP67" s="110"/>
      <c r="AOQ67" s="110"/>
      <c r="AOR67" s="110"/>
      <c r="AOS67" s="110"/>
      <c r="AOT67" s="110"/>
      <c r="AOU67" s="110"/>
      <c r="AOV67" s="110"/>
      <c r="AOW67" s="110"/>
      <c r="AOX67" s="110"/>
      <c r="AOY67" s="110"/>
      <c r="AOZ67" s="110"/>
      <c r="APA67" s="110"/>
      <c r="APB67" s="110"/>
      <c r="APC67" s="110"/>
      <c r="APD67" s="110"/>
      <c r="APE67" s="110"/>
      <c r="APF67" s="110"/>
      <c r="APG67" s="110"/>
      <c r="APH67" s="110"/>
      <c r="API67" s="110"/>
      <c r="APJ67" s="110"/>
      <c r="APK67" s="110"/>
      <c r="APL67" s="110"/>
      <c r="APM67" s="110"/>
      <c r="APN67" s="110"/>
      <c r="APO67" s="110"/>
      <c r="APP67" s="110"/>
      <c r="APQ67" s="110"/>
      <c r="APR67" s="110"/>
      <c r="APS67" s="110"/>
      <c r="APT67" s="110"/>
      <c r="APU67" s="110"/>
      <c r="APV67" s="110"/>
      <c r="APW67" s="110"/>
      <c r="APX67" s="110"/>
      <c r="APY67" s="110"/>
      <c r="APZ67" s="110"/>
      <c r="AQA67" s="110"/>
      <c r="AQB67" s="110"/>
      <c r="AQC67" s="110"/>
      <c r="AQD67" s="110"/>
      <c r="AQE67" s="110"/>
      <c r="AQF67" s="110"/>
      <c r="AQG67" s="110"/>
      <c r="AQH67" s="110"/>
      <c r="AQI67" s="110"/>
      <c r="AQJ67" s="110"/>
      <c r="AQK67" s="110"/>
      <c r="AQL67" s="110"/>
      <c r="AQM67" s="110"/>
      <c r="AQN67" s="110"/>
      <c r="AQO67" s="110"/>
      <c r="AQP67" s="110"/>
      <c r="AQQ67" s="110"/>
      <c r="AQR67" s="110"/>
      <c r="AQS67" s="110"/>
      <c r="AQT67" s="110"/>
      <c r="AQU67" s="110"/>
      <c r="AQV67" s="110"/>
      <c r="AQW67" s="110"/>
      <c r="AQX67" s="110"/>
      <c r="AQY67" s="110"/>
      <c r="AQZ67" s="110"/>
      <c r="ARA67" s="110"/>
      <c r="ARB67" s="110"/>
      <c r="ARC67" s="110"/>
      <c r="ARD67" s="110"/>
      <c r="ARE67" s="110"/>
      <c r="ARF67" s="110"/>
      <c r="ARG67" s="110"/>
      <c r="ARH67" s="110"/>
      <c r="ARI67" s="110"/>
      <c r="ARJ67" s="110"/>
      <c r="ARK67" s="110"/>
      <c r="ARL67" s="110"/>
      <c r="ARM67" s="110"/>
      <c r="ARN67" s="110"/>
      <c r="ARO67" s="110"/>
      <c r="ARP67" s="110"/>
      <c r="ARQ67" s="110"/>
      <c r="ARR67" s="110"/>
      <c r="ARS67" s="110"/>
      <c r="ART67" s="110"/>
      <c r="ARU67" s="110"/>
      <c r="ARV67" s="110"/>
      <c r="ARW67" s="110"/>
      <c r="ARX67" s="110"/>
      <c r="ARY67" s="110"/>
      <c r="ARZ67" s="110"/>
      <c r="ASA67" s="110"/>
      <c r="ASB67" s="110"/>
      <c r="ASC67" s="110"/>
      <c r="ASD67" s="110"/>
      <c r="ASE67" s="110"/>
      <c r="ASF67" s="110"/>
      <c r="ASG67" s="110"/>
      <c r="ASH67" s="110"/>
      <c r="ASI67" s="110"/>
      <c r="ASJ67" s="110"/>
      <c r="ASK67" s="110"/>
      <c r="ASL67" s="110"/>
      <c r="ASM67" s="110"/>
      <c r="ASN67" s="110"/>
      <c r="ASO67" s="110"/>
      <c r="ASP67" s="110"/>
      <c r="ASQ67" s="110"/>
      <c r="ASR67" s="110"/>
      <c r="ASS67" s="110"/>
      <c r="AST67" s="110"/>
      <c r="ASU67" s="110"/>
      <c r="ASV67" s="110"/>
      <c r="ASW67" s="110"/>
      <c r="ASX67" s="110"/>
      <c r="ASY67" s="110"/>
      <c r="ASZ67" s="110"/>
      <c r="ATA67" s="110"/>
      <c r="ATB67" s="110"/>
      <c r="ATC67" s="110"/>
      <c r="ATD67" s="110"/>
      <c r="ATE67" s="110"/>
      <c r="ATF67" s="110"/>
      <c r="ATG67" s="110"/>
      <c r="ATH67" s="110"/>
      <c r="ATI67" s="110"/>
      <c r="ATJ67" s="110"/>
      <c r="ATK67" s="110"/>
      <c r="ATL67" s="110"/>
      <c r="ATM67" s="110"/>
      <c r="ATN67" s="110"/>
      <c r="ATO67" s="110"/>
      <c r="ATP67" s="110"/>
      <c r="ATQ67" s="110"/>
      <c r="ATR67" s="110"/>
      <c r="ATS67" s="110"/>
      <c r="ATT67" s="110"/>
      <c r="ATU67" s="110"/>
      <c r="ATV67" s="110"/>
      <c r="ATW67" s="110"/>
      <c r="ATX67" s="110"/>
      <c r="ATY67" s="110"/>
      <c r="ATZ67" s="110"/>
      <c r="AUA67" s="110"/>
      <c r="AUB67" s="110"/>
      <c r="AUC67" s="110"/>
      <c r="AUD67" s="110"/>
      <c r="AUE67" s="110"/>
      <c r="AUF67" s="110"/>
      <c r="AUG67" s="110"/>
      <c r="AUH67" s="110"/>
      <c r="AUI67" s="110"/>
      <c r="AUJ67" s="110"/>
      <c r="AUK67" s="110"/>
      <c r="AUL67" s="110"/>
      <c r="AUM67" s="110"/>
      <c r="AUN67" s="110"/>
      <c r="AUO67" s="110"/>
      <c r="AUP67" s="110"/>
      <c r="AUQ67" s="110"/>
      <c r="AUR67" s="110"/>
      <c r="AUS67" s="110"/>
      <c r="AUT67" s="110"/>
      <c r="AUU67" s="110"/>
      <c r="AUV67" s="110"/>
      <c r="AUW67" s="110"/>
      <c r="AUX67" s="110"/>
      <c r="AUY67" s="110"/>
      <c r="AUZ67" s="110"/>
      <c r="AVA67" s="110"/>
      <c r="AVB67" s="110"/>
      <c r="AVC67" s="110"/>
      <c r="AVD67" s="110"/>
      <c r="AVE67" s="110"/>
      <c r="AVF67" s="110"/>
      <c r="AVG67" s="110"/>
      <c r="AVH67" s="110"/>
      <c r="AVI67" s="110"/>
      <c r="AVJ67" s="110"/>
      <c r="AVK67" s="110"/>
      <c r="AVL67" s="110"/>
      <c r="AVM67" s="110"/>
      <c r="AVN67" s="110"/>
      <c r="AVO67" s="110"/>
      <c r="AVP67" s="110"/>
      <c r="AVQ67" s="110"/>
      <c r="AVR67" s="110"/>
      <c r="AVS67" s="110"/>
      <c r="AVT67" s="110"/>
      <c r="AVU67" s="110"/>
      <c r="AVV67" s="110"/>
      <c r="AVW67" s="110"/>
      <c r="AVX67" s="110"/>
      <c r="AVY67" s="110"/>
      <c r="AVZ67" s="110"/>
      <c r="AWA67" s="110"/>
      <c r="AWB67" s="110"/>
      <c r="AWC67" s="110"/>
      <c r="AWD67" s="110"/>
      <c r="AWE67" s="110"/>
      <c r="AWF67" s="110"/>
      <c r="AWG67" s="110"/>
      <c r="AWH67" s="110"/>
      <c r="AWI67" s="110"/>
      <c r="AWJ67" s="110"/>
      <c r="AWK67" s="110"/>
      <c r="AWL67" s="110"/>
      <c r="AWM67" s="110"/>
      <c r="AWN67" s="110"/>
      <c r="AWO67" s="110"/>
      <c r="AWP67" s="110"/>
      <c r="AWQ67" s="110"/>
      <c r="AWR67" s="110"/>
      <c r="AWS67" s="110"/>
      <c r="AWT67" s="110"/>
      <c r="AWU67" s="110"/>
      <c r="AWV67" s="110"/>
      <c r="AWW67" s="110"/>
      <c r="AWX67" s="110"/>
      <c r="AWY67" s="110"/>
      <c r="AWZ67" s="110"/>
      <c r="AXA67" s="110"/>
      <c r="AXB67" s="110"/>
      <c r="AXC67" s="110"/>
      <c r="AXD67" s="110"/>
      <c r="AXE67" s="110"/>
      <c r="AXF67" s="110"/>
      <c r="AXG67" s="110"/>
      <c r="AXH67" s="110"/>
      <c r="AXI67" s="110"/>
      <c r="AXJ67" s="110"/>
      <c r="AXK67" s="110"/>
      <c r="AXL67" s="110"/>
      <c r="AXM67" s="110"/>
      <c r="AXN67" s="110"/>
      <c r="AXO67" s="110"/>
      <c r="AXP67" s="110"/>
      <c r="AXQ67" s="110"/>
      <c r="AXR67" s="110"/>
      <c r="AXS67" s="110"/>
    </row>
    <row r="68" spans="1:1319" s="296" customFormat="1" ht="6" customHeight="1" thickTop="1" x14ac:dyDescent="0.2">
      <c r="A68" s="350"/>
      <c r="B68" s="350"/>
      <c r="C68" s="350"/>
      <c r="D68" s="350"/>
      <c r="E68" s="350"/>
      <c r="F68" s="350"/>
      <c r="G68" s="350"/>
      <c r="H68" s="350"/>
      <c r="I68" s="350"/>
      <c r="J68" s="350"/>
      <c r="K68" s="350"/>
      <c r="L68" s="350"/>
      <c r="M68" s="350"/>
      <c r="N68" s="350"/>
      <c r="O68" s="350"/>
      <c r="P68" s="350"/>
      <c r="Q68" s="350"/>
      <c r="R68" s="350"/>
      <c r="S68" s="350"/>
      <c r="T68" s="350"/>
      <c r="U68" s="350"/>
      <c r="V68" s="350"/>
      <c r="W68" s="350"/>
      <c r="X68" s="350"/>
      <c r="Y68" s="350"/>
      <c r="Z68" s="350"/>
      <c r="AA68" s="350"/>
      <c r="AB68" s="350"/>
      <c r="AC68" s="350"/>
      <c r="AD68" s="350"/>
      <c r="AE68" s="350"/>
      <c r="AF68" s="350"/>
      <c r="AG68" s="350"/>
      <c r="AH68" s="350"/>
      <c r="AI68" s="350"/>
      <c r="AJ68" s="350"/>
      <c r="AK68" s="350"/>
      <c r="AL68" s="350"/>
      <c r="AM68" s="350"/>
      <c r="AN68" s="350"/>
      <c r="AO68" s="350"/>
      <c r="AP68" s="350"/>
      <c r="AQ68" s="350"/>
      <c r="AR68" s="350"/>
      <c r="AS68" s="350"/>
      <c r="AT68" s="350"/>
      <c r="AU68" s="350"/>
      <c r="AV68" s="350"/>
      <c r="AW68" s="350"/>
      <c r="AX68" s="350"/>
      <c r="AY68" s="350"/>
      <c r="AZ68" s="350"/>
      <c r="BA68" s="350"/>
      <c r="BB68" s="350"/>
      <c r="BC68" s="350"/>
      <c r="BD68" s="350"/>
      <c r="BE68" s="350"/>
      <c r="BF68" s="350"/>
      <c r="BG68" s="350"/>
      <c r="BH68" s="350"/>
      <c r="BI68" s="350"/>
      <c r="BJ68" s="350"/>
      <c r="BK68" s="350"/>
      <c r="BL68" s="350"/>
      <c r="BM68" s="350"/>
      <c r="BN68" s="350"/>
      <c r="BO68" s="350"/>
      <c r="BP68" s="350"/>
      <c r="BQ68" s="350"/>
      <c r="BR68" s="350"/>
      <c r="BS68" s="350"/>
      <c r="BT68" s="350"/>
      <c r="BU68" s="350"/>
      <c r="BV68" s="350"/>
      <c r="BW68" s="350"/>
      <c r="BX68" s="350"/>
      <c r="BY68" s="350"/>
      <c r="BZ68" s="350"/>
      <c r="CA68" s="350"/>
      <c r="CB68" s="350"/>
      <c r="CC68" s="350"/>
      <c r="CD68" s="350"/>
      <c r="CE68" s="350"/>
      <c r="CF68" s="350"/>
      <c r="CG68" s="350"/>
      <c r="CH68" s="350"/>
      <c r="CI68" s="350"/>
      <c r="CJ68" s="350"/>
      <c r="CK68" s="350"/>
      <c r="CL68" s="350"/>
      <c r="CM68" s="350"/>
      <c r="CN68" s="350"/>
      <c r="CO68" s="350"/>
      <c r="CP68" s="350"/>
      <c r="CQ68" s="350"/>
      <c r="CR68" s="350"/>
      <c r="CS68" s="350"/>
      <c r="CT68" s="350"/>
      <c r="CU68" s="350"/>
      <c r="CV68" s="350"/>
      <c r="CW68" s="350"/>
      <c r="CX68" s="350"/>
      <c r="CY68" s="350"/>
      <c r="CZ68" s="350"/>
      <c r="DA68" s="350"/>
      <c r="DB68" s="350"/>
      <c r="DC68" s="350"/>
      <c r="DD68" s="350"/>
      <c r="DE68" s="350"/>
      <c r="DF68" s="350"/>
      <c r="DG68" s="350"/>
      <c r="DH68" s="350"/>
      <c r="DI68" s="350"/>
      <c r="DJ68" s="350"/>
      <c r="DK68" s="350"/>
      <c r="DL68" s="350"/>
      <c r="DM68" s="350"/>
      <c r="DN68" s="350"/>
      <c r="DO68" s="350"/>
      <c r="DP68" s="350"/>
      <c r="DQ68" s="350"/>
      <c r="DR68" s="350"/>
      <c r="DS68" s="350"/>
      <c r="DT68" s="350"/>
      <c r="DU68" s="350"/>
      <c r="DV68" s="350"/>
      <c r="DW68" s="350"/>
      <c r="DX68" s="350"/>
      <c r="DY68" s="350"/>
      <c r="DZ68" s="350"/>
      <c r="EA68" s="350"/>
      <c r="EB68" s="350"/>
      <c r="EC68" s="350"/>
      <c r="ED68" s="350"/>
      <c r="EE68" s="350"/>
      <c r="EF68" s="350"/>
      <c r="EG68" s="350"/>
      <c r="EH68" s="350"/>
      <c r="EI68" s="350"/>
      <c r="EJ68" s="350"/>
      <c r="EK68" s="350"/>
      <c r="EL68" s="350"/>
      <c r="EM68" s="350"/>
      <c r="EN68" s="350"/>
      <c r="EO68" s="350"/>
      <c r="EP68" s="350"/>
      <c r="EQ68" s="350"/>
      <c r="ER68" s="350"/>
      <c r="ES68" s="350"/>
      <c r="ET68" s="350"/>
      <c r="EU68" s="350"/>
      <c r="EV68" s="350"/>
      <c r="EW68" s="350"/>
      <c r="EX68" s="350"/>
      <c r="EY68" s="350"/>
      <c r="EZ68" s="350"/>
      <c r="FA68" s="350"/>
      <c r="FB68" s="350"/>
      <c r="FC68" s="350"/>
      <c r="FD68" s="350"/>
      <c r="FE68" s="350"/>
      <c r="FF68" s="350"/>
      <c r="FG68" s="350"/>
      <c r="FH68" s="350"/>
      <c r="FI68" s="350"/>
      <c r="FJ68" s="350"/>
      <c r="FK68" s="350"/>
      <c r="FL68" s="350"/>
      <c r="FM68" s="350"/>
      <c r="FN68" s="350"/>
      <c r="FO68" s="350"/>
      <c r="FP68" s="350"/>
      <c r="FQ68" s="350"/>
      <c r="FR68" s="350"/>
      <c r="FS68" s="350"/>
      <c r="FT68" s="350"/>
      <c r="FU68" s="350"/>
      <c r="FV68" s="350"/>
      <c r="FW68" s="350"/>
      <c r="FX68" s="350"/>
      <c r="FY68" s="350"/>
      <c r="FZ68" s="350"/>
      <c r="GA68" s="350"/>
      <c r="GB68" s="350"/>
      <c r="GC68" s="350"/>
      <c r="GD68" s="350"/>
      <c r="GE68" s="350"/>
      <c r="GF68" s="350"/>
      <c r="GG68" s="350"/>
      <c r="GH68" s="350"/>
      <c r="GI68" s="350"/>
      <c r="GJ68" s="350"/>
      <c r="GK68" s="350"/>
      <c r="GL68" s="350"/>
      <c r="GM68" s="350"/>
      <c r="GN68" s="350"/>
      <c r="GO68" s="350"/>
      <c r="GP68" s="350"/>
      <c r="GQ68" s="350"/>
      <c r="GR68" s="350"/>
      <c r="GS68" s="350"/>
      <c r="GT68" s="350"/>
      <c r="GU68" s="350"/>
      <c r="GV68" s="350"/>
      <c r="GW68" s="350"/>
      <c r="GX68" s="350"/>
      <c r="GY68" s="350"/>
      <c r="GZ68" s="350"/>
      <c r="HA68" s="350"/>
      <c r="HB68" s="350"/>
      <c r="HC68" s="350"/>
      <c r="HD68" s="350"/>
      <c r="HE68" s="350"/>
      <c r="HF68" s="350"/>
      <c r="HG68" s="350"/>
      <c r="HH68" s="350"/>
      <c r="HI68" s="350"/>
      <c r="HJ68" s="350"/>
      <c r="HK68" s="350"/>
      <c r="HL68" s="350"/>
      <c r="HM68" s="350"/>
      <c r="HN68" s="350"/>
      <c r="HO68" s="350"/>
      <c r="HP68" s="350"/>
      <c r="HQ68" s="350"/>
      <c r="HR68" s="350"/>
      <c r="HS68" s="350"/>
      <c r="HT68" s="350"/>
      <c r="HU68" s="350"/>
      <c r="HV68" s="350"/>
      <c r="HW68" s="350"/>
      <c r="HX68" s="350"/>
      <c r="HY68" s="350"/>
      <c r="HZ68" s="350"/>
      <c r="IA68" s="350"/>
      <c r="IB68" s="350"/>
      <c r="IC68" s="350"/>
      <c r="ID68" s="350"/>
      <c r="IE68" s="350"/>
      <c r="IF68" s="350"/>
      <c r="IG68" s="350"/>
      <c r="IH68" s="350"/>
      <c r="II68" s="350"/>
      <c r="IJ68" s="350"/>
      <c r="IK68" s="350"/>
      <c r="IL68" s="350"/>
      <c r="IM68" s="350"/>
      <c r="IN68" s="350"/>
      <c r="IO68" s="350"/>
      <c r="IP68" s="350"/>
      <c r="IQ68" s="350"/>
      <c r="IR68" s="350"/>
      <c r="IS68" s="350"/>
      <c r="IT68" s="350"/>
      <c r="IU68" s="350"/>
      <c r="IV68" s="350"/>
      <c r="IW68" s="350"/>
      <c r="IX68" s="350"/>
      <c r="IY68" s="350"/>
      <c r="IZ68" s="350"/>
      <c r="JA68" s="350"/>
      <c r="JB68" s="350"/>
      <c r="JC68" s="350"/>
      <c r="JD68" s="350"/>
      <c r="JE68" s="350"/>
      <c r="JF68" s="350"/>
      <c r="JG68" s="350"/>
      <c r="JH68" s="350"/>
      <c r="JI68" s="350"/>
      <c r="JJ68" s="350"/>
      <c r="JK68" s="350"/>
      <c r="JL68" s="350"/>
      <c r="JM68" s="350"/>
      <c r="JN68" s="350"/>
      <c r="JO68" s="350"/>
      <c r="JP68" s="350"/>
      <c r="JQ68" s="350"/>
      <c r="JR68" s="350"/>
      <c r="JS68" s="350"/>
      <c r="JT68" s="350"/>
      <c r="JU68" s="350"/>
      <c r="JV68" s="350"/>
      <c r="JW68" s="350"/>
      <c r="JX68" s="350"/>
      <c r="JY68" s="350"/>
      <c r="JZ68" s="350"/>
      <c r="KA68" s="350"/>
      <c r="KB68" s="350"/>
      <c r="KC68" s="350"/>
      <c r="KD68" s="350"/>
      <c r="KE68" s="350"/>
      <c r="KF68" s="350"/>
      <c r="KG68" s="350"/>
      <c r="KH68" s="350"/>
      <c r="KI68" s="350"/>
      <c r="KJ68" s="350"/>
      <c r="KK68" s="350"/>
      <c r="KL68" s="350"/>
      <c r="KM68" s="350"/>
      <c r="KN68" s="350"/>
      <c r="KO68" s="350"/>
      <c r="KP68" s="350"/>
      <c r="KQ68" s="350"/>
      <c r="KR68" s="350"/>
      <c r="KS68" s="350"/>
      <c r="KT68" s="350"/>
      <c r="KU68" s="350"/>
      <c r="KV68" s="350"/>
      <c r="KW68" s="350"/>
      <c r="KX68" s="350"/>
      <c r="KY68" s="350"/>
      <c r="KZ68" s="350"/>
      <c r="LA68" s="350"/>
      <c r="LB68" s="350"/>
      <c r="LC68" s="350"/>
      <c r="LD68" s="350"/>
      <c r="LE68" s="350"/>
      <c r="LF68" s="350"/>
      <c r="LG68" s="350"/>
      <c r="LH68" s="350"/>
      <c r="LI68" s="350"/>
      <c r="LJ68" s="350"/>
      <c r="LK68" s="350"/>
      <c r="LL68" s="350"/>
      <c r="LM68" s="350"/>
      <c r="LN68" s="350"/>
      <c r="LO68" s="350"/>
      <c r="LP68" s="350"/>
      <c r="LQ68" s="350"/>
      <c r="LR68" s="350"/>
      <c r="LS68" s="350"/>
      <c r="LT68" s="350"/>
      <c r="LU68" s="350"/>
      <c r="LV68" s="350"/>
      <c r="LW68" s="350"/>
      <c r="LX68" s="350"/>
      <c r="LY68" s="350"/>
      <c r="LZ68" s="350"/>
      <c r="MA68" s="350"/>
      <c r="MB68" s="350"/>
      <c r="MC68" s="350"/>
      <c r="MD68" s="350"/>
      <c r="ME68" s="350"/>
      <c r="MF68" s="350"/>
      <c r="MG68" s="350"/>
      <c r="MH68" s="350"/>
      <c r="MI68" s="350"/>
      <c r="MJ68" s="350"/>
      <c r="MK68" s="350"/>
      <c r="ML68" s="350"/>
      <c r="MM68" s="350"/>
      <c r="MN68" s="350"/>
      <c r="MO68" s="350"/>
      <c r="MP68" s="350"/>
      <c r="MQ68" s="350"/>
      <c r="MR68" s="350"/>
      <c r="MS68" s="350"/>
      <c r="MT68" s="350"/>
      <c r="MU68" s="350"/>
      <c r="MV68" s="350"/>
      <c r="MW68" s="350"/>
      <c r="MX68" s="350"/>
      <c r="MY68" s="350"/>
      <c r="MZ68" s="350"/>
      <c r="NA68" s="350"/>
      <c r="NB68" s="350"/>
      <c r="NC68" s="350"/>
      <c r="ND68" s="350"/>
      <c r="NE68" s="350"/>
      <c r="NF68" s="350"/>
      <c r="NG68" s="350"/>
      <c r="NH68" s="350"/>
      <c r="NI68" s="350"/>
      <c r="NJ68" s="350"/>
      <c r="NK68" s="350"/>
      <c r="NL68" s="350"/>
      <c r="NM68" s="350"/>
      <c r="NN68" s="350"/>
      <c r="NO68" s="350"/>
      <c r="NP68" s="350"/>
      <c r="NQ68" s="350"/>
      <c r="NR68" s="350"/>
      <c r="NS68" s="350"/>
      <c r="NT68" s="350"/>
      <c r="NU68" s="350"/>
      <c r="NV68" s="350"/>
      <c r="NW68" s="350"/>
      <c r="NX68" s="350"/>
      <c r="NY68" s="350"/>
      <c r="NZ68" s="350"/>
      <c r="OA68" s="350"/>
      <c r="OB68" s="350"/>
      <c r="OC68" s="350"/>
      <c r="OD68" s="350"/>
      <c r="OE68" s="350"/>
      <c r="OF68" s="350"/>
      <c r="OG68" s="350"/>
      <c r="OH68" s="350"/>
      <c r="OI68" s="350"/>
      <c r="OJ68" s="350"/>
      <c r="OK68" s="350"/>
      <c r="OL68" s="350"/>
      <c r="OM68" s="350"/>
      <c r="ON68" s="350"/>
      <c r="OO68" s="350"/>
      <c r="OP68" s="350"/>
      <c r="OQ68" s="350"/>
      <c r="OR68" s="350"/>
      <c r="OS68" s="350"/>
      <c r="OT68" s="350"/>
      <c r="OU68" s="350"/>
      <c r="OV68" s="350"/>
      <c r="OW68" s="350"/>
      <c r="OX68" s="350"/>
      <c r="OY68" s="350"/>
      <c r="OZ68" s="350"/>
      <c r="PA68" s="350"/>
      <c r="PB68" s="350"/>
      <c r="PC68" s="350"/>
      <c r="PD68" s="350"/>
      <c r="PE68" s="350"/>
      <c r="PF68" s="350"/>
      <c r="PG68" s="350"/>
      <c r="PH68" s="350"/>
      <c r="PI68" s="350"/>
      <c r="PJ68" s="350"/>
      <c r="PK68" s="350"/>
      <c r="PL68" s="350"/>
      <c r="PM68" s="350"/>
      <c r="PN68" s="350"/>
      <c r="PO68" s="350"/>
      <c r="PP68" s="350"/>
      <c r="PQ68" s="350"/>
      <c r="PR68" s="350"/>
      <c r="PS68" s="350"/>
      <c r="PT68" s="350"/>
      <c r="PU68" s="350"/>
      <c r="PV68" s="350"/>
      <c r="PW68" s="350"/>
      <c r="PX68" s="350"/>
      <c r="PY68" s="350"/>
      <c r="PZ68" s="350"/>
      <c r="QA68" s="350"/>
      <c r="QB68" s="350"/>
      <c r="QC68" s="350"/>
      <c r="QD68" s="350"/>
      <c r="QE68" s="350"/>
      <c r="QF68" s="350"/>
      <c r="QG68" s="350"/>
      <c r="QH68" s="350"/>
      <c r="QI68" s="350"/>
      <c r="QJ68" s="350"/>
      <c r="QK68" s="350"/>
      <c r="QL68" s="350"/>
      <c r="QM68" s="350"/>
      <c r="QN68" s="350"/>
      <c r="QO68" s="350"/>
      <c r="QP68" s="350"/>
      <c r="QQ68" s="350"/>
      <c r="QR68" s="350"/>
      <c r="QS68" s="350"/>
      <c r="QT68" s="350"/>
      <c r="QU68" s="350"/>
      <c r="QV68" s="350"/>
      <c r="QW68" s="350"/>
      <c r="QX68" s="350"/>
      <c r="QY68" s="350"/>
      <c r="QZ68" s="350"/>
      <c r="RA68" s="350"/>
      <c r="RB68" s="350"/>
      <c r="RC68" s="350"/>
      <c r="RD68" s="350"/>
      <c r="RE68" s="350"/>
      <c r="RF68" s="350"/>
      <c r="RG68" s="350"/>
      <c r="RH68" s="350"/>
      <c r="RI68" s="350"/>
      <c r="RJ68" s="350"/>
      <c r="RK68" s="350"/>
      <c r="RL68" s="350"/>
      <c r="RM68" s="350"/>
      <c r="RN68" s="350"/>
      <c r="RO68" s="350"/>
      <c r="RP68" s="350"/>
      <c r="RQ68" s="350"/>
      <c r="RR68" s="350"/>
      <c r="RS68" s="350"/>
      <c r="RT68" s="350"/>
      <c r="RU68" s="350"/>
      <c r="RV68" s="350"/>
      <c r="RW68" s="350"/>
      <c r="RX68" s="350"/>
      <c r="RY68" s="350"/>
      <c r="RZ68" s="350"/>
      <c r="SA68" s="350"/>
      <c r="SB68" s="350"/>
      <c r="SC68" s="350"/>
      <c r="SD68" s="350"/>
      <c r="SE68" s="350"/>
      <c r="SF68" s="350"/>
      <c r="SG68" s="350"/>
      <c r="SH68" s="350"/>
      <c r="SI68" s="350"/>
      <c r="SJ68" s="350"/>
      <c r="SK68" s="350"/>
      <c r="SL68" s="350"/>
      <c r="SM68" s="350"/>
      <c r="SN68" s="350"/>
      <c r="SO68" s="350"/>
      <c r="SP68" s="350"/>
      <c r="SQ68" s="350"/>
      <c r="SR68" s="350"/>
      <c r="SS68" s="350"/>
      <c r="ST68" s="350"/>
      <c r="SU68" s="350"/>
      <c r="SV68" s="350"/>
      <c r="SW68" s="350"/>
      <c r="SX68" s="350"/>
      <c r="SY68" s="350"/>
      <c r="SZ68" s="350"/>
      <c r="TA68" s="350"/>
      <c r="TB68" s="350"/>
      <c r="TC68" s="350"/>
      <c r="TD68" s="350"/>
      <c r="TE68" s="350"/>
      <c r="TF68" s="350"/>
      <c r="TG68" s="350"/>
      <c r="TH68" s="350"/>
      <c r="TI68" s="350"/>
      <c r="TJ68" s="350"/>
      <c r="TK68" s="350"/>
      <c r="TL68" s="350"/>
      <c r="TM68" s="350"/>
      <c r="TN68" s="350"/>
      <c r="TO68" s="350"/>
      <c r="TP68" s="350"/>
      <c r="TQ68" s="350"/>
      <c r="TR68" s="350"/>
      <c r="TS68" s="350"/>
      <c r="TT68" s="350"/>
      <c r="TU68" s="350"/>
      <c r="TV68" s="350"/>
      <c r="TW68" s="350"/>
      <c r="TX68" s="350"/>
      <c r="TY68" s="350"/>
      <c r="TZ68" s="350"/>
      <c r="UA68" s="350"/>
      <c r="UB68" s="350"/>
      <c r="UC68" s="350"/>
      <c r="UD68" s="350"/>
      <c r="UE68" s="350"/>
      <c r="UF68" s="350"/>
      <c r="UG68" s="350"/>
      <c r="UH68" s="350"/>
      <c r="UI68" s="350"/>
      <c r="UJ68" s="350"/>
      <c r="UK68" s="350"/>
      <c r="UL68" s="350"/>
      <c r="UM68" s="350"/>
      <c r="UN68" s="350"/>
      <c r="UO68" s="350"/>
      <c r="UP68" s="350"/>
      <c r="UQ68" s="350"/>
      <c r="UR68" s="350"/>
      <c r="US68" s="350"/>
      <c r="UT68" s="350"/>
      <c r="UU68" s="350"/>
      <c r="UV68" s="350"/>
      <c r="UW68" s="350"/>
      <c r="UX68" s="350"/>
      <c r="UY68" s="350"/>
      <c r="UZ68" s="350"/>
      <c r="VA68" s="350"/>
      <c r="VB68" s="350"/>
      <c r="VC68" s="350"/>
      <c r="VD68" s="350"/>
      <c r="VE68" s="350"/>
      <c r="VF68" s="350"/>
      <c r="VG68" s="350"/>
      <c r="VH68" s="350"/>
      <c r="VI68" s="350"/>
      <c r="VJ68" s="350"/>
      <c r="VK68" s="350"/>
      <c r="VL68" s="350"/>
      <c r="VM68" s="350"/>
      <c r="VN68" s="350"/>
      <c r="VO68" s="350"/>
      <c r="VP68" s="350"/>
      <c r="VQ68" s="350"/>
      <c r="VR68" s="350"/>
      <c r="VS68" s="350"/>
      <c r="VT68" s="350"/>
      <c r="VU68" s="350"/>
      <c r="VV68" s="350"/>
      <c r="VW68" s="350"/>
      <c r="VX68" s="350"/>
      <c r="VY68" s="350"/>
      <c r="VZ68" s="350"/>
      <c r="WA68" s="350"/>
      <c r="WB68" s="350"/>
      <c r="WC68" s="350"/>
      <c r="WD68" s="350"/>
      <c r="WE68" s="350"/>
      <c r="WF68" s="350"/>
      <c r="WG68" s="350"/>
      <c r="WH68" s="350"/>
      <c r="WI68" s="350"/>
      <c r="WJ68" s="350"/>
      <c r="WK68" s="350"/>
      <c r="WL68" s="350"/>
      <c r="WM68" s="350"/>
      <c r="WN68" s="350"/>
      <c r="WO68" s="350"/>
      <c r="WP68" s="350"/>
      <c r="WQ68" s="350"/>
      <c r="WR68" s="350"/>
      <c r="WS68" s="350"/>
      <c r="WT68" s="350"/>
      <c r="WU68" s="350"/>
      <c r="WV68" s="350"/>
      <c r="WW68" s="350"/>
      <c r="WX68" s="350"/>
      <c r="WY68" s="350"/>
      <c r="WZ68" s="350"/>
      <c r="XA68" s="350"/>
      <c r="XB68" s="350"/>
      <c r="XC68" s="350"/>
      <c r="XD68" s="350"/>
      <c r="XE68" s="350"/>
      <c r="XF68" s="350"/>
      <c r="XG68" s="350"/>
      <c r="XH68" s="350"/>
      <c r="XI68" s="350"/>
      <c r="XJ68" s="350"/>
      <c r="XK68" s="350"/>
      <c r="XL68" s="350"/>
      <c r="XM68" s="350"/>
      <c r="XN68" s="350"/>
      <c r="XO68" s="350"/>
      <c r="XP68" s="350"/>
      <c r="XQ68" s="350"/>
      <c r="XR68" s="350"/>
      <c r="XS68" s="350"/>
      <c r="XT68" s="350"/>
      <c r="XU68" s="350"/>
      <c r="XV68" s="350"/>
      <c r="XW68" s="350"/>
      <c r="XX68" s="350"/>
      <c r="XY68" s="350"/>
      <c r="XZ68" s="350"/>
      <c r="YA68" s="350"/>
      <c r="YB68" s="350"/>
      <c r="YC68" s="350"/>
      <c r="YD68" s="350"/>
      <c r="YE68" s="350"/>
      <c r="YF68" s="350"/>
      <c r="YG68" s="350"/>
      <c r="YH68" s="350"/>
      <c r="YI68" s="350"/>
      <c r="YJ68" s="350"/>
      <c r="YK68" s="350"/>
      <c r="YL68" s="350"/>
      <c r="YM68" s="350"/>
      <c r="YN68" s="350"/>
      <c r="YO68" s="350"/>
      <c r="YP68" s="350"/>
      <c r="YQ68" s="350"/>
      <c r="YR68" s="350"/>
      <c r="YS68" s="350"/>
      <c r="YT68" s="350"/>
      <c r="YU68" s="350"/>
      <c r="YV68" s="350"/>
      <c r="YW68" s="350"/>
      <c r="YX68" s="350"/>
      <c r="YY68" s="350"/>
      <c r="YZ68" s="350"/>
      <c r="ZA68" s="350"/>
      <c r="ZB68" s="350"/>
      <c r="ZC68" s="350"/>
      <c r="ZD68" s="350"/>
      <c r="ZE68" s="350"/>
      <c r="ZF68" s="350"/>
      <c r="ZG68" s="350"/>
      <c r="ZH68" s="350"/>
      <c r="ZI68" s="350"/>
      <c r="ZJ68" s="350"/>
      <c r="ZK68" s="350"/>
      <c r="ZL68" s="350"/>
      <c r="ZM68" s="350"/>
      <c r="ZN68" s="350"/>
      <c r="ZO68" s="350"/>
      <c r="ZP68" s="350"/>
      <c r="ZQ68" s="350"/>
      <c r="ZR68" s="350"/>
      <c r="ZS68" s="350"/>
      <c r="ZT68" s="350"/>
      <c r="ZU68" s="350"/>
      <c r="ZV68" s="350"/>
      <c r="ZW68" s="350"/>
      <c r="ZX68" s="350"/>
      <c r="ZY68" s="350"/>
      <c r="ZZ68" s="350"/>
      <c r="AAA68" s="350"/>
      <c r="AAB68" s="350"/>
      <c r="AAC68" s="350"/>
      <c r="AAD68" s="350"/>
      <c r="AAE68" s="350"/>
      <c r="AAF68" s="350"/>
      <c r="AAG68" s="350"/>
      <c r="AAH68" s="350"/>
      <c r="AAI68" s="350"/>
      <c r="AAJ68" s="350"/>
      <c r="AAK68" s="350"/>
      <c r="AAL68" s="350"/>
      <c r="AAM68" s="350"/>
      <c r="AAN68" s="350"/>
      <c r="AAO68" s="350"/>
      <c r="AAP68" s="350"/>
      <c r="AAQ68" s="350"/>
      <c r="AAR68" s="350"/>
      <c r="AAS68" s="350"/>
      <c r="AAT68" s="350"/>
      <c r="AAU68" s="350"/>
      <c r="AAV68" s="350"/>
      <c r="AAW68" s="350"/>
      <c r="AAX68" s="350"/>
      <c r="AAY68" s="350"/>
      <c r="AAZ68" s="350"/>
      <c r="ABA68" s="350"/>
      <c r="ABB68" s="350"/>
      <c r="ABC68" s="350"/>
      <c r="ABD68" s="350"/>
      <c r="ABE68" s="350"/>
      <c r="ABF68" s="350"/>
      <c r="ABG68" s="350"/>
      <c r="ABH68" s="350"/>
      <c r="ABI68" s="350"/>
      <c r="ABJ68" s="350"/>
      <c r="ABK68" s="350"/>
      <c r="ABL68" s="350"/>
      <c r="ABM68" s="350"/>
      <c r="ABN68" s="350"/>
      <c r="ABO68" s="350"/>
      <c r="ABP68" s="350"/>
      <c r="ABQ68" s="350"/>
      <c r="ABR68" s="350"/>
      <c r="ABS68" s="350"/>
      <c r="ABT68" s="350"/>
      <c r="ABU68" s="350"/>
      <c r="ABV68" s="350"/>
      <c r="ABW68" s="350"/>
      <c r="ABX68" s="350"/>
      <c r="ABY68" s="350"/>
      <c r="ABZ68" s="350"/>
      <c r="ACA68" s="350"/>
      <c r="ACB68" s="350"/>
      <c r="ACC68" s="350"/>
      <c r="ACD68" s="350"/>
      <c r="ACE68" s="350"/>
      <c r="ACF68" s="350"/>
      <c r="ACG68" s="350"/>
      <c r="ACH68" s="350"/>
      <c r="ACI68" s="350"/>
      <c r="ACJ68" s="350"/>
      <c r="ACK68" s="350"/>
      <c r="ACL68" s="350"/>
      <c r="ACM68" s="350"/>
      <c r="ACN68" s="350"/>
      <c r="ACO68" s="350"/>
      <c r="ACP68" s="350"/>
      <c r="ACQ68" s="350"/>
      <c r="ACR68" s="350"/>
      <c r="ACS68" s="350"/>
      <c r="ACT68" s="350"/>
      <c r="ACU68" s="350"/>
      <c r="ACV68" s="350"/>
      <c r="ACW68" s="350"/>
      <c r="ACX68" s="350"/>
      <c r="ACY68" s="350"/>
      <c r="ACZ68" s="350"/>
      <c r="ADA68" s="350"/>
      <c r="ADB68" s="350"/>
      <c r="ADC68" s="350"/>
      <c r="ADD68" s="350"/>
      <c r="ADE68" s="350"/>
      <c r="ADF68" s="350"/>
      <c r="ADG68" s="350"/>
      <c r="ADH68" s="350"/>
      <c r="ADI68" s="350"/>
      <c r="ADJ68" s="350"/>
      <c r="ADK68" s="350"/>
      <c r="ADL68" s="350"/>
      <c r="ADM68" s="350"/>
      <c r="ADN68" s="350"/>
      <c r="ADO68" s="350"/>
      <c r="ADP68" s="350"/>
      <c r="ADQ68" s="350"/>
      <c r="ADR68" s="350"/>
      <c r="ADS68" s="350"/>
      <c r="ADT68" s="350"/>
      <c r="ADU68" s="350"/>
      <c r="ADV68" s="350"/>
      <c r="ADW68" s="350"/>
      <c r="ADX68" s="350"/>
      <c r="ADY68" s="350"/>
      <c r="ADZ68" s="350"/>
      <c r="AEA68" s="350"/>
      <c r="AEB68" s="350"/>
      <c r="AEC68" s="350"/>
      <c r="AED68" s="350"/>
      <c r="AEE68" s="350"/>
      <c r="AEF68" s="350"/>
      <c r="AEG68" s="350"/>
      <c r="AEH68" s="350"/>
      <c r="AEI68" s="350"/>
      <c r="AEJ68" s="350"/>
      <c r="AEK68" s="350"/>
      <c r="AEL68" s="350"/>
      <c r="AEM68" s="350"/>
      <c r="AEN68" s="350"/>
      <c r="AEO68" s="350"/>
      <c r="AEP68" s="350"/>
      <c r="AEQ68" s="350"/>
      <c r="AER68" s="350"/>
      <c r="AES68" s="350"/>
      <c r="AET68" s="350"/>
      <c r="AEU68" s="350"/>
      <c r="AEV68" s="350"/>
      <c r="AEW68" s="350"/>
      <c r="AEX68" s="350"/>
      <c r="AEY68" s="350"/>
      <c r="AEZ68" s="350"/>
      <c r="AFA68" s="350"/>
      <c r="AFB68" s="350"/>
      <c r="AFC68" s="350"/>
      <c r="AFD68" s="350"/>
      <c r="AFE68" s="350"/>
      <c r="AFF68" s="350"/>
      <c r="AFG68" s="350"/>
      <c r="AFH68" s="350"/>
      <c r="AFI68" s="350"/>
      <c r="AFJ68" s="350"/>
      <c r="AFK68" s="350"/>
      <c r="AFL68" s="350"/>
      <c r="AFM68" s="350"/>
      <c r="AFN68" s="350"/>
      <c r="AFO68" s="350"/>
      <c r="AFP68" s="350"/>
      <c r="AFQ68" s="350"/>
      <c r="AFR68" s="350"/>
      <c r="AFS68" s="350"/>
      <c r="AFT68" s="350"/>
      <c r="AFU68" s="350"/>
      <c r="AFV68" s="350"/>
      <c r="AFW68" s="350"/>
      <c r="AFX68" s="350"/>
      <c r="AFY68" s="350"/>
      <c r="AFZ68" s="350"/>
      <c r="AGA68" s="350"/>
      <c r="AGB68" s="350"/>
      <c r="AGC68" s="350"/>
      <c r="AGD68" s="350"/>
      <c r="AGE68" s="350"/>
      <c r="AGF68" s="350"/>
      <c r="AGG68" s="350"/>
      <c r="AGH68" s="350"/>
      <c r="AGI68" s="350"/>
      <c r="AGJ68" s="350"/>
      <c r="AGK68" s="350"/>
      <c r="AGL68" s="350"/>
      <c r="AGM68" s="350"/>
      <c r="AGN68" s="350"/>
      <c r="AGO68" s="350"/>
      <c r="AGP68" s="350"/>
      <c r="AGQ68" s="350"/>
      <c r="AGR68" s="350"/>
      <c r="AGS68" s="350"/>
      <c r="AGT68" s="350"/>
      <c r="AGU68" s="350"/>
      <c r="AGV68" s="350"/>
      <c r="AGW68" s="350"/>
      <c r="AGX68" s="350"/>
      <c r="AGY68" s="350"/>
      <c r="AGZ68" s="350"/>
      <c r="AHA68" s="350"/>
      <c r="AHB68" s="350"/>
      <c r="AHC68" s="350"/>
      <c r="AHD68" s="350"/>
      <c r="AHE68" s="350"/>
      <c r="AHF68" s="350"/>
      <c r="AHG68" s="350"/>
      <c r="AHH68" s="350"/>
      <c r="AHI68" s="350"/>
      <c r="AHJ68" s="350"/>
      <c r="AHK68" s="350"/>
      <c r="AHL68" s="350"/>
      <c r="AHM68" s="350"/>
      <c r="AHN68" s="350"/>
      <c r="AHO68" s="350"/>
      <c r="AHP68" s="350"/>
      <c r="AHQ68" s="350"/>
      <c r="AHR68" s="350"/>
      <c r="AHS68" s="350"/>
      <c r="AHT68" s="350"/>
      <c r="AHU68" s="350"/>
      <c r="AHV68" s="350"/>
      <c r="AHW68" s="350"/>
      <c r="AHX68" s="350"/>
      <c r="AHY68" s="350"/>
      <c r="AHZ68" s="350"/>
      <c r="AIA68" s="350"/>
      <c r="AIB68" s="350"/>
      <c r="AIC68" s="350"/>
      <c r="AID68" s="350"/>
      <c r="AIE68" s="350"/>
      <c r="AIF68" s="350"/>
      <c r="AIG68" s="350"/>
      <c r="AIH68" s="350"/>
      <c r="AII68" s="350"/>
      <c r="AIJ68" s="350"/>
      <c r="AIK68" s="350"/>
      <c r="AIL68" s="350"/>
      <c r="AIM68" s="350"/>
      <c r="AIN68" s="350"/>
      <c r="AIO68" s="350"/>
      <c r="AIP68" s="350"/>
      <c r="AIQ68" s="350"/>
      <c r="AIR68" s="350"/>
      <c r="AIS68" s="350"/>
      <c r="AIT68" s="350"/>
      <c r="AIU68" s="350"/>
      <c r="AIV68" s="350"/>
      <c r="AIW68" s="350"/>
      <c r="AIX68" s="350"/>
      <c r="AIY68" s="350"/>
      <c r="AIZ68" s="350"/>
      <c r="AJA68" s="350"/>
      <c r="AJB68" s="350"/>
      <c r="AJC68" s="350"/>
      <c r="AJD68" s="350"/>
      <c r="AJE68" s="350"/>
      <c r="AJF68" s="350"/>
      <c r="AJG68" s="350"/>
      <c r="AJH68" s="350"/>
      <c r="AJI68" s="350"/>
      <c r="AJJ68" s="350"/>
      <c r="AJK68" s="350"/>
      <c r="AJL68" s="350"/>
      <c r="AJM68" s="350"/>
      <c r="AJN68" s="350"/>
      <c r="AJO68" s="350"/>
      <c r="AJP68" s="350"/>
      <c r="AJQ68" s="350"/>
      <c r="AJR68" s="350"/>
      <c r="AJS68" s="350"/>
      <c r="AJT68" s="350"/>
      <c r="AJU68" s="350"/>
      <c r="AJV68" s="350"/>
      <c r="AJW68" s="350"/>
      <c r="AJX68" s="350"/>
      <c r="AJY68" s="350"/>
      <c r="AJZ68" s="350"/>
      <c r="AKA68" s="350"/>
      <c r="AKB68" s="350"/>
      <c r="AKC68" s="350"/>
      <c r="AKD68" s="350"/>
      <c r="AKE68" s="350"/>
      <c r="AKF68" s="350"/>
      <c r="AKG68" s="350"/>
      <c r="AKH68" s="350"/>
      <c r="AKI68" s="350"/>
      <c r="AKJ68" s="350"/>
      <c r="AKK68" s="350"/>
      <c r="AKL68" s="350"/>
      <c r="AKM68" s="350"/>
      <c r="AKN68" s="350"/>
      <c r="AKO68" s="350"/>
      <c r="AKP68" s="350"/>
      <c r="AKQ68" s="350"/>
      <c r="AKR68" s="350"/>
      <c r="AKS68" s="350"/>
      <c r="AKT68" s="350"/>
      <c r="AKU68" s="350"/>
      <c r="AKV68" s="350"/>
      <c r="AKW68" s="350"/>
      <c r="AKX68" s="350"/>
      <c r="AKY68" s="350"/>
      <c r="AKZ68" s="350"/>
      <c r="ALA68" s="350"/>
      <c r="ALB68" s="350"/>
      <c r="ALC68" s="350"/>
      <c r="ALD68" s="350"/>
      <c r="ALE68" s="350"/>
      <c r="ALF68" s="350"/>
      <c r="ALG68" s="350"/>
      <c r="ALH68" s="350"/>
      <c r="ALI68" s="350"/>
      <c r="ALJ68" s="350"/>
      <c r="ALK68" s="350"/>
      <c r="ALL68" s="350"/>
      <c r="ALM68" s="350"/>
      <c r="ALN68" s="350"/>
      <c r="ALO68" s="350"/>
      <c r="ALP68" s="350"/>
      <c r="ALQ68" s="350"/>
      <c r="ALR68" s="350"/>
      <c r="ALS68" s="350"/>
      <c r="ALT68" s="350"/>
      <c r="ALU68" s="350"/>
      <c r="ALV68" s="350"/>
      <c r="ALW68" s="350"/>
      <c r="ALX68" s="350"/>
      <c r="ALY68" s="350"/>
      <c r="ALZ68" s="350"/>
      <c r="AMA68" s="350"/>
      <c r="AMB68" s="350"/>
      <c r="AMC68" s="350"/>
      <c r="AMD68" s="350"/>
      <c r="AME68" s="350"/>
      <c r="AMF68" s="350"/>
      <c r="AMG68" s="350"/>
      <c r="AMH68" s="350"/>
      <c r="AMI68" s="350"/>
      <c r="AMJ68" s="350"/>
      <c r="AMK68" s="350"/>
      <c r="AML68" s="350"/>
      <c r="AMM68" s="350"/>
      <c r="AMN68" s="350"/>
      <c r="AMO68" s="350"/>
      <c r="AMP68" s="350"/>
      <c r="AMQ68" s="350"/>
      <c r="AMR68" s="350"/>
      <c r="AMS68" s="350"/>
      <c r="AMT68" s="350"/>
      <c r="AMU68" s="350"/>
      <c r="AMV68" s="350"/>
      <c r="AMW68" s="350"/>
      <c r="AMX68" s="350"/>
      <c r="AMY68" s="350"/>
      <c r="AMZ68" s="350"/>
      <c r="ANA68" s="350"/>
      <c r="ANB68" s="350"/>
      <c r="ANC68" s="350"/>
      <c r="AND68" s="350"/>
      <c r="ANE68" s="350"/>
      <c r="ANF68" s="350"/>
      <c r="ANG68" s="350"/>
      <c r="ANH68" s="350"/>
      <c r="ANI68" s="350"/>
      <c r="ANJ68" s="350"/>
      <c r="ANK68" s="350"/>
      <c r="ANL68" s="350"/>
      <c r="ANM68" s="350"/>
      <c r="ANN68" s="350"/>
      <c r="ANO68" s="350"/>
      <c r="ANP68" s="350"/>
      <c r="ANQ68" s="350"/>
      <c r="ANR68" s="350"/>
      <c r="ANS68" s="350"/>
      <c r="ANT68" s="350"/>
      <c r="ANU68" s="350"/>
      <c r="ANV68" s="350"/>
      <c r="ANW68" s="350"/>
      <c r="ANX68" s="350"/>
      <c r="ANY68" s="350"/>
      <c r="ANZ68" s="350"/>
      <c r="AOA68" s="350"/>
      <c r="AOB68" s="350"/>
      <c r="AOC68" s="350"/>
      <c r="AOD68" s="350"/>
      <c r="AOE68" s="350"/>
      <c r="AOF68" s="350"/>
      <c r="AOG68" s="350"/>
      <c r="AOH68" s="350"/>
      <c r="AOI68" s="350"/>
      <c r="AOJ68" s="350"/>
      <c r="AOK68" s="350"/>
      <c r="AOL68" s="350"/>
      <c r="AOM68" s="350"/>
      <c r="AON68" s="350"/>
      <c r="AOO68" s="350"/>
      <c r="AOP68" s="350"/>
      <c r="AOQ68" s="350"/>
      <c r="AOR68" s="350"/>
      <c r="AOS68" s="350"/>
      <c r="AOT68" s="350"/>
      <c r="AOU68" s="350"/>
      <c r="AOV68" s="350"/>
      <c r="AOW68" s="350"/>
      <c r="AOX68" s="350"/>
      <c r="AOY68" s="350"/>
      <c r="AOZ68" s="350"/>
      <c r="APA68" s="350"/>
      <c r="APB68" s="350"/>
      <c r="APC68" s="350"/>
      <c r="APD68" s="350"/>
      <c r="APE68" s="350"/>
      <c r="APF68" s="350"/>
      <c r="APG68" s="350"/>
      <c r="APH68" s="350"/>
      <c r="API68" s="350"/>
      <c r="APJ68" s="350"/>
      <c r="APK68" s="350"/>
      <c r="APL68" s="350"/>
      <c r="APM68" s="350"/>
      <c r="APN68" s="350"/>
      <c r="APO68" s="350"/>
      <c r="APP68" s="350"/>
      <c r="APQ68" s="350"/>
      <c r="APR68" s="350"/>
      <c r="APS68" s="350"/>
      <c r="APT68" s="350"/>
      <c r="APU68" s="350"/>
      <c r="APV68" s="350"/>
      <c r="APW68" s="350"/>
      <c r="APX68" s="350"/>
      <c r="APY68" s="350"/>
      <c r="APZ68" s="350"/>
      <c r="AQA68" s="350"/>
      <c r="AQB68" s="350"/>
      <c r="AQC68" s="350"/>
      <c r="AQD68" s="350"/>
      <c r="AQE68" s="350"/>
      <c r="AQF68" s="350"/>
      <c r="AQG68" s="350"/>
      <c r="AQH68" s="350"/>
      <c r="AQI68" s="350"/>
      <c r="AQJ68" s="350"/>
      <c r="AQK68" s="350"/>
      <c r="AQL68" s="350"/>
      <c r="AQM68" s="350"/>
      <c r="AQN68" s="350"/>
      <c r="AQO68" s="350"/>
      <c r="AQP68" s="350"/>
      <c r="AQQ68" s="350"/>
      <c r="AQR68" s="350"/>
      <c r="AQS68" s="350"/>
      <c r="AQT68" s="350"/>
      <c r="AQU68" s="350"/>
      <c r="AQV68" s="350"/>
      <c r="AQW68" s="350"/>
      <c r="AQX68" s="350"/>
      <c r="AQY68" s="350"/>
      <c r="AQZ68" s="350"/>
      <c r="ARA68" s="350"/>
      <c r="ARB68" s="350"/>
      <c r="ARC68" s="350"/>
      <c r="ARD68" s="350"/>
      <c r="ARE68" s="350"/>
      <c r="ARF68" s="350"/>
      <c r="ARG68" s="350"/>
      <c r="ARH68" s="350"/>
      <c r="ARI68" s="350"/>
      <c r="ARJ68" s="350"/>
      <c r="ARK68" s="350"/>
      <c r="ARL68" s="350"/>
      <c r="ARM68" s="350"/>
      <c r="ARN68" s="350"/>
      <c r="ARO68" s="350"/>
      <c r="ARP68" s="350"/>
      <c r="ARQ68" s="350"/>
      <c r="ARR68" s="350"/>
      <c r="ARS68" s="350"/>
      <c r="ART68" s="350"/>
      <c r="ARU68" s="350"/>
      <c r="ARV68" s="350"/>
      <c r="ARW68" s="350"/>
      <c r="ARX68" s="350"/>
      <c r="ARY68" s="350"/>
      <c r="ARZ68" s="350"/>
      <c r="ASA68" s="350"/>
      <c r="ASB68" s="350"/>
      <c r="ASC68" s="350"/>
      <c r="ASD68" s="350"/>
      <c r="ASE68" s="350"/>
      <c r="ASF68" s="350"/>
      <c r="ASG68" s="350"/>
      <c r="ASH68" s="350"/>
      <c r="ASI68" s="350"/>
      <c r="ASJ68" s="350"/>
      <c r="ASK68" s="350"/>
      <c r="ASL68" s="350"/>
      <c r="ASM68" s="350"/>
      <c r="ASN68" s="350"/>
      <c r="ASO68" s="350"/>
      <c r="ASP68" s="350"/>
      <c r="ASQ68" s="350"/>
      <c r="ASR68" s="350"/>
      <c r="ASS68" s="350"/>
      <c r="AST68" s="350"/>
      <c r="ASU68" s="350"/>
      <c r="ASV68" s="350"/>
      <c r="ASW68" s="350"/>
      <c r="ASX68" s="350"/>
      <c r="ASY68" s="350"/>
      <c r="ASZ68" s="350"/>
      <c r="ATA68" s="350"/>
      <c r="ATB68" s="350"/>
      <c r="ATC68" s="350"/>
      <c r="ATD68" s="350"/>
      <c r="ATE68" s="350"/>
      <c r="ATF68" s="350"/>
      <c r="ATG68" s="350"/>
      <c r="ATH68" s="350"/>
      <c r="ATI68" s="350"/>
      <c r="ATJ68" s="350"/>
      <c r="ATK68" s="350"/>
      <c r="ATL68" s="350"/>
      <c r="ATM68" s="350"/>
      <c r="ATN68" s="350"/>
      <c r="ATO68" s="350"/>
      <c r="ATP68" s="350"/>
      <c r="ATQ68" s="350"/>
      <c r="ATR68" s="350"/>
      <c r="ATS68" s="350"/>
      <c r="ATT68" s="350"/>
      <c r="ATU68" s="350"/>
      <c r="ATV68" s="350"/>
      <c r="ATW68" s="350"/>
      <c r="ATX68" s="350"/>
      <c r="ATY68" s="350"/>
      <c r="ATZ68" s="350"/>
      <c r="AUA68" s="350"/>
      <c r="AUB68" s="350"/>
      <c r="AUC68" s="350"/>
      <c r="AUD68" s="350"/>
      <c r="AUE68" s="350"/>
      <c r="AUF68" s="350"/>
      <c r="AUG68" s="350"/>
      <c r="AUH68" s="350"/>
      <c r="AUI68" s="350"/>
      <c r="AUJ68" s="350"/>
      <c r="AUK68" s="350"/>
      <c r="AUL68" s="350"/>
      <c r="AUM68" s="350"/>
      <c r="AUN68" s="350"/>
      <c r="AUO68" s="350"/>
      <c r="AUP68" s="350"/>
      <c r="AUQ68" s="350"/>
      <c r="AUR68" s="350"/>
      <c r="AUS68" s="350"/>
      <c r="AUT68" s="350"/>
      <c r="AUU68" s="350"/>
      <c r="AUV68" s="350"/>
      <c r="AUW68" s="350"/>
      <c r="AUX68" s="350"/>
      <c r="AUY68" s="350"/>
      <c r="AUZ68" s="350"/>
      <c r="AVA68" s="350"/>
      <c r="AVB68" s="350"/>
      <c r="AVC68" s="350"/>
      <c r="AVD68" s="350"/>
      <c r="AVE68" s="350"/>
      <c r="AVF68" s="350"/>
      <c r="AVG68" s="350"/>
      <c r="AVH68" s="350"/>
      <c r="AVI68" s="350"/>
      <c r="AVJ68" s="350"/>
      <c r="AVK68" s="350"/>
      <c r="AVL68" s="350"/>
      <c r="AVM68" s="350"/>
      <c r="AVN68" s="350"/>
      <c r="AVO68" s="350"/>
      <c r="AVP68" s="350"/>
      <c r="AVQ68" s="350"/>
      <c r="AVR68" s="350"/>
      <c r="AVS68" s="350"/>
      <c r="AVT68" s="350"/>
      <c r="AVU68" s="350"/>
      <c r="AVV68" s="350"/>
      <c r="AVW68" s="350"/>
      <c r="AVX68" s="350"/>
      <c r="AVY68" s="350"/>
      <c r="AVZ68" s="350"/>
      <c r="AWA68" s="350"/>
      <c r="AWB68" s="350"/>
      <c r="AWC68" s="350"/>
      <c r="AWD68" s="350"/>
      <c r="AWE68" s="350"/>
      <c r="AWF68" s="350"/>
      <c r="AWG68" s="350"/>
      <c r="AWH68" s="350"/>
      <c r="AWI68" s="350"/>
      <c r="AWJ68" s="350"/>
      <c r="AWK68" s="350"/>
      <c r="AWL68" s="350"/>
      <c r="AWM68" s="350"/>
      <c r="AWN68" s="350"/>
      <c r="AWO68" s="350"/>
      <c r="AWP68" s="350"/>
      <c r="AWQ68" s="350"/>
      <c r="AWR68" s="350"/>
      <c r="AWS68" s="350"/>
      <c r="AWT68" s="350"/>
      <c r="AWU68" s="350"/>
      <c r="AWV68" s="350"/>
      <c r="AWW68" s="350"/>
      <c r="AWX68" s="350"/>
      <c r="AWY68" s="350"/>
      <c r="AWZ68" s="350"/>
      <c r="AXA68" s="350"/>
      <c r="AXB68" s="350"/>
      <c r="AXC68" s="350"/>
      <c r="AXD68" s="350"/>
      <c r="AXE68" s="350"/>
      <c r="AXF68" s="350"/>
      <c r="AXG68" s="350"/>
      <c r="AXH68" s="350"/>
      <c r="AXI68" s="350"/>
      <c r="AXJ68" s="350"/>
      <c r="AXK68" s="350"/>
      <c r="AXL68" s="350"/>
      <c r="AXM68" s="350"/>
      <c r="AXN68" s="350"/>
      <c r="AXO68" s="350"/>
      <c r="AXP68" s="350"/>
      <c r="AXQ68" s="350"/>
      <c r="AXR68" s="350"/>
      <c r="AXS68" s="350"/>
    </row>
    <row r="69" spans="1:1319" s="13" customFormat="1" ht="21.75" customHeight="1" x14ac:dyDescent="0.2">
      <c r="B69" s="11"/>
      <c r="C69" s="102"/>
      <c r="D69" s="346"/>
      <c r="E69" s="346"/>
      <c r="F69" s="346"/>
      <c r="G69" s="346"/>
      <c r="H69" s="346"/>
      <c r="I69" s="346"/>
      <c r="J69" s="346"/>
    </row>
    <row r="70" spans="1:1319" ht="37.5" customHeight="1" x14ac:dyDescent="0.3">
      <c r="A70" s="355"/>
      <c r="B70" s="78"/>
      <c r="C70" s="103"/>
      <c r="D70" s="104"/>
      <c r="E70" s="104"/>
      <c r="F70" s="104"/>
      <c r="G70" s="104"/>
      <c r="H70" s="104"/>
      <c r="I70" s="104"/>
      <c r="J70" s="104"/>
      <c r="K70" s="355"/>
      <c r="L70" s="355"/>
      <c r="M70" s="355"/>
      <c r="N70" s="355"/>
      <c r="O70" s="355"/>
      <c r="P70" s="355"/>
      <c r="Q70" s="355"/>
      <c r="R70" s="355"/>
      <c r="S70" s="355"/>
      <c r="T70" s="355"/>
      <c r="U70" s="355"/>
      <c r="V70" s="355"/>
      <c r="W70" s="355"/>
      <c r="X70" s="355"/>
      <c r="Y70" s="355"/>
      <c r="Z70" s="355"/>
      <c r="AA70" s="355"/>
      <c r="AB70" s="355"/>
      <c r="AC70" s="355"/>
      <c r="AD70" s="355"/>
      <c r="AE70" s="355"/>
      <c r="AF70" s="355"/>
      <c r="AG70" s="355"/>
      <c r="AH70" s="355"/>
      <c r="AI70" s="355"/>
      <c r="AJ70" s="355"/>
      <c r="AK70" s="355"/>
      <c r="AL70" s="355"/>
      <c r="AM70" s="355"/>
      <c r="AN70" s="355"/>
      <c r="AO70" s="355"/>
      <c r="AP70" s="355"/>
      <c r="AQ70" s="355"/>
      <c r="AR70" s="355"/>
      <c r="AS70" s="355"/>
      <c r="AT70" s="355"/>
      <c r="AU70" s="355"/>
      <c r="AV70" s="355"/>
      <c r="AW70" s="355"/>
      <c r="AX70" s="355"/>
      <c r="AY70" s="355"/>
      <c r="AZ70" s="355"/>
      <c r="BA70" s="355"/>
      <c r="BB70" s="355"/>
      <c r="BC70" s="355"/>
      <c r="BD70" s="355"/>
      <c r="BE70" s="355"/>
      <c r="BF70" s="355"/>
      <c r="BG70" s="355"/>
      <c r="BH70" s="355"/>
      <c r="BI70" s="355"/>
      <c r="BJ70" s="355"/>
      <c r="BK70" s="355"/>
      <c r="BL70" s="355"/>
      <c r="BM70" s="355"/>
      <c r="BN70" s="355"/>
      <c r="BO70" s="355"/>
      <c r="BP70" s="355"/>
      <c r="BQ70" s="355"/>
      <c r="BR70" s="355"/>
      <c r="BS70" s="355"/>
      <c r="BT70" s="355"/>
      <c r="BU70" s="355"/>
      <c r="BV70" s="355"/>
      <c r="BW70" s="355"/>
      <c r="BX70" s="355"/>
      <c r="BY70" s="355"/>
      <c r="BZ70" s="355"/>
      <c r="CA70" s="355"/>
      <c r="CB70" s="355"/>
      <c r="CC70" s="355"/>
      <c r="CD70" s="355"/>
      <c r="CE70" s="355"/>
      <c r="CF70" s="355"/>
      <c r="CG70" s="355"/>
      <c r="CH70" s="355"/>
      <c r="CI70" s="355"/>
      <c r="CJ70" s="355"/>
      <c r="CK70" s="355"/>
      <c r="CL70" s="355"/>
      <c r="CM70" s="355"/>
      <c r="CN70" s="355"/>
      <c r="CO70" s="355"/>
      <c r="CP70" s="355"/>
      <c r="CQ70" s="355"/>
      <c r="CR70" s="355"/>
      <c r="CS70" s="355"/>
      <c r="CT70" s="355"/>
      <c r="CU70" s="355"/>
      <c r="CV70" s="355"/>
      <c r="CW70" s="355"/>
      <c r="CX70" s="355"/>
      <c r="CY70" s="355"/>
      <c r="CZ70" s="355"/>
      <c r="DA70" s="355"/>
      <c r="DB70" s="355"/>
      <c r="DC70" s="355"/>
      <c r="DD70" s="355"/>
      <c r="DE70" s="355"/>
      <c r="DF70" s="355"/>
      <c r="DG70" s="355"/>
      <c r="DH70" s="355"/>
      <c r="DI70" s="355"/>
      <c r="DJ70" s="355"/>
      <c r="DK70" s="355"/>
      <c r="DL70" s="355"/>
      <c r="DM70" s="355"/>
      <c r="DN70" s="355"/>
      <c r="DO70" s="355"/>
      <c r="DP70" s="355"/>
      <c r="DQ70" s="355"/>
      <c r="DR70" s="355"/>
      <c r="DS70" s="355"/>
      <c r="DT70" s="355"/>
      <c r="DU70" s="355"/>
      <c r="DV70" s="355"/>
      <c r="DW70" s="355"/>
      <c r="DX70" s="355"/>
      <c r="DY70" s="355"/>
      <c r="DZ70" s="355"/>
      <c r="EA70" s="355"/>
      <c r="EB70" s="355"/>
      <c r="EC70" s="355"/>
      <c r="ED70" s="355"/>
      <c r="EE70" s="355"/>
      <c r="EF70" s="355"/>
      <c r="EG70" s="355"/>
      <c r="EH70" s="355"/>
      <c r="EI70" s="355"/>
      <c r="EJ70" s="355"/>
      <c r="EK70" s="355"/>
      <c r="EL70" s="355"/>
      <c r="EM70" s="355"/>
      <c r="EN70" s="355"/>
      <c r="EO70" s="355"/>
      <c r="EP70" s="355"/>
      <c r="EQ70" s="355"/>
      <c r="ER70" s="355"/>
      <c r="ES70" s="355"/>
      <c r="ET70" s="355"/>
      <c r="EU70" s="355"/>
      <c r="EV70" s="355"/>
      <c r="EW70" s="355"/>
      <c r="EX70" s="355"/>
      <c r="EY70" s="355"/>
      <c r="EZ70" s="355"/>
      <c r="FA70" s="355"/>
      <c r="FB70" s="355"/>
      <c r="FC70" s="355"/>
      <c r="FD70" s="355"/>
      <c r="FE70" s="355"/>
      <c r="FF70" s="355"/>
      <c r="FG70" s="355"/>
      <c r="FH70" s="355"/>
      <c r="FI70" s="355"/>
      <c r="FJ70" s="355"/>
      <c r="FK70" s="355"/>
      <c r="FL70" s="355"/>
      <c r="FM70" s="355"/>
      <c r="FN70" s="355"/>
      <c r="FO70" s="355"/>
      <c r="FP70" s="355"/>
      <c r="FQ70" s="355"/>
      <c r="FR70" s="355"/>
      <c r="FS70" s="355"/>
      <c r="FT70" s="355"/>
      <c r="FU70" s="355"/>
      <c r="FV70" s="355"/>
      <c r="FW70" s="355"/>
      <c r="FX70" s="355"/>
      <c r="FY70" s="355"/>
      <c r="FZ70" s="355"/>
      <c r="GA70" s="355"/>
      <c r="GB70" s="355"/>
      <c r="GC70" s="355"/>
      <c r="GD70" s="355"/>
      <c r="GE70" s="355"/>
      <c r="GF70" s="355"/>
      <c r="GG70" s="355"/>
      <c r="GH70" s="355"/>
      <c r="GI70" s="355"/>
      <c r="GJ70" s="355"/>
      <c r="GK70" s="355"/>
      <c r="GL70" s="355"/>
      <c r="GM70" s="355"/>
      <c r="GN70" s="355"/>
      <c r="GO70" s="355"/>
      <c r="GP70" s="355"/>
      <c r="GQ70" s="355"/>
      <c r="GR70" s="355"/>
      <c r="GS70" s="355"/>
      <c r="GT70" s="355"/>
      <c r="GU70" s="355"/>
      <c r="GV70" s="355"/>
      <c r="GW70" s="355"/>
      <c r="GX70" s="355"/>
      <c r="GY70" s="355"/>
      <c r="GZ70" s="355"/>
      <c r="HA70" s="355"/>
      <c r="HB70" s="355"/>
      <c r="HC70" s="355"/>
      <c r="HD70" s="355"/>
      <c r="HE70" s="355"/>
      <c r="HF70" s="355"/>
      <c r="HG70" s="355"/>
      <c r="HH70" s="355"/>
      <c r="HI70" s="355"/>
      <c r="HJ70" s="355"/>
      <c r="HK70" s="355"/>
      <c r="HL70" s="355"/>
      <c r="HM70" s="355"/>
      <c r="HN70" s="355"/>
      <c r="HO70" s="355"/>
      <c r="HP70" s="355"/>
      <c r="HQ70" s="355"/>
      <c r="HR70" s="355"/>
      <c r="HS70" s="355"/>
      <c r="HT70" s="355"/>
      <c r="HU70" s="355"/>
      <c r="HV70" s="355"/>
      <c r="HW70" s="355"/>
      <c r="HX70" s="355"/>
      <c r="HY70" s="355"/>
      <c r="HZ70" s="355"/>
      <c r="IA70" s="355"/>
      <c r="IB70" s="355"/>
      <c r="IC70" s="355"/>
      <c r="ID70" s="355"/>
      <c r="IE70" s="355"/>
      <c r="IF70" s="355"/>
      <c r="IG70" s="355"/>
      <c r="IH70" s="355"/>
      <c r="II70" s="355"/>
      <c r="IJ70" s="355"/>
      <c r="IK70" s="355"/>
      <c r="IL70" s="355"/>
      <c r="IM70" s="355"/>
      <c r="IN70" s="355"/>
      <c r="IO70" s="355"/>
      <c r="IP70" s="355"/>
      <c r="IQ70" s="355"/>
      <c r="IR70" s="355"/>
      <c r="IS70" s="355"/>
      <c r="IT70" s="355"/>
      <c r="IU70" s="355"/>
      <c r="IV70" s="355"/>
      <c r="IW70" s="355"/>
      <c r="IX70" s="355"/>
      <c r="IY70" s="355"/>
      <c r="IZ70" s="355"/>
      <c r="JA70" s="355"/>
      <c r="JB70" s="355"/>
      <c r="JC70" s="355"/>
      <c r="JD70" s="355"/>
      <c r="JE70" s="355"/>
      <c r="JF70" s="355"/>
      <c r="JG70" s="355"/>
      <c r="JH70" s="355"/>
      <c r="JI70" s="355"/>
      <c r="JJ70" s="355"/>
      <c r="JK70" s="355"/>
      <c r="JL70" s="355"/>
      <c r="JM70" s="355"/>
      <c r="JN70" s="355"/>
      <c r="JO70" s="355"/>
      <c r="JP70" s="355"/>
      <c r="JQ70" s="355"/>
      <c r="JR70" s="355"/>
      <c r="JS70" s="355"/>
      <c r="JT70" s="355"/>
      <c r="JU70" s="355"/>
      <c r="JV70" s="355"/>
      <c r="JW70" s="355"/>
      <c r="JX70" s="355"/>
      <c r="JY70" s="355"/>
      <c r="JZ70" s="355"/>
      <c r="KA70" s="355"/>
      <c r="KB70" s="355"/>
      <c r="KC70" s="355"/>
      <c r="KD70" s="355"/>
      <c r="KE70" s="355"/>
      <c r="KF70" s="355"/>
      <c r="KG70" s="355"/>
      <c r="KH70" s="355"/>
      <c r="KI70" s="355"/>
      <c r="KJ70" s="355"/>
      <c r="KK70" s="355"/>
      <c r="KL70" s="355"/>
      <c r="KM70" s="355"/>
      <c r="KN70" s="355"/>
      <c r="KO70" s="355"/>
      <c r="KP70" s="355"/>
      <c r="KQ70" s="355"/>
      <c r="KR70" s="355"/>
      <c r="KS70" s="355"/>
      <c r="KT70" s="355"/>
      <c r="KU70" s="355"/>
      <c r="KV70" s="355"/>
      <c r="KW70" s="355"/>
      <c r="KX70" s="355"/>
      <c r="KY70" s="355"/>
      <c r="KZ70" s="355"/>
      <c r="LA70" s="355"/>
      <c r="LB70" s="355"/>
      <c r="LC70" s="355"/>
      <c r="LD70" s="355"/>
      <c r="LE70" s="355"/>
      <c r="LF70" s="355"/>
      <c r="LG70" s="355"/>
      <c r="LH70" s="355"/>
      <c r="LI70" s="355"/>
      <c r="LJ70" s="355"/>
      <c r="LK70" s="355"/>
      <c r="LL70" s="355"/>
      <c r="LM70" s="355"/>
      <c r="LN70" s="355"/>
      <c r="LO70" s="355"/>
      <c r="LP70" s="355"/>
      <c r="LQ70" s="355"/>
      <c r="LR70" s="355"/>
      <c r="LS70" s="355"/>
      <c r="LT70" s="355"/>
      <c r="LU70" s="355"/>
      <c r="LV70" s="355"/>
      <c r="LW70" s="355"/>
      <c r="LX70" s="355"/>
      <c r="LY70" s="355"/>
      <c r="LZ70" s="355"/>
      <c r="MA70" s="355"/>
      <c r="MB70" s="355"/>
      <c r="MC70" s="355"/>
      <c r="MD70" s="355"/>
      <c r="ME70" s="355"/>
      <c r="MF70" s="355"/>
      <c r="MG70" s="355"/>
      <c r="MH70" s="355"/>
      <c r="MI70" s="355"/>
      <c r="MJ70" s="355"/>
      <c r="MK70" s="355"/>
      <c r="ML70" s="355"/>
      <c r="MM70" s="355"/>
      <c r="MN70" s="355"/>
      <c r="MO70" s="355"/>
      <c r="MP70" s="355"/>
      <c r="MQ70" s="355"/>
      <c r="MR70" s="355"/>
      <c r="MS70" s="355"/>
      <c r="MT70" s="355"/>
      <c r="MU70" s="355"/>
      <c r="MV70" s="355"/>
      <c r="MW70" s="355"/>
      <c r="MX70" s="355"/>
      <c r="MY70" s="355"/>
      <c r="MZ70" s="355"/>
      <c r="NA70" s="355"/>
      <c r="NB70" s="355"/>
      <c r="NC70" s="355"/>
      <c r="ND70" s="355"/>
      <c r="NE70" s="355"/>
      <c r="NF70" s="355"/>
      <c r="NG70" s="355"/>
      <c r="NH70" s="355"/>
      <c r="NI70" s="355"/>
      <c r="NJ70" s="355"/>
      <c r="NK70" s="355"/>
      <c r="NL70" s="355"/>
      <c r="NM70" s="355"/>
      <c r="NN70" s="355"/>
      <c r="NO70" s="355"/>
      <c r="NP70" s="355"/>
      <c r="NQ70" s="355"/>
      <c r="NR70" s="355"/>
      <c r="NS70" s="355"/>
      <c r="NT70" s="355"/>
      <c r="NU70" s="355"/>
      <c r="NV70" s="355"/>
      <c r="NW70" s="355"/>
      <c r="NX70" s="355"/>
      <c r="NY70" s="355"/>
      <c r="NZ70" s="355"/>
      <c r="OA70" s="355"/>
      <c r="OB70" s="355"/>
      <c r="OC70" s="355"/>
      <c r="OD70" s="355"/>
      <c r="OE70" s="355"/>
      <c r="OF70" s="355"/>
      <c r="OG70" s="355"/>
      <c r="OH70" s="355"/>
      <c r="OI70" s="355"/>
      <c r="OJ70" s="355"/>
      <c r="OK70" s="355"/>
      <c r="OL70" s="355"/>
      <c r="OM70" s="355"/>
      <c r="ON70" s="355"/>
      <c r="OO70" s="355"/>
      <c r="OP70" s="355"/>
      <c r="OQ70" s="355"/>
      <c r="OR70" s="355"/>
      <c r="OS70" s="355"/>
      <c r="OT70" s="355"/>
      <c r="OU70" s="355"/>
      <c r="OV70" s="355"/>
      <c r="OW70" s="355"/>
      <c r="OX70" s="355"/>
      <c r="OY70" s="355"/>
      <c r="OZ70" s="355"/>
      <c r="PA70" s="355"/>
      <c r="PB70" s="355"/>
      <c r="PC70" s="355"/>
      <c r="PD70" s="355"/>
      <c r="PE70" s="355"/>
      <c r="PF70" s="355"/>
      <c r="PG70" s="355"/>
      <c r="PH70" s="355"/>
      <c r="PI70" s="355"/>
      <c r="PJ70" s="355"/>
      <c r="PK70" s="355"/>
      <c r="PL70" s="355"/>
      <c r="PM70" s="355"/>
      <c r="PN70" s="355"/>
      <c r="PO70" s="355"/>
      <c r="PP70" s="355"/>
      <c r="PQ70" s="355"/>
      <c r="PR70" s="355"/>
      <c r="PS70" s="355"/>
      <c r="PT70" s="355"/>
      <c r="PU70" s="355"/>
      <c r="PV70" s="355"/>
      <c r="PW70" s="355"/>
      <c r="PX70" s="355"/>
      <c r="PY70" s="355"/>
      <c r="PZ70" s="355"/>
      <c r="QA70" s="355"/>
      <c r="QB70" s="355"/>
      <c r="QC70" s="355"/>
      <c r="QD70" s="355"/>
      <c r="QE70" s="355"/>
      <c r="QF70" s="355"/>
      <c r="QG70" s="355"/>
      <c r="QH70" s="355"/>
      <c r="QI70" s="355"/>
      <c r="QJ70" s="355"/>
      <c r="QK70" s="355"/>
      <c r="QL70" s="355"/>
      <c r="QM70" s="355"/>
      <c r="QN70" s="355"/>
      <c r="QO70" s="355"/>
      <c r="QP70" s="355"/>
      <c r="QQ70" s="355"/>
      <c r="QR70" s="355"/>
      <c r="QS70" s="355"/>
      <c r="QT70" s="355"/>
      <c r="QU70" s="355"/>
      <c r="QV70" s="355"/>
      <c r="QW70" s="355"/>
      <c r="QX70" s="355"/>
      <c r="QY70" s="355"/>
      <c r="QZ70" s="355"/>
      <c r="RA70" s="355"/>
      <c r="RB70" s="355"/>
      <c r="RC70" s="355"/>
      <c r="RD70" s="355"/>
      <c r="RE70" s="355"/>
      <c r="RF70" s="355"/>
      <c r="RG70" s="355"/>
      <c r="RH70" s="355"/>
      <c r="RI70" s="355"/>
      <c r="RJ70" s="355"/>
      <c r="RK70" s="355"/>
      <c r="RL70" s="355"/>
      <c r="RM70" s="355"/>
      <c r="RN70" s="355"/>
      <c r="RO70" s="355"/>
      <c r="RP70" s="355"/>
      <c r="RQ70" s="355"/>
      <c r="RR70" s="355"/>
      <c r="RS70" s="355"/>
      <c r="RT70" s="355"/>
      <c r="RU70" s="355"/>
      <c r="RV70" s="355"/>
      <c r="RW70" s="355"/>
      <c r="RX70" s="355"/>
      <c r="RY70" s="355"/>
      <c r="RZ70" s="355"/>
      <c r="SA70" s="355"/>
      <c r="SB70" s="355"/>
      <c r="SC70" s="355"/>
      <c r="SD70" s="355"/>
      <c r="SE70" s="355"/>
      <c r="SF70" s="355"/>
      <c r="SG70" s="355"/>
      <c r="SH70" s="355"/>
      <c r="SI70" s="355"/>
      <c r="SJ70" s="355"/>
      <c r="SK70" s="355"/>
      <c r="SL70" s="355"/>
      <c r="SM70" s="355"/>
      <c r="SN70" s="355"/>
      <c r="SO70" s="355"/>
      <c r="SP70" s="355"/>
      <c r="SQ70" s="355"/>
      <c r="SR70" s="355"/>
      <c r="SS70" s="355"/>
      <c r="ST70" s="355"/>
      <c r="SU70" s="355"/>
      <c r="SV70" s="355"/>
      <c r="SW70" s="355"/>
      <c r="SX70" s="355"/>
      <c r="SY70" s="355"/>
      <c r="SZ70" s="355"/>
      <c r="TA70" s="355"/>
      <c r="TB70" s="355"/>
      <c r="TC70" s="355"/>
      <c r="TD70" s="355"/>
      <c r="TE70" s="355"/>
      <c r="TF70" s="355"/>
      <c r="TG70" s="355"/>
      <c r="TH70" s="355"/>
      <c r="TI70" s="355"/>
      <c r="TJ70" s="355"/>
      <c r="TK70" s="355"/>
      <c r="TL70" s="355"/>
      <c r="TM70" s="355"/>
      <c r="TN70" s="355"/>
      <c r="TO70" s="355"/>
      <c r="TP70" s="355"/>
      <c r="TQ70" s="355"/>
      <c r="TR70" s="355"/>
      <c r="TS70" s="355"/>
      <c r="TT70" s="355"/>
      <c r="TU70" s="355"/>
      <c r="TV70" s="355"/>
      <c r="TW70" s="355"/>
      <c r="TX70" s="355"/>
      <c r="TY70" s="355"/>
      <c r="TZ70" s="355"/>
      <c r="UA70" s="355"/>
      <c r="UB70" s="355"/>
      <c r="UC70" s="355"/>
      <c r="UD70" s="355"/>
      <c r="UE70" s="355"/>
      <c r="UF70" s="355"/>
      <c r="UG70" s="355"/>
      <c r="UH70" s="355"/>
      <c r="UI70" s="355"/>
      <c r="UJ70" s="355"/>
      <c r="UK70" s="355"/>
      <c r="UL70" s="355"/>
      <c r="UM70" s="355"/>
      <c r="UN70" s="355"/>
      <c r="UO70" s="355"/>
      <c r="UP70" s="355"/>
      <c r="UQ70" s="355"/>
      <c r="UR70" s="355"/>
      <c r="US70" s="355"/>
      <c r="UT70" s="355"/>
      <c r="UU70" s="355"/>
      <c r="UV70" s="355"/>
      <c r="UW70" s="355"/>
      <c r="UX70" s="355"/>
      <c r="UY70" s="355"/>
      <c r="UZ70" s="355"/>
      <c r="VA70" s="355"/>
      <c r="VB70" s="355"/>
      <c r="VC70" s="355"/>
      <c r="VD70" s="355"/>
      <c r="VE70" s="355"/>
      <c r="VF70" s="355"/>
      <c r="VG70" s="355"/>
      <c r="VH70" s="355"/>
      <c r="VI70" s="355"/>
      <c r="VJ70" s="355"/>
      <c r="VK70" s="355"/>
      <c r="VL70" s="355"/>
      <c r="VM70" s="355"/>
      <c r="VN70" s="355"/>
      <c r="VO70" s="355"/>
      <c r="VP70" s="355"/>
      <c r="VQ70" s="355"/>
      <c r="VR70" s="355"/>
      <c r="VS70" s="355"/>
      <c r="VT70" s="355"/>
      <c r="VU70" s="355"/>
      <c r="VV70" s="355"/>
      <c r="VW70" s="355"/>
      <c r="VX70" s="355"/>
      <c r="VY70" s="355"/>
      <c r="VZ70" s="355"/>
      <c r="WA70" s="355"/>
      <c r="WB70" s="355"/>
      <c r="WC70" s="355"/>
      <c r="WD70" s="355"/>
      <c r="WE70" s="355"/>
      <c r="WF70" s="355"/>
      <c r="WG70" s="355"/>
      <c r="WH70" s="355"/>
      <c r="WI70" s="355"/>
      <c r="WJ70" s="355"/>
      <c r="WK70" s="355"/>
      <c r="WL70" s="355"/>
      <c r="WM70" s="355"/>
      <c r="WN70" s="355"/>
      <c r="WO70" s="355"/>
      <c r="WP70" s="355"/>
      <c r="WQ70" s="355"/>
      <c r="WR70" s="355"/>
      <c r="WS70" s="355"/>
      <c r="WT70" s="355"/>
      <c r="WU70" s="355"/>
      <c r="WV70" s="355"/>
      <c r="WW70" s="355"/>
      <c r="WX70" s="355"/>
      <c r="WY70" s="355"/>
      <c r="WZ70" s="355"/>
      <c r="XA70" s="355"/>
      <c r="XB70" s="355"/>
      <c r="XC70" s="355"/>
      <c r="XD70" s="355"/>
      <c r="XE70" s="355"/>
      <c r="XF70" s="355"/>
      <c r="XG70" s="355"/>
      <c r="XH70" s="355"/>
      <c r="XI70" s="355"/>
      <c r="XJ70" s="355"/>
      <c r="XK70" s="355"/>
      <c r="XL70" s="355"/>
      <c r="XM70" s="355"/>
      <c r="XN70" s="355"/>
      <c r="XO70" s="355"/>
      <c r="XP70" s="355"/>
      <c r="XQ70" s="355"/>
      <c r="XR70" s="355"/>
      <c r="XS70" s="355"/>
      <c r="XT70" s="355"/>
      <c r="XU70" s="355"/>
      <c r="XV70" s="355"/>
      <c r="XW70" s="355"/>
      <c r="XX70" s="355"/>
      <c r="XY70" s="355"/>
      <c r="XZ70" s="355"/>
      <c r="YA70" s="355"/>
      <c r="YB70" s="355"/>
      <c r="YC70" s="355"/>
      <c r="YD70" s="355"/>
      <c r="YE70" s="355"/>
      <c r="YF70" s="355"/>
      <c r="YG70" s="355"/>
      <c r="YH70" s="355"/>
      <c r="YI70" s="355"/>
      <c r="YJ70" s="355"/>
      <c r="YK70" s="355"/>
      <c r="YL70" s="355"/>
      <c r="YM70" s="355"/>
      <c r="YN70" s="355"/>
      <c r="YO70" s="355"/>
      <c r="YP70" s="355"/>
      <c r="YQ70" s="355"/>
      <c r="YR70" s="355"/>
      <c r="YS70" s="355"/>
      <c r="YT70" s="355"/>
      <c r="YU70" s="355"/>
      <c r="YV70" s="355"/>
      <c r="YW70" s="355"/>
      <c r="YX70" s="355"/>
      <c r="YY70" s="355"/>
      <c r="YZ70" s="355"/>
      <c r="ZA70" s="355"/>
      <c r="ZB70" s="355"/>
      <c r="ZC70" s="355"/>
      <c r="ZD70" s="355"/>
      <c r="ZE70" s="355"/>
      <c r="ZF70" s="355"/>
      <c r="ZG70" s="355"/>
      <c r="ZH70" s="355"/>
      <c r="ZI70" s="355"/>
      <c r="ZJ70" s="355"/>
      <c r="ZK70" s="355"/>
      <c r="ZL70" s="355"/>
      <c r="ZM70" s="355"/>
      <c r="ZN70" s="355"/>
      <c r="ZO70" s="355"/>
      <c r="ZP70" s="355"/>
      <c r="ZQ70" s="355"/>
      <c r="ZR70" s="355"/>
      <c r="ZS70" s="355"/>
      <c r="ZT70" s="355"/>
      <c r="ZU70" s="355"/>
      <c r="ZV70" s="355"/>
      <c r="ZW70" s="355"/>
      <c r="ZX70" s="355"/>
      <c r="ZY70" s="355"/>
      <c r="ZZ70" s="355"/>
      <c r="AAA70" s="355"/>
      <c r="AAB70" s="355"/>
      <c r="AAC70" s="355"/>
      <c r="AAD70" s="355"/>
      <c r="AAE70" s="355"/>
      <c r="AAF70" s="355"/>
      <c r="AAG70" s="355"/>
      <c r="AAH70" s="355"/>
      <c r="AAI70" s="355"/>
      <c r="AAJ70" s="355"/>
      <c r="AAK70" s="355"/>
      <c r="AAL70" s="355"/>
      <c r="AAM70" s="355"/>
      <c r="AAN70" s="355"/>
      <c r="AAO70" s="355"/>
      <c r="AAP70" s="355"/>
      <c r="AAQ70" s="355"/>
      <c r="AAR70" s="355"/>
      <c r="AAS70" s="355"/>
      <c r="AAT70" s="355"/>
      <c r="AAU70" s="355"/>
      <c r="AAV70" s="355"/>
      <c r="AAW70" s="355"/>
      <c r="AAX70" s="355"/>
      <c r="AAY70" s="355"/>
      <c r="AAZ70" s="355"/>
      <c r="ABA70" s="355"/>
      <c r="ABB70" s="355"/>
      <c r="ABC70" s="355"/>
      <c r="ABD70" s="355"/>
      <c r="ABE70" s="355"/>
      <c r="ABF70" s="355"/>
      <c r="ABG70" s="355"/>
      <c r="ABH70" s="355"/>
      <c r="ABI70" s="355"/>
      <c r="ABJ70" s="355"/>
      <c r="ABK70" s="355"/>
      <c r="ABL70" s="355"/>
      <c r="ABM70" s="355"/>
      <c r="ABN70" s="355"/>
      <c r="ABO70" s="355"/>
      <c r="ABP70" s="355"/>
      <c r="ABQ70" s="355"/>
      <c r="ABR70" s="355"/>
      <c r="ABS70" s="355"/>
      <c r="ABT70" s="355"/>
      <c r="ABU70" s="355"/>
      <c r="ABV70" s="355"/>
      <c r="ABW70" s="355"/>
      <c r="ABX70" s="355"/>
      <c r="ABY70" s="355"/>
      <c r="ABZ70" s="355"/>
      <c r="ACA70" s="355"/>
      <c r="ACB70" s="355"/>
      <c r="ACC70" s="355"/>
      <c r="ACD70" s="355"/>
      <c r="ACE70" s="355"/>
      <c r="ACF70" s="355"/>
      <c r="ACG70" s="355"/>
      <c r="ACH70" s="355"/>
      <c r="ACI70" s="355"/>
      <c r="ACJ70" s="355"/>
      <c r="ACK70" s="355"/>
      <c r="ACL70" s="355"/>
      <c r="ACM70" s="355"/>
      <c r="ACN70" s="355"/>
      <c r="ACO70" s="355"/>
      <c r="ACP70" s="355"/>
      <c r="ACQ70" s="355"/>
      <c r="ACR70" s="355"/>
      <c r="ACS70" s="355"/>
      <c r="ACT70" s="355"/>
      <c r="ACU70" s="355"/>
      <c r="ACV70" s="355"/>
      <c r="ACW70" s="355"/>
      <c r="ACX70" s="355"/>
      <c r="ACY70" s="355"/>
      <c r="ACZ70" s="355"/>
      <c r="ADA70" s="355"/>
      <c r="ADB70" s="355"/>
      <c r="ADC70" s="355"/>
      <c r="ADD70" s="355"/>
      <c r="ADE70" s="355"/>
      <c r="ADF70" s="355"/>
      <c r="ADG70" s="355"/>
      <c r="ADH70" s="355"/>
      <c r="ADI70" s="355"/>
      <c r="ADJ70" s="355"/>
      <c r="ADK70" s="355"/>
      <c r="ADL70" s="355"/>
      <c r="ADM70" s="355"/>
      <c r="ADN70" s="355"/>
      <c r="ADO70" s="355"/>
      <c r="ADP70" s="355"/>
      <c r="ADQ70" s="355"/>
      <c r="ADR70" s="355"/>
      <c r="ADS70" s="355"/>
      <c r="ADT70" s="355"/>
      <c r="ADU70" s="355"/>
      <c r="ADV70" s="355"/>
      <c r="ADW70" s="355"/>
      <c r="ADX70" s="355"/>
      <c r="ADY70" s="355"/>
      <c r="ADZ70" s="355"/>
      <c r="AEA70" s="355"/>
      <c r="AEB70" s="355"/>
      <c r="AEC70" s="355"/>
      <c r="AED70" s="355"/>
      <c r="AEE70" s="355"/>
      <c r="AEF70" s="355"/>
      <c r="AEG70" s="355"/>
      <c r="AEH70" s="355"/>
      <c r="AEI70" s="355"/>
      <c r="AEJ70" s="355"/>
      <c r="AEK70" s="355"/>
      <c r="AEL70" s="355"/>
      <c r="AEM70" s="355"/>
      <c r="AEN70" s="355"/>
      <c r="AEO70" s="355"/>
      <c r="AEP70" s="355"/>
      <c r="AEQ70" s="355"/>
      <c r="AER70" s="355"/>
      <c r="AES70" s="355"/>
      <c r="AET70" s="355"/>
      <c r="AEU70" s="355"/>
      <c r="AEV70" s="355"/>
      <c r="AEW70" s="355"/>
      <c r="AEX70" s="355"/>
      <c r="AEY70" s="355"/>
      <c r="AEZ70" s="355"/>
      <c r="AFA70" s="355"/>
      <c r="AFB70" s="355"/>
      <c r="AFC70" s="355"/>
      <c r="AFD70" s="355"/>
      <c r="AFE70" s="355"/>
      <c r="AFF70" s="355"/>
      <c r="AFG70" s="355"/>
      <c r="AFH70" s="355"/>
      <c r="AFI70" s="355"/>
      <c r="AFJ70" s="355"/>
      <c r="AFK70" s="355"/>
      <c r="AFL70" s="355"/>
      <c r="AFM70" s="355"/>
      <c r="AFN70" s="355"/>
      <c r="AFO70" s="355"/>
      <c r="AFP70" s="355"/>
      <c r="AFQ70" s="355"/>
      <c r="AFR70" s="355"/>
      <c r="AFS70" s="355"/>
      <c r="AFT70" s="355"/>
      <c r="AFU70" s="355"/>
      <c r="AFV70" s="355"/>
      <c r="AFW70" s="355"/>
      <c r="AFX70" s="355"/>
      <c r="AFY70" s="355"/>
      <c r="AFZ70" s="355"/>
      <c r="AGA70" s="355"/>
      <c r="AGB70" s="355"/>
      <c r="AGC70" s="355"/>
      <c r="AGD70" s="355"/>
      <c r="AGE70" s="355"/>
      <c r="AGF70" s="355"/>
      <c r="AGG70" s="355"/>
      <c r="AGH70" s="355"/>
      <c r="AGI70" s="355"/>
      <c r="AGJ70" s="355"/>
      <c r="AGK70" s="355"/>
      <c r="AGL70" s="355"/>
      <c r="AGM70" s="355"/>
      <c r="AGN70" s="355"/>
      <c r="AGO70" s="355"/>
      <c r="AGP70" s="355"/>
      <c r="AGQ70" s="355"/>
      <c r="AGR70" s="355"/>
      <c r="AGS70" s="355"/>
      <c r="AGT70" s="355"/>
      <c r="AGU70" s="355"/>
      <c r="AGV70" s="355"/>
      <c r="AGW70" s="355"/>
      <c r="AGX70" s="355"/>
      <c r="AGY70" s="355"/>
      <c r="AGZ70" s="355"/>
      <c r="AHA70" s="355"/>
      <c r="AHB70" s="355"/>
      <c r="AHC70" s="355"/>
      <c r="AHD70" s="355"/>
      <c r="AHE70" s="355"/>
      <c r="AHF70" s="355"/>
      <c r="AHG70" s="355"/>
      <c r="AHH70" s="355"/>
      <c r="AHI70" s="355"/>
      <c r="AHJ70" s="355"/>
      <c r="AHK70" s="355"/>
      <c r="AHL70" s="355"/>
      <c r="AHM70" s="355"/>
      <c r="AHN70" s="355"/>
      <c r="AHO70" s="355"/>
      <c r="AHP70" s="355"/>
      <c r="AHQ70" s="355"/>
      <c r="AHR70" s="355"/>
      <c r="AHS70" s="355"/>
      <c r="AHT70" s="355"/>
      <c r="AHU70" s="355"/>
      <c r="AHV70" s="355"/>
      <c r="AHW70" s="355"/>
      <c r="AHX70" s="355"/>
      <c r="AHY70" s="355"/>
      <c r="AHZ70" s="355"/>
      <c r="AIA70" s="355"/>
      <c r="AIB70" s="355"/>
      <c r="AIC70" s="355"/>
      <c r="AID70" s="355"/>
      <c r="AIE70" s="355"/>
      <c r="AIF70" s="355"/>
      <c r="AIG70" s="355"/>
      <c r="AIH70" s="355"/>
      <c r="AII70" s="355"/>
      <c r="AIJ70" s="355"/>
      <c r="AIK70" s="355"/>
      <c r="AIL70" s="355"/>
      <c r="AIM70" s="355"/>
      <c r="AIN70" s="355"/>
      <c r="AIO70" s="355"/>
      <c r="AIP70" s="355"/>
      <c r="AIQ70" s="355"/>
      <c r="AIR70" s="355"/>
      <c r="AIS70" s="355"/>
      <c r="AIT70" s="355"/>
      <c r="AIU70" s="355"/>
      <c r="AIV70" s="355"/>
      <c r="AIW70" s="355"/>
      <c r="AIX70" s="355"/>
      <c r="AIY70" s="355"/>
      <c r="AIZ70" s="355"/>
      <c r="AJA70" s="355"/>
      <c r="AJB70" s="355"/>
      <c r="AJC70" s="355"/>
      <c r="AJD70" s="355"/>
      <c r="AJE70" s="355"/>
      <c r="AJF70" s="355"/>
      <c r="AJG70" s="355"/>
      <c r="AJH70" s="355"/>
      <c r="AJI70" s="355"/>
      <c r="AJJ70" s="355"/>
      <c r="AJK70" s="355"/>
      <c r="AJL70" s="355"/>
      <c r="AJM70" s="355"/>
      <c r="AJN70" s="355"/>
      <c r="AJO70" s="355"/>
      <c r="AJP70" s="355"/>
      <c r="AJQ70" s="355"/>
      <c r="AJR70" s="355"/>
      <c r="AJS70" s="355"/>
      <c r="AJT70" s="355"/>
      <c r="AJU70" s="355"/>
      <c r="AJV70" s="355"/>
      <c r="AJW70" s="355"/>
      <c r="AJX70" s="355"/>
      <c r="AJY70" s="355"/>
      <c r="AJZ70" s="355"/>
      <c r="AKA70" s="355"/>
      <c r="AKB70" s="355"/>
      <c r="AKC70" s="355"/>
      <c r="AKD70" s="355"/>
      <c r="AKE70" s="355"/>
      <c r="AKF70" s="355"/>
      <c r="AKG70" s="355"/>
      <c r="AKH70" s="355"/>
      <c r="AKI70" s="355"/>
      <c r="AKJ70" s="355"/>
      <c r="AKK70" s="355"/>
      <c r="AKL70" s="355"/>
      <c r="AKM70" s="355"/>
      <c r="AKN70" s="355"/>
      <c r="AKO70" s="355"/>
      <c r="AKP70" s="355"/>
      <c r="AKQ70" s="355"/>
      <c r="AKR70" s="355"/>
      <c r="AKS70" s="355"/>
      <c r="AKT70" s="355"/>
      <c r="AKU70" s="355"/>
      <c r="AKV70" s="355"/>
      <c r="AKW70" s="355"/>
      <c r="AKX70" s="355"/>
      <c r="AKY70" s="355"/>
      <c r="AKZ70" s="355"/>
      <c r="ALA70" s="355"/>
      <c r="ALB70" s="355"/>
      <c r="ALC70" s="355"/>
      <c r="ALD70" s="355"/>
      <c r="ALE70" s="355"/>
      <c r="ALF70" s="355"/>
      <c r="ALG70" s="355"/>
      <c r="ALH70" s="355"/>
      <c r="ALI70" s="355"/>
      <c r="ALJ70" s="355"/>
      <c r="ALK70" s="355"/>
      <c r="ALL70" s="355"/>
      <c r="ALM70" s="355"/>
      <c r="ALN70" s="355"/>
      <c r="ALO70" s="355"/>
      <c r="ALP70" s="355"/>
      <c r="ALQ70" s="355"/>
      <c r="ALR70" s="355"/>
      <c r="ALS70" s="355"/>
      <c r="ALT70" s="355"/>
      <c r="ALU70" s="355"/>
      <c r="ALV70" s="355"/>
      <c r="ALW70" s="355"/>
      <c r="ALX70" s="355"/>
      <c r="ALY70" s="355"/>
      <c r="ALZ70" s="355"/>
      <c r="AMA70" s="355"/>
      <c r="AMB70" s="355"/>
      <c r="AMC70" s="355"/>
      <c r="AMD70" s="355"/>
      <c r="AME70" s="355"/>
      <c r="AMF70" s="355"/>
      <c r="AMG70" s="355"/>
      <c r="AMH70" s="355"/>
      <c r="AMI70" s="355"/>
      <c r="AMJ70" s="355"/>
      <c r="AMK70" s="355"/>
      <c r="AML70" s="355"/>
      <c r="AMM70" s="355"/>
      <c r="AMN70" s="355"/>
      <c r="AMO70" s="355"/>
      <c r="AMP70" s="355"/>
      <c r="AMQ70" s="355"/>
      <c r="AMR70" s="355"/>
      <c r="AMS70" s="355"/>
      <c r="AMT70" s="355"/>
      <c r="AMU70" s="355"/>
      <c r="AMV70" s="355"/>
      <c r="AMW70" s="355"/>
      <c r="AMX70" s="355"/>
      <c r="AMY70" s="355"/>
      <c r="AMZ70" s="355"/>
      <c r="ANA70" s="355"/>
      <c r="ANB70" s="355"/>
      <c r="ANC70" s="355"/>
      <c r="AND70" s="355"/>
      <c r="ANE70" s="355"/>
      <c r="ANF70" s="355"/>
      <c r="ANG70" s="355"/>
      <c r="ANH70" s="355"/>
      <c r="ANI70" s="355"/>
      <c r="ANJ70" s="355"/>
      <c r="ANK70" s="355"/>
      <c r="ANL70" s="355"/>
      <c r="ANM70" s="355"/>
      <c r="ANN70" s="355"/>
      <c r="ANO70" s="355"/>
      <c r="ANP70" s="355"/>
      <c r="ANQ70" s="355"/>
      <c r="ANR70" s="355"/>
      <c r="ANS70" s="355"/>
      <c r="ANT70" s="355"/>
      <c r="ANU70" s="355"/>
      <c r="ANV70" s="355"/>
      <c r="ANW70" s="355"/>
      <c r="ANX70" s="355"/>
      <c r="ANY70" s="355"/>
      <c r="ANZ70" s="355"/>
      <c r="AOA70" s="355"/>
      <c r="AOB70" s="355"/>
      <c r="AOC70" s="355"/>
      <c r="AOD70" s="355"/>
      <c r="AOE70" s="355"/>
      <c r="AOF70" s="355"/>
      <c r="AOG70" s="355"/>
      <c r="AOH70" s="355"/>
      <c r="AOI70" s="355"/>
      <c r="AOJ70" s="355"/>
      <c r="AOK70" s="355"/>
      <c r="AOL70" s="355"/>
      <c r="AOM70" s="355"/>
      <c r="AON70" s="355"/>
      <c r="AOO70" s="355"/>
      <c r="AOP70" s="355"/>
      <c r="AOQ70" s="355"/>
      <c r="AOR70" s="355"/>
      <c r="AOS70" s="355"/>
      <c r="AOT70" s="355"/>
      <c r="AOU70" s="355"/>
      <c r="AOV70" s="355"/>
      <c r="AOW70" s="355"/>
      <c r="AOX70" s="355"/>
      <c r="AOY70" s="355"/>
      <c r="AOZ70" s="355"/>
      <c r="APA70" s="355"/>
      <c r="APB70" s="355"/>
      <c r="APC70" s="355"/>
      <c r="APD70" s="355"/>
      <c r="APE70" s="355"/>
      <c r="APF70" s="355"/>
      <c r="APG70" s="355"/>
      <c r="APH70" s="355"/>
      <c r="API70" s="355"/>
      <c r="APJ70" s="355"/>
      <c r="APK70" s="355"/>
      <c r="APL70" s="355"/>
      <c r="APM70" s="355"/>
      <c r="APN70" s="355"/>
      <c r="APO70" s="355"/>
      <c r="APP70" s="355"/>
      <c r="APQ70" s="355"/>
      <c r="APR70" s="355"/>
      <c r="APS70" s="355"/>
      <c r="APT70" s="355"/>
      <c r="APU70" s="355"/>
      <c r="APV70" s="355"/>
      <c r="APW70" s="355"/>
      <c r="APX70" s="355"/>
      <c r="APY70" s="355"/>
      <c r="APZ70" s="355"/>
      <c r="AQA70" s="355"/>
      <c r="AQB70" s="355"/>
      <c r="AQC70" s="355"/>
      <c r="AQD70" s="355"/>
      <c r="AQE70" s="355"/>
      <c r="AQF70" s="355"/>
      <c r="AQG70" s="355"/>
      <c r="AQH70" s="355"/>
      <c r="AQI70" s="355"/>
      <c r="AQJ70" s="355"/>
      <c r="AQK70" s="355"/>
      <c r="AQL70" s="355"/>
      <c r="AQM70" s="355"/>
      <c r="AQN70" s="355"/>
      <c r="AQO70" s="355"/>
      <c r="AQP70" s="355"/>
      <c r="AQQ70" s="355"/>
      <c r="AQR70" s="355"/>
      <c r="AQS70" s="355"/>
      <c r="AQT70" s="355"/>
      <c r="AQU70" s="355"/>
      <c r="AQV70" s="355"/>
      <c r="AQW70" s="355"/>
      <c r="AQX70" s="355"/>
      <c r="AQY70" s="355"/>
      <c r="AQZ70" s="355"/>
      <c r="ARA70" s="355"/>
      <c r="ARB70" s="355"/>
      <c r="ARC70" s="355"/>
      <c r="ARD70" s="355"/>
      <c r="ARE70" s="355"/>
      <c r="ARF70" s="355"/>
      <c r="ARG70" s="355"/>
      <c r="ARH70" s="355"/>
      <c r="ARI70" s="355"/>
      <c r="ARJ70" s="355"/>
      <c r="ARK70" s="355"/>
      <c r="ARL70" s="355"/>
      <c r="ARM70" s="355"/>
      <c r="ARN70" s="355"/>
      <c r="ARO70" s="355"/>
      <c r="ARP70" s="355"/>
      <c r="ARQ70" s="355"/>
      <c r="ARR70" s="355"/>
      <c r="ARS70" s="355"/>
      <c r="ART70" s="355"/>
      <c r="ARU70" s="355"/>
      <c r="ARV70" s="355"/>
      <c r="ARW70" s="355"/>
      <c r="ARX70" s="355"/>
      <c r="ARY70" s="355"/>
      <c r="ARZ70" s="355"/>
      <c r="ASA70" s="355"/>
      <c r="ASB70" s="355"/>
      <c r="ASC70" s="355"/>
      <c r="ASD70" s="355"/>
      <c r="ASE70" s="355"/>
      <c r="ASF70" s="355"/>
      <c r="ASG70" s="355"/>
      <c r="ASH70" s="355"/>
      <c r="ASI70" s="355"/>
      <c r="ASJ70" s="355"/>
      <c r="ASK70" s="355"/>
      <c r="ASL70" s="355"/>
      <c r="ASM70" s="355"/>
      <c r="ASN70" s="355"/>
      <c r="ASO70" s="355"/>
      <c r="ASP70" s="355"/>
      <c r="ASQ70" s="355"/>
      <c r="ASR70" s="355"/>
      <c r="ASS70" s="355"/>
      <c r="AST70" s="355"/>
      <c r="ASU70" s="355"/>
      <c r="ASV70" s="355"/>
      <c r="ASW70" s="355"/>
      <c r="ASX70" s="355"/>
      <c r="ASY70" s="355"/>
      <c r="ASZ70" s="355"/>
      <c r="ATA70" s="355"/>
      <c r="ATB70" s="355"/>
      <c r="ATC70" s="355"/>
      <c r="ATD70" s="355"/>
      <c r="ATE70" s="355"/>
      <c r="ATF70" s="355"/>
      <c r="ATG70" s="355"/>
      <c r="ATH70" s="355"/>
      <c r="ATI70" s="355"/>
      <c r="ATJ70" s="355"/>
      <c r="ATK70" s="355"/>
      <c r="ATL70" s="355"/>
      <c r="ATM70" s="355"/>
      <c r="ATN70" s="355"/>
      <c r="ATO70" s="355"/>
      <c r="ATP70" s="355"/>
      <c r="ATQ70" s="355"/>
      <c r="ATR70" s="355"/>
      <c r="ATS70" s="355"/>
      <c r="ATT70" s="355"/>
      <c r="ATU70" s="355"/>
      <c r="ATV70" s="355"/>
      <c r="ATW70" s="355"/>
      <c r="ATX70" s="355"/>
      <c r="ATY70" s="355"/>
      <c r="ATZ70" s="355"/>
      <c r="AUA70" s="355"/>
      <c r="AUB70" s="355"/>
      <c r="AUC70" s="355"/>
      <c r="AUD70" s="355"/>
      <c r="AUE70" s="355"/>
      <c r="AUF70" s="355"/>
      <c r="AUG70" s="355"/>
      <c r="AUH70" s="355"/>
      <c r="AUI70" s="355"/>
      <c r="AUJ70" s="355"/>
      <c r="AUK70" s="355"/>
      <c r="AUL70" s="355"/>
      <c r="AUM70" s="355"/>
      <c r="AUN70" s="355"/>
      <c r="AUO70" s="355"/>
      <c r="AUP70" s="355"/>
      <c r="AUQ70" s="355"/>
      <c r="AUR70" s="355"/>
      <c r="AUS70" s="355"/>
      <c r="AUT70" s="355"/>
      <c r="AUU70" s="355"/>
      <c r="AUV70" s="355"/>
      <c r="AUW70" s="355"/>
      <c r="AUX70" s="355"/>
      <c r="AUY70" s="355"/>
      <c r="AUZ70" s="355"/>
      <c r="AVA70" s="355"/>
      <c r="AVB70" s="355"/>
      <c r="AVC70" s="355"/>
      <c r="AVD70" s="355"/>
      <c r="AVE70" s="355"/>
      <c r="AVF70" s="355"/>
      <c r="AVG70" s="355"/>
      <c r="AVH70" s="355"/>
      <c r="AVI70" s="355"/>
      <c r="AVJ70" s="355"/>
      <c r="AVK70" s="355"/>
      <c r="AVL70" s="355"/>
      <c r="AVM70" s="355"/>
      <c r="AVN70" s="355"/>
      <c r="AVO70" s="355"/>
      <c r="AVP70" s="355"/>
      <c r="AVQ70" s="355"/>
      <c r="AVR70" s="355"/>
      <c r="AVS70" s="355"/>
      <c r="AVT70" s="355"/>
      <c r="AVU70" s="355"/>
      <c r="AVV70" s="355"/>
      <c r="AVW70" s="355"/>
      <c r="AVX70" s="355"/>
      <c r="AVY70" s="355"/>
      <c r="AVZ70" s="355"/>
      <c r="AWA70" s="355"/>
      <c r="AWB70" s="355"/>
      <c r="AWC70" s="355"/>
      <c r="AWD70" s="355"/>
      <c r="AWE70" s="355"/>
      <c r="AWF70" s="355"/>
      <c r="AWG70" s="355"/>
      <c r="AWH70" s="355"/>
      <c r="AWI70" s="355"/>
      <c r="AWJ70" s="355"/>
      <c r="AWK70" s="355"/>
      <c r="AWL70" s="355"/>
      <c r="AWM70" s="355"/>
      <c r="AWN70" s="355"/>
      <c r="AWO70" s="355"/>
      <c r="AWP70" s="355"/>
      <c r="AWQ70" s="355"/>
      <c r="AWR70" s="355"/>
      <c r="AWS70" s="355"/>
      <c r="AWT70" s="355"/>
      <c r="AWU70" s="355"/>
      <c r="AWV70" s="355"/>
      <c r="AWW70" s="355"/>
      <c r="AWX70" s="355"/>
      <c r="AWY70" s="355"/>
      <c r="AWZ70" s="355"/>
      <c r="AXA70" s="355"/>
      <c r="AXB70" s="355"/>
      <c r="AXC70" s="355"/>
      <c r="AXD70" s="355"/>
      <c r="AXE70" s="355"/>
      <c r="AXF70" s="355"/>
      <c r="AXG70" s="355"/>
      <c r="AXH70" s="355"/>
      <c r="AXI70" s="355"/>
      <c r="AXJ70" s="355"/>
      <c r="AXK70" s="355"/>
      <c r="AXL70" s="355"/>
      <c r="AXM70" s="355"/>
      <c r="AXN70" s="355"/>
      <c r="AXO70" s="355"/>
      <c r="AXP70" s="355"/>
      <c r="AXQ70" s="355"/>
      <c r="AXR70" s="355"/>
      <c r="AXS70" s="355"/>
    </row>
    <row r="71" spans="1:1319" s="13" customFormat="1" ht="12.75" x14ac:dyDescent="0.2">
      <c r="B71" s="350"/>
      <c r="C71" s="340" t="s">
        <v>106</v>
      </c>
      <c r="D71" s="100"/>
      <c r="E71" s="100"/>
      <c r="F71" s="100"/>
      <c r="G71" s="100"/>
      <c r="H71" s="100"/>
      <c r="I71" s="100"/>
      <c r="J71" s="101"/>
    </row>
    <row r="72" spans="1:1319" s="13" customFormat="1" ht="18.75" customHeight="1" x14ac:dyDescent="0.25">
      <c r="B72" s="350"/>
      <c r="C72" s="82" t="s">
        <v>99</v>
      </c>
      <c r="D72" s="414"/>
      <c r="E72" s="415"/>
      <c r="F72" s="415"/>
      <c r="G72" s="415"/>
      <c r="H72" s="415"/>
      <c r="I72" s="415"/>
      <c r="J72" s="415"/>
    </row>
    <row r="73" spans="1:1319" s="13" customFormat="1" ht="24.75" customHeight="1" x14ac:dyDescent="0.25">
      <c r="B73" s="350"/>
      <c r="C73" s="82" t="s">
        <v>100</v>
      </c>
      <c r="D73" s="416"/>
      <c r="E73" s="417"/>
      <c r="F73" s="417"/>
      <c r="G73" s="417"/>
      <c r="H73" s="417"/>
      <c r="I73" s="417"/>
      <c r="J73" s="417"/>
    </row>
    <row r="74" spans="1:1319" s="296" customFormat="1" ht="107.45" customHeight="1" thickBot="1" x14ac:dyDescent="0.25">
      <c r="A74" s="350"/>
      <c r="B74" s="350"/>
      <c r="C74" s="431" t="s">
        <v>101</v>
      </c>
      <c r="D74" s="433"/>
      <c r="E74" s="446"/>
      <c r="F74" s="446"/>
      <c r="G74" s="446"/>
      <c r="H74" s="446"/>
      <c r="I74" s="446"/>
      <c r="J74" s="447"/>
      <c r="K74" s="350"/>
      <c r="L74" s="350"/>
      <c r="M74" s="350"/>
      <c r="N74" s="350"/>
      <c r="O74" s="350"/>
      <c r="P74" s="350"/>
      <c r="Q74" s="350"/>
      <c r="R74" s="350"/>
      <c r="S74" s="350"/>
      <c r="T74" s="350"/>
      <c r="U74" s="350"/>
      <c r="V74" s="350"/>
      <c r="W74" s="350"/>
      <c r="X74" s="350"/>
      <c r="Y74" s="350"/>
      <c r="Z74" s="350"/>
      <c r="AA74" s="350"/>
      <c r="AB74" s="350"/>
      <c r="AC74" s="350"/>
      <c r="AD74" s="350"/>
      <c r="AE74" s="350"/>
      <c r="AF74" s="350"/>
      <c r="AG74" s="350"/>
      <c r="AH74" s="350"/>
      <c r="AI74" s="350"/>
      <c r="AJ74" s="350"/>
      <c r="AK74" s="350"/>
      <c r="AL74" s="350"/>
      <c r="AM74" s="350"/>
      <c r="AN74" s="350"/>
      <c r="AO74" s="350"/>
      <c r="AP74" s="350"/>
      <c r="AQ74" s="350"/>
      <c r="AR74" s="350"/>
      <c r="AS74" s="350"/>
      <c r="AT74" s="350"/>
      <c r="AU74" s="350"/>
      <c r="AV74" s="350"/>
      <c r="AW74" s="350"/>
      <c r="AX74" s="350"/>
      <c r="AY74" s="350"/>
      <c r="AZ74" s="350"/>
      <c r="BA74" s="350"/>
      <c r="BB74" s="350"/>
      <c r="BC74" s="350"/>
      <c r="BD74" s="350"/>
      <c r="BE74" s="350"/>
      <c r="BF74" s="350"/>
      <c r="BG74" s="350"/>
      <c r="BH74" s="350"/>
      <c r="BI74" s="350"/>
      <c r="BJ74" s="350"/>
      <c r="BK74" s="350"/>
      <c r="BL74" s="350"/>
      <c r="BM74" s="350"/>
      <c r="BN74" s="350"/>
      <c r="BO74" s="350"/>
      <c r="BP74" s="350"/>
      <c r="BQ74" s="350"/>
      <c r="BR74" s="350"/>
      <c r="BS74" s="350"/>
      <c r="BT74" s="350"/>
      <c r="BU74" s="350"/>
      <c r="BV74" s="350"/>
      <c r="BW74" s="350"/>
      <c r="BX74" s="350"/>
      <c r="BY74" s="350"/>
      <c r="BZ74" s="350"/>
      <c r="CA74" s="350"/>
      <c r="CB74" s="350"/>
      <c r="CC74" s="350"/>
      <c r="CD74" s="350"/>
      <c r="CE74" s="350"/>
      <c r="CF74" s="350"/>
      <c r="CG74" s="350"/>
      <c r="CH74" s="350"/>
      <c r="CI74" s="350"/>
      <c r="CJ74" s="350"/>
      <c r="CK74" s="350"/>
      <c r="CL74" s="350"/>
      <c r="CM74" s="350"/>
      <c r="CN74" s="350"/>
      <c r="CO74" s="350"/>
      <c r="CP74" s="350"/>
      <c r="CQ74" s="350"/>
      <c r="CR74" s="350"/>
      <c r="CS74" s="350"/>
      <c r="CT74" s="350"/>
      <c r="CU74" s="350"/>
      <c r="CV74" s="350"/>
      <c r="CW74" s="350"/>
      <c r="CX74" s="350"/>
      <c r="CY74" s="350"/>
      <c r="CZ74" s="350"/>
      <c r="DA74" s="350"/>
      <c r="DB74" s="350"/>
      <c r="DC74" s="350"/>
      <c r="DD74" s="350"/>
      <c r="DE74" s="350"/>
      <c r="DF74" s="350"/>
      <c r="DG74" s="350"/>
      <c r="DH74" s="350"/>
      <c r="DI74" s="350"/>
      <c r="DJ74" s="350"/>
      <c r="DK74" s="350"/>
      <c r="DL74" s="350"/>
      <c r="DM74" s="350"/>
      <c r="DN74" s="350"/>
      <c r="DO74" s="350"/>
      <c r="DP74" s="350"/>
      <c r="DQ74" s="350"/>
      <c r="DR74" s="350"/>
      <c r="DS74" s="350"/>
      <c r="DT74" s="350"/>
      <c r="DU74" s="350"/>
      <c r="DV74" s="350"/>
      <c r="DW74" s="350"/>
      <c r="DX74" s="350"/>
      <c r="DY74" s="350"/>
      <c r="DZ74" s="350"/>
      <c r="EA74" s="350"/>
      <c r="EB74" s="350"/>
      <c r="EC74" s="350"/>
      <c r="ED74" s="350"/>
      <c r="EE74" s="350"/>
      <c r="EF74" s="350"/>
      <c r="EG74" s="350"/>
      <c r="EH74" s="350"/>
      <c r="EI74" s="350"/>
      <c r="EJ74" s="350"/>
      <c r="EK74" s="350"/>
      <c r="EL74" s="350"/>
      <c r="EM74" s="350"/>
      <c r="EN74" s="350"/>
      <c r="EO74" s="350"/>
      <c r="EP74" s="350"/>
      <c r="EQ74" s="350"/>
      <c r="ER74" s="350"/>
      <c r="ES74" s="350"/>
      <c r="ET74" s="350"/>
      <c r="EU74" s="350"/>
      <c r="EV74" s="350"/>
      <c r="EW74" s="350"/>
      <c r="EX74" s="350"/>
      <c r="EY74" s="350"/>
      <c r="EZ74" s="350"/>
      <c r="FA74" s="350"/>
      <c r="FB74" s="350"/>
      <c r="FC74" s="350"/>
      <c r="FD74" s="350"/>
      <c r="FE74" s="350"/>
      <c r="FF74" s="350"/>
      <c r="FG74" s="350"/>
      <c r="FH74" s="350"/>
      <c r="FI74" s="350"/>
      <c r="FJ74" s="350"/>
      <c r="FK74" s="350"/>
      <c r="FL74" s="350"/>
      <c r="FM74" s="350"/>
      <c r="FN74" s="350"/>
      <c r="FO74" s="350"/>
      <c r="FP74" s="350"/>
      <c r="FQ74" s="350"/>
      <c r="FR74" s="350"/>
      <c r="FS74" s="350"/>
      <c r="FT74" s="350"/>
      <c r="FU74" s="350"/>
      <c r="FV74" s="350"/>
      <c r="FW74" s="350"/>
      <c r="FX74" s="350"/>
      <c r="FY74" s="350"/>
      <c r="FZ74" s="350"/>
      <c r="GA74" s="350"/>
      <c r="GB74" s="350"/>
      <c r="GC74" s="350"/>
      <c r="GD74" s="350"/>
      <c r="GE74" s="350"/>
      <c r="GF74" s="350"/>
      <c r="GG74" s="350"/>
      <c r="GH74" s="350"/>
      <c r="GI74" s="350"/>
      <c r="GJ74" s="350"/>
      <c r="GK74" s="350"/>
      <c r="GL74" s="350"/>
      <c r="GM74" s="350"/>
      <c r="GN74" s="350"/>
      <c r="GO74" s="350"/>
      <c r="GP74" s="350"/>
      <c r="GQ74" s="350"/>
      <c r="GR74" s="350"/>
      <c r="GS74" s="350"/>
      <c r="GT74" s="350"/>
      <c r="GU74" s="350"/>
      <c r="GV74" s="350"/>
      <c r="GW74" s="350"/>
      <c r="GX74" s="350"/>
      <c r="GY74" s="350"/>
      <c r="GZ74" s="350"/>
      <c r="HA74" s="350"/>
      <c r="HB74" s="350"/>
      <c r="HC74" s="350"/>
      <c r="HD74" s="350"/>
      <c r="HE74" s="350"/>
      <c r="HF74" s="350"/>
      <c r="HG74" s="350"/>
      <c r="HH74" s="350"/>
      <c r="HI74" s="350"/>
      <c r="HJ74" s="350"/>
      <c r="HK74" s="350"/>
      <c r="HL74" s="350"/>
      <c r="HM74" s="350"/>
      <c r="HN74" s="350"/>
      <c r="HO74" s="350"/>
      <c r="HP74" s="350"/>
      <c r="HQ74" s="350"/>
      <c r="HR74" s="350"/>
      <c r="HS74" s="350"/>
      <c r="HT74" s="350"/>
      <c r="HU74" s="350"/>
      <c r="HV74" s="350"/>
      <c r="HW74" s="350"/>
      <c r="HX74" s="350"/>
      <c r="HY74" s="350"/>
      <c r="HZ74" s="350"/>
      <c r="IA74" s="350"/>
      <c r="IB74" s="350"/>
      <c r="IC74" s="350"/>
      <c r="ID74" s="350"/>
      <c r="IE74" s="350"/>
      <c r="IF74" s="350"/>
      <c r="IG74" s="350"/>
      <c r="IH74" s="350"/>
      <c r="II74" s="350"/>
      <c r="IJ74" s="350"/>
      <c r="IK74" s="350"/>
      <c r="IL74" s="350"/>
      <c r="IM74" s="350"/>
      <c r="IN74" s="350"/>
      <c r="IO74" s="350"/>
      <c r="IP74" s="350"/>
      <c r="IQ74" s="350"/>
      <c r="IR74" s="350"/>
      <c r="IS74" s="350"/>
      <c r="IT74" s="350"/>
      <c r="IU74" s="350"/>
      <c r="IV74" s="350"/>
      <c r="IW74" s="350"/>
      <c r="IX74" s="350"/>
      <c r="IY74" s="350"/>
      <c r="IZ74" s="350"/>
      <c r="JA74" s="350"/>
      <c r="JB74" s="350"/>
      <c r="JC74" s="350"/>
      <c r="JD74" s="350"/>
      <c r="JE74" s="350"/>
      <c r="JF74" s="350"/>
      <c r="JG74" s="350"/>
      <c r="JH74" s="350"/>
      <c r="JI74" s="350"/>
      <c r="JJ74" s="350"/>
      <c r="JK74" s="350"/>
      <c r="JL74" s="350"/>
      <c r="JM74" s="350"/>
      <c r="JN74" s="350"/>
      <c r="JO74" s="350"/>
      <c r="JP74" s="350"/>
      <c r="JQ74" s="350"/>
      <c r="JR74" s="350"/>
      <c r="JS74" s="350"/>
      <c r="JT74" s="350"/>
      <c r="JU74" s="350"/>
      <c r="JV74" s="350"/>
      <c r="JW74" s="350"/>
      <c r="JX74" s="350"/>
      <c r="JY74" s="350"/>
      <c r="JZ74" s="350"/>
      <c r="KA74" s="350"/>
      <c r="KB74" s="350"/>
      <c r="KC74" s="350"/>
      <c r="KD74" s="350"/>
      <c r="KE74" s="350"/>
      <c r="KF74" s="350"/>
      <c r="KG74" s="350"/>
      <c r="KH74" s="350"/>
      <c r="KI74" s="350"/>
      <c r="KJ74" s="350"/>
      <c r="KK74" s="350"/>
      <c r="KL74" s="350"/>
      <c r="KM74" s="350"/>
      <c r="KN74" s="350"/>
      <c r="KO74" s="350"/>
      <c r="KP74" s="350"/>
      <c r="KQ74" s="350"/>
      <c r="KR74" s="350"/>
      <c r="KS74" s="350"/>
      <c r="KT74" s="350"/>
      <c r="KU74" s="350"/>
      <c r="KV74" s="350"/>
      <c r="KW74" s="350"/>
      <c r="KX74" s="350"/>
      <c r="KY74" s="350"/>
      <c r="KZ74" s="350"/>
      <c r="LA74" s="350"/>
      <c r="LB74" s="350"/>
      <c r="LC74" s="350"/>
      <c r="LD74" s="350"/>
      <c r="LE74" s="350"/>
      <c r="LF74" s="350"/>
      <c r="LG74" s="350"/>
      <c r="LH74" s="350"/>
      <c r="LI74" s="350"/>
      <c r="LJ74" s="350"/>
      <c r="LK74" s="350"/>
      <c r="LL74" s="350"/>
      <c r="LM74" s="350"/>
      <c r="LN74" s="350"/>
      <c r="LO74" s="350"/>
      <c r="LP74" s="350"/>
      <c r="LQ74" s="350"/>
      <c r="LR74" s="350"/>
      <c r="LS74" s="350"/>
      <c r="LT74" s="350"/>
      <c r="LU74" s="350"/>
      <c r="LV74" s="350"/>
      <c r="LW74" s="350"/>
      <c r="LX74" s="350"/>
      <c r="LY74" s="350"/>
      <c r="LZ74" s="350"/>
      <c r="MA74" s="350"/>
      <c r="MB74" s="350"/>
      <c r="MC74" s="350"/>
      <c r="MD74" s="350"/>
      <c r="ME74" s="350"/>
      <c r="MF74" s="350"/>
      <c r="MG74" s="350"/>
      <c r="MH74" s="350"/>
      <c r="MI74" s="350"/>
      <c r="MJ74" s="350"/>
      <c r="MK74" s="350"/>
      <c r="ML74" s="350"/>
      <c r="MM74" s="350"/>
      <c r="MN74" s="350"/>
      <c r="MO74" s="350"/>
      <c r="MP74" s="350"/>
      <c r="MQ74" s="350"/>
      <c r="MR74" s="350"/>
      <c r="MS74" s="350"/>
      <c r="MT74" s="350"/>
      <c r="MU74" s="350"/>
      <c r="MV74" s="350"/>
      <c r="MW74" s="350"/>
      <c r="MX74" s="350"/>
      <c r="MY74" s="350"/>
      <c r="MZ74" s="350"/>
      <c r="NA74" s="350"/>
      <c r="NB74" s="350"/>
      <c r="NC74" s="350"/>
      <c r="ND74" s="350"/>
      <c r="NE74" s="350"/>
      <c r="NF74" s="350"/>
      <c r="NG74" s="350"/>
      <c r="NH74" s="350"/>
      <c r="NI74" s="350"/>
      <c r="NJ74" s="350"/>
      <c r="NK74" s="350"/>
      <c r="NL74" s="350"/>
      <c r="NM74" s="350"/>
      <c r="NN74" s="350"/>
      <c r="NO74" s="350"/>
      <c r="NP74" s="350"/>
      <c r="NQ74" s="350"/>
      <c r="NR74" s="350"/>
      <c r="NS74" s="350"/>
      <c r="NT74" s="350"/>
      <c r="NU74" s="350"/>
      <c r="NV74" s="350"/>
      <c r="NW74" s="350"/>
      <c r="NX74" s="350"/>
      <c r="NY74" s="350"/>
      <c r="NZ74" s="350"/>
      <c r="OA74" s="350"/>
      <c r="OB74" s="350"/>
      <c r="OC74" s="350"/>
      <c r="OD74" s="350"/>
      <c r="OE74" s="350"/>
      <c r="OF74" s="350"/>
      <c r="OG74" s="350"/>
      <c r="OH74" s="350"/>
      <c r="OI74" s="350"/>
      <c r="OJ74" s="350"/>
      <c r="OK74" s="350"/>
      <c r="OL74" s="350"/>
      <c r="OM74" s="350"/>
      <c r="ON74" s="350"/>
      <c r="OO74" s="350"/>
      <c r="OP74" s="350"/>
      <c r="OQ74" s="350"/>
      <c r="OR74" s="350"/>
      <c r="OS74" s="350"/>
      <c r="OT74" s="350"/>
      <c r="OU74" s="350"/>
      <c r="OV74" s="350"/>
      <c r="OW74" s="350"/>
      <c r="OX74" s="350"/>
      <c r="OY74" s="350"/>
      <c r="OZ74" s="350"/>
      <c r="PA74" s="350"/>
      <c r="PB74" s="350"/>
      <c r="PC74" s="350"/>
      <c r="PD74" s="350"/>
      <c r="PE74" s="350"/>
      <c r="PF74" s="350"/>
      <c r="PG74" s="350"/>
      <c r="PH74" s="350"/>
      <c r="PI74" s="350"/>
      <c r="PJ74" s="350"/>
      <c r="PK74" s="350"/>
      <c r="PL74" s="350"/>
      <c r="PM74" s="350"/>
      <c r="PN74" s="350"/>
      <c r="PO74" s="350"/>
      <c r="PP74" s="350"/>
      <c r="PQ74" s="350"/>
      <c r="PR74" s="350"/>
      <c r="PS74" s="350"/>
      <c r="PT74" s="350"/>
      <c r="PU74" s="350"/>
      <c r="PV74" s="350"/>
      <c r="PW74" s="350"/>
      <c r="PX74" s="350"/>
      <c r="PY74" s="350"/>
      <c r="PZ74" s="350"/>
      <c r="QA74" s="350"/>
      <c r="QB74" s="350"/>
      <c r="QC74" s="350"/>
      <c r="QD74" s="350"/>
      <c r="QE74" s="350"/>
      <c r="QF74" s="350"/>
      <c r="QG74" s="350"/>
      <c r="QH74" s="350"/>
      <c r="QI74" s="350"/>
      <c r="QJ74" s="350"/>
      <c r="QK74" s="350"/>
      <c r="QL74" s="350"/>
      <c r="QM74" s="350"/>
      <c r="QN74" s="350"/>
      <c r="QO74" s="350"/>
      <c r="QP74" s="350"/>
      <c r="QQ74" s="350"/>
      <c r="QR74" s="350"/>
      <c r="QS74" s="350"/>
      <c r="QT74" s="350"/>
      <c r="QU74" s="350"/>
      <c r="QV74" s="350"/>
      <c r="QW74" s="350"/>
      <c r="QX74" s="350"/>
      <c r="QY74" s="350"/>
      <c r="QZ74" s="350"/>
      <c r="RA74" s="350"/>
      <c r="RB74" s="350"/>
      <c r="RC74" s="350"/>
      <c r="RD74" s="350"/>
      <c r="RE74" s="350"/>
      <c r="RF74" s="350"/>
      <c r="RG74" s="350"/>
      <c r="RH74" s="350"/>
      <c r="RI74" s="350"/>
      <c r="RJ74" s="350"/>
      <c r="RK74" s="350"/>
      <c r="RL74" s="350"/>
      <c r="RM74" s="350"/>
      <c r="RN74" s="350"/>
      <c r="RO74" s="350"/>
      <c r="RP74" s="350"/>
      <c r="RQ74" s="350"/>
      <c r="RR74" s="350"/>
      <c r="RS74" s="350"/>
      <c r="RT74" s="350"/>
      <c r="RU74" s="350"/>
      <c r="RV74" s="350"/>
      <c r="RW74" s="350"/>
      <c r="RX74" s="350"/>
      <c r="RY74" s="350"/>
      <c r="RZ74" s="350"/>
      <c r="SA74" s="350"/>
      <c r="SB74" s="350"/>
      <c r="SC74" s="350"/>
      <c r="SD74" s="350"/>
      <c r="SE74" s="350"/>
      <c r="SF74" s="350"/>
      <c r="SG74" s="350"/>
      <c r="SH74" s="350"/>
      <c r="SI74" s="350"/>
      <c r="SJ74" s="350"/>
      <c r="SK74" s="350"/>
      <c r="SL74" s="350"/>
      <c r="SM74" s="350"/>
      <c r="SN74" s="350"/>
      <c r="SO74" s="350"/>
      <c r="SP74" s="350"/>
      <c r="SQ74" s="350"/>
      <c r="SR74" s="350"/>
      <c r="SS74" s="350"/>
      <c r="ST74" s="350"/>
      <c r="SU74" s="350"/>
      <c r="SV74" s="350"/>
      <c r="SW74" s="350"/>
      <c r="SX74" s="350"/>
      <c r="SY74" s="350"/>
      <c r="SZ74" s="350"/>
      <c r="TA74" s="350"/>
      <c r="TB74" s="350"/>
      <c r="TC74" s="350"/>
      <c r="TD74" s="350"/>
      <c r="TE74" s="350"/>
      <c r="TF74" s="350"/>
      <c r="TG74" s="350"/>
      <c r="TH74" s="350"/>
      <c r="TI74" s="350"/>
      <c r="TJ74" s="350"/>
      <c r="TK74" s="350"/>
      <c r="TL74" s="350"/>
      <c r="TM74" s="350"/>
      <c r="TN74" s="350"/>
      <c r="TO74" s="350"/>
      <c r="TP74" s="350"/>
      <c r="TQ74" s="350"/>
      <c r="TR74" s="350"/>
      <c r="TS74" s="350"/>
      <c r="TT74" s="350"/>
      <c r="TU74" s="350"/>
      <c r="TV74" s="350"/>
      <c r="TW74" s="350"/>
      <c r="TX74" s="350"/>
      <c r="TY74" s="350"/>
      <c r="TZ74" s="350"/>
      <c r="UA74" s="350"/>
      <c r="UB74" s="350"/>
      <c r="UC74" s="350"/>
      <c r="UD74" s="350"/>
      <c r="UE74" s="350"/>
      <c r="UF74" s="350"/>
      <c r="UG74" s="350"/>
      <c r="UH74" s="350"/>
      <c r="UI74" s="350"/>
      <c r="UJ74" s="350"/>
      <c r="UK74" s="350"/>
      <c r="UL74" s="350"/>
      <c r="UM74" s="350"/>
      <c r="UN74" s="350"/>
      <c r="UO74" s="350"/>
      <c r="UP74" s="350"/>
      <c r="UQ74" s="350"/>
      <c r="UR74" s="350"/>
      <c r="US74" s="350"/>
      <c r="UT74" s="350"/>
      <c r="UU74" s="350"/>
      <c r="UV74" s="350"/>
      <c r="UW74" s="350"/>
      <c r="UX74" s="350"/>
      <c r="UY74" s="350"/>
      <c r="UZ74" s="350"/>
      <c r="VA74" s="350"/>
      <c r="VB74" s="350"/>
      <c r="VC74" s="350"/>
      <c r="VD74" s="350"/>
      <c r="VE74" s="350"/>
      <c r="VF74" s="350"/>
      <c r="VG74" s="350"/>
      <c r="VH74" s="350"/>
      <c r="VI74" s="350"/>
      <c r="VJ74" s="350"/>
      <c r="VK74" s="350"/>
      <c r="VL74" s="350"/>
      <c r="VM74" s="350"/>
      <c r="VN74" s="350"/>
      <c r="VO74" s="350"/>
      <c r="VP74" s="350"/>
      <c r="VQ74" s="350"/>
      <c r="VR74" s="350"/>
      <c r="VS74" s="350"/>
      <c r="VT74" s="350"/>
      <c r="VU74" s="350"/>
      <c r="VV74" s="350"/>
      <c r="VW74" s="350"/>
      <c r="VX74" s="350"/>
      <c r="VY74" s="350"/>
      <c r="VZ74" s="350"/>
      <c r="WA74" s="350"/>
      <c r="WB74" s="350"/>
      <c r="WC74" s="350"/>
      <c r="WD74" s="350"/>
      <c r="WE74" s="350"/>
      <c r="WF74" s="350"/>
      <c r="WG74" s="350"/>
      <c r="WH74" s="350"/>
      <c r="WI74" s="350"/>
      <c r="WJ74" s="350"/>
      <c r="WK74" s="350"/>
      <c r="WL74" s="350"/>
      <c r="WM74" s="350"/>
      <c r="WN74" s="350"/>
      <c r="WO74" s="350"/>
      <c r="WP74" s="350"/>
      <c r="WQ74" s="350"/>
      <c r="WR74" s="350"/>
      <c r="WS74" s="350"/>
      <c r="WT74" s="350"/>
      <c r="WU74" s="350"/>
      <c r="WV74" s="350"/>
      <c r="WW74" s="350"/>
      <c r="WX74" s="350"/>
      <c r="WY74" s="350"/>
      <c r="WZ74" s="350"/>
      <c r="XA74" s="350"/>
      <c r="XB74" s="350"/>
      <c r="XC74" s="350"/>
      <c r="XD74" s="350"/>
      <c r="XE74" s="350"/>
      <c r="XF74" s="350"/>
      <c r="XG74" s="350"/>
      <c r="XH74" s="350"/>
      <c r="XI74" s="350"/>
      <c r="XJ74" s="350"/>
      <c r="XK74" s="350"/>
      <c r="XL74" s="350"/>
      <c r="XM74" s="350"/>
      <c r="XN74" s="350"/>
      <c r="XO74" s="350"/>
      <c r="XP74" s="350"/>
      <c r="XQ74" s="350"/>
      <c r="XR74" s="350"/>
      <c r="XS74" s="350"/>
      <c r="XT74" s="350"/>
      <c r="XU74" s="350"/>
      <c r="XV74" s="350"/>
      <c r="XW74" s="350"/>
      <c r="XX74" s="350"/>
      <c r="XY74" s="350"/>
      <c r="XZ74" s="350"/>
      <c r="YA74" s="350"/>
      <c r="YB74" s="350"/>
      <c r="YC74" s="350"/>
      <c r="YD74" s="350"/>
      <c r="YE74" s="350"/>
      <c r="YF74" s="350"/>
      <c r="YG74" s="350"/>
      <c r="YH74" s="350"/>
      <c r="YI74" s="350"/>
      <c r="YJ74" s="350"/>
      <c r="YK74" s="350"/>
      <c r="YL74" s="350"/>
      <c r="YM74" s="350"/>
      <c r="YN74" s="350"/>
      <c r="YO74" s="350"/>
      <c r="YP74" s="350"/>
      <c r="YQ74" s="350"/>
      <c r="YR74" s="350"/>
      <c r="YS74" s="350"/>
      <c r="YT74" s="350"/>
      <c r="YU74" s="350"/>
      <c r="YV74" s="350"/>
      <c r="YW74" s="350"/>
      <c r="YX74" s="350"/>
      <c r="YY74" s="350"/>
      <c r="YZ74" s="350"/>
      <c r="ZA74" s="350"/>
      <c r="ZB74" s="350"/>
      <c r="ZC74" s="350"/>
      <c r="ZD74" s="350"/>
      <c r="ZE74" s="350"/>
      <c r="ZF74" s="350"/>
      <c r="ZG74" s="350"/>
      <c r="ZH74" s="350"/>
      <c r="ZI74" s="350"/>
      <c r="ZJ74" s="350"/>
      <c r="ZK74" s="350"/>
      <c r="ZL74" s="350"/>
      <c r="ZM74" s="350"/>
      <c r="ZN74" s="350"/>
      <c r="ZO74" s="350"/>
      <c r="ZP74" s="350"/>
      <c r="ZQ74" s="350"/>
      <c r="ZR74" s="350"/>
      <c r="ZS74" s="350"/>
      <c r="ZT74" s="350"/>
      <c r="ZU74" s="350"/>
      <c r="ZV74" s="350"/>
      <c r="ZW74" s="350"/>
      <c r="ZX74" s="350"/>
      <c r="ZY74" s="350"/>
      <c r="ZZ74" s="350"/>
      <c r="AAA74" s="350"/>
      <c r="AAB74" s="350"/>
      <c r="AAC74" s="350"/>
      <c r="AAD74" s="350"/>
      <c r="AAE74" s="350"/>
      <c r="AAF74" s="350"/>
      <c r="AAG74" s="350"/>
      <c r="AAH74" s="350"/>
      <c r="AAI74" s="350"/>
      <c r="AAJ74" s="350"/>
      <c r="AAK74" s="350"/>
      <c r="AAL74" s="350"/>
      <c r="AAM74" s="350"/>
      <c r="AAN74" s="350"/>
      <c r="AAO74" s="350"/>
      <c r="AAP74" s="350"/>
      <c r="AAQ74" s="350"/>
      <c r="AAR74" s="350"/>
      <c r="AAS74" s="350"/>
      <c r="AAT74" s="350"/>
      <c r="AAU74" s="350"/>
      <c r="AAV74" s="350"/>
      <c r="AAW74" s="350"/>
      <c r="AAX74" s="350"/>
      <c r="AAY74" s="350"/>
      <c r="AAZ74" s="350"/>
      <c r="ABA74" s="350"/>
      <c r="ABB74" s="350"/>
      <c r="ABC74" s="350"/>
      <c r="ABD74" s="350"/>
      <c r="ABE74" s="350"/>
      <c r="ABF74" s="350"/>
      <c r="ABG74" s="350"/>
      <c r="ABH74" s="350"/>
      <c r="ABI74" s="350"/>
      <c r="ABJ74" s="350"/>
      <c r="ABK74" s="350"/>
      <c r="ABL74" s="350"/>
      <c r="ABM74" s="350"/>
      <c r="ABN74" s="350"/>
      <c r="ABO74" s="350"/>
      <c r="ABP74" s="350"/>
      <c r="ABQ74" s="350"/>
      <c r="ABR74" s="350"/>
      <c r="ABS74" s="350"/>
      <c r="ABT74" s="350"/>
      <c r="ABU74" s="350"/>
      <c r="ABV74" s="350"/>
      <c r="ABW74" s="350"/>
      <c r="ABX74" s="350"/>
      <c r="ABY74" s="350"/>
      <c r="ABZ74" s="350"/>
      <c r="ACA74" s="350"/>
      <c r="ACB74" s="350"/>
      <c r="ACC74" s="350"/>
      <c r="ACD74" s="350"/>
      <c r="ACE74" s="350"/>
      <c r="ACF74" s="350"/>
      <c r="ACG74" s="350"/>
      <c r="ACH74" s="350"/>
      <c r="ACI74" s="350"/>
      <c r="ACJ74" s="350"/>
      <c r="ACK74" s="350"/>
      <c r="ACL74" s="350"/>
      <c r="ACM74" s="350"/>
      <c r="ACN74" s="350"/>
      <c r="ACO74" s="350"/>
      <c r="ACP74" s="350"/>
      <c r="ACQ74" s="350"/>
      <c r="ACR74" s="350"/>
      <c r="ACS74" s="350"/>
      <c r="ACT74" s="350"/>
      <c r="ACU74" s="350"/>
      <c r="ACV74" s="350"/>
      <c r="ACW74" s="350"/>
      <c r="ACX74" s="350"/>
      <c r="ACY74" s="350"/>
      <c r="ACZ74" s="350"/>
      <c r="ADA74" s="350"/>
      <c r="ADB74" s="350"/>
      <c r="ADC74" s="350"/>
      <c r="ADD74" s="350"/>
      <c r="ADE74" s="350"/>
      <c r="ADF74" s="350"/>
      <c r="ADG74" s="350"/>
      <c r="ADH74" s="350"/>
      <c r="ADI74" s="350"/>
      <c r="ADJ74" s="350"/>
      <c r="ADK74" s="350"/>
      <c r="ADL74" s="350"/>
      <c r="ADM74" s="350"/>
      <c r="ADN74" s="350"/>
      <c r="ADO74" s="350"/>
      <c r="ADP74" s="350"/>
      <c r="ADQ74" s="350"/>
      <c r="ADR74" s="350"/>
      <c r="ADS74" s="350"/>
      <c r="ADT74" s="350"/>
      <c r="ADU74" s="350"/>
      <c r="ADV74" s="350"/>
      <c r="ADW74" s="350"/>
      <c r="ADX74" s="350"/>
      <c r="ADY74" s="350"/>
      <c r="ADZ74" s="350"/>
      <c r="AEA74" s="350"/>
      <c r="AEB74" s="350"/>
      <c r="AEC74" s="350"/>
      <c r="AED74" s="350"/>
      <c r="AEE74" s="350"/>
      <c r="AEF74" s="350"/>
      <c r="AEG74" s="350"/>
      <c r="AEH74" s="350"/>
      <c r="AEI74" s="350"/>
      <c r="AEJ74" s="350"/>
      <c r="AEK74" s="350"/>
      <c r="AEL74" s="350"/>
      <c r="AEM74" s="350"/>
      <c r="AEN74" s="350"/>
      <c r="AEO74" s="350"/>
      <c r="AEP74" s="350"/>
      <c r="AEQ74" s="350"/>
      <c r="AER74" s="350"/>
      <c r="AES74" s="350"/>
      <c r="AET74" s="350"/>
      <c r="AEU74" s="350"/>
      <c r="AEV74" s="350"/>
      <c r="AEW74" s="350"/>
      <c r="AEX74" s="350"/>
      <c r="AEY74" s="350"/>
      <c r="AEZ74" s="350"/>
      <c r="AFA74" s="350"/>
      <c r="AFB74" s="350"/>
      <c r="AFC74" s="350"/>
      <c r="AFD74" s="350"/>
      <c r="AFE74" s="350"/>
      <c r="AFF74" s="350"/>
      <c r="AFG74" s="350"/>
      <c r="AFH74" s="350"/>
      <c r="AFI74" s="350"/>
      <c r="AFJ74" s="350"/>
      <c r="AFK74" s="350"/>
      <c r="AFL74" s="350"/>
      <c r="AFM74" s="350"/>
      <c r="AFN74" s="350"/>
      <c r="AFO74" s="350"/>
      <c r="AFP74" s="350"/>
      <c r="AFQ74" s="350"/>
      <c r="AFR74" s="350"/>
      <c r="AFS74" s="350"/>
      <c r="AFT74" s="350"/>
      <c r="AFU74" s="350"/>
      <c r="AFV74" s="350"/>
      <c r="AFW74" s="350"/>
      <c r="AFX74" s="350"/>
      <c r="AFY74" s="350"/>
      <c r="AFZ74" s="350"/>
      <c r="AGA74" s="350"/>
      <c r="AGB74" s="350"/>
      <c r="AGC74" s="350"/>
      <c r="AGD74" s="350"/>
      <c r="AGE74" s="350"/>
      <c r="AGF74" s="350"/>
      <c r="AGG74" s="350"/>
      <c r="AGH74" s="350"/>
      <c r="AGI74" s="350"/>
      <c r="AGJ74" s="350"/>
      <c r="AGK74" s="350"/>
      <c r="AGL74" s="350"/>
      <c r="AGM74" s="350"/>
      <c r="AGN74" s="350"/>
      <c r="AGO74" s="350"/>
      <c r="AGP74" s="350"/>
      <c r="AGQ74" s="350"/>
      <c r="AGR74" s="350"/>
      <c r="AGS74" s="350"/>
      <c r="AGT74" s="350"/>
      <c r="AGU74" s="350"/>
      <c r="AGV74" s="350"/>
      <c r="AGW74" s="350"/>
      <c r="AGX74" s="350"/>
      <c r="AGY74" s="350"/>
      <c r="AGZ74" s="350"/>
      <c r="AHA74" s="350"/>
      <c r="AHB74" s="350"/>
      <c r="AHC74" s="350"/>
      <c r="AHD74" s="350"/>
      <c r="AHE74" s="350"/>
      <c r="AHF74" s="350"/>
      <c r="AHG74" s="350"/>
      <c r="AHH74" s="350"/>
      <c r="AHI74" s="350"/>
      <c r="AHJ74" s="350"/>
      <c r="AHK74" s="350"/>
      <c r="AHL74" s="350"/>
      <c r="AHM74" s="350"/>
      <c r="AHN74" s="350"/>
      <c r="AHO74" s="350"/>
      <c r="AHP74" s="350"/>
      <c r="AHQ74" s="350"/>
      <c r="AHR74" s="350"/>
      <c r="AHS74" s="350"/>
      <c r="AHT74" s="350"/>
      <c r="AHU74" s="350"/>
      <c r="AHV74" s="350"/>
      <c r="AHW74" s="350"/>
      <c r="AHX74" s="350"/>
      <c r="AHY74" s="350"/>
      <c r="AHZ74" s="350"/>
      <c r="AIA74" s="350"/>
      <c r="AIB74" s="350"/>
      <c r="AIC74" s="350"/>
      <c r="AID74" s="350"/>
      <c r="AIE74" s="350"/>
      <c r="AIF74" s="350"/>
      <c r="AIG74" s="350"/>
      <c r="AIH74" s="350"/>
      <c r="AII74" s="350"/>
      <c r="AIJ74" s="350"/>
      <c r="AIK74" s="350"/>
      <c r="AIL74" s="350"/>
      <c r="AIM74" s="350"/>
      <c r="AIN74" s="350"/>
      <c r="AIO74" s="350"/>
      <c r="AIP74" s="350"/>
      <c r="AIQ74" s="350"/>
      <c r="AIR74" s="350"/>
      <c r="AIS74" s="350"/>
      <c r="AIT74" s="350"/>
      <c r="AIU74" s="350"/>
      <c r="AIV74" s="350"/>
      <c r="AIW74" s="350"/>
      <c r="AIX74" s="350"/>
      <c r="AIY74" s="350"/>
      <c r="AIZ74" s="350"/>
      <c r="AJA74" s="350"/>
      <c r="AJB74" s="350"/>
      <c r="AJC74" s="350"/>
      <c r="AJD74" s="350"/>
      <c r="AJE74" s="350"/>
      <c r="AJF74" s="350"/>
      <c r="AJG74" s="350"/>
      <c r="AJH74" s="350"/>
      <c r="AJI74" s="350"/>
      <c r="AJJ74" s="350"/>
      <c r="AJK74" s="350"/>
      <c r="AJL74" s="350"/>
      <c r="AJM74" s="350"/>
      <c r="AJN74" s="350"/>
      <c r="AJO74" s="350"/>
      <c r="AJP74" s="350"/>
      <c r="AJQ74" s="350"/>
      <c r="AJR74" s="350"/>
      <c r="AJS74" s="350"/>
      <c r="AJT74" s="350"/>
      <c r="AJU74" s="350"/>
      <c r="AJV74" s="350"/>
      <c r="AJW74" s="350"/>
      <c r="AJX74" s="350"/>
      <c r="AJY74" s="350"/>
      <c r="AJZ74" s="350"/>
      <c r="AKA74" s="350"/>
      <c r="AKB74" s="350"/>
      <c r="AKC74" s="350"/>
      <c r="AKD74" s="350"/>
      <c r="AKE74" s="350"/>
      <c r="AKF74" s="350"/>
      <c r="AKG74" s="350"/>
      <c r="AKH74" s="350"/>
      <c r="AKI74" s="350"/>
      <c r="AKJ74" s="350"/>
      <c r="AKK74" s="350"/>
      <c r="AKL74" s="350"/>
      <c r="AKM74" s="350"/>
      <c r="AKN74" s="350"/>
      <c r="AKO74" s="350"/>
      <c r="AKP74" s="350"/>
      <c r="AKQ74" s="350"/>
      <c r="AKR74" s="350"/>
      <c r="AKS74" s="350"/>
      <c r="AKT74" s="350"/>
      <c r="AKU74" s="350"/>
      <c r="AKV74" s="350"/>
      <c r="AKW74" s="350"/>
      <c r="AKX74" s="350"/>
      <c r="AKY74" s="350"/>
      <c r="AKZ74" s="350"/>
      <c r="ALA74" s="350"/>
      <c r="ALB74" s="350"/>
      <c r="ALC74" s="350"/>
      <c r="ALD74" s="350"/>
      <c r="ALE74" s="350"/>
      <c r="ALF74" s="350"/>
      <c r="ALG74" s="350"/>
      <c r="ALH74" s="350"/>
      <c r="ALI74" s="350"/>
      <c r="ALJ74" s="350"/>
      <c r="ALK74" s="350"/>
      <c r="ALL74" s="350"/>
      <c r="ALM74" s="350"/>
      <c r="ALN74" s="350"/>
      <c r="ALO74" s="350"/>
      <c r="ALP74" s="350"/>
      <c r="ALQ74" s="350"/>
      <c r="ALR74" s="350"/>
      <c r="ALS74" s="350"/>
      <c r="ALT74" s="350"/>
      <c r="ALU74" s="350"/>
      <c r="ALV74" s="350"/>
      <c r="ALW74" s="350"/>
      <c r="ALX74" s="350"/>
      <c r="ALY74" s="350"/>
      <c r="ALZ74" s="350"/>
      <c r="AMA74" s="350"/>
      <c r="AMB74" s="350"/>
      <c r="AMC74" s="350"/>
      <c r="AMD74" s="350"/>
      <c r="AME74" s="350"/>
      <c r="AMF74" s="350"/>
      <c r="AMG74" s="350"/>
      <c r="AMH74" s="350"/>
      <c r="AMI74" s="350"/>
      <c r="AMJ74" s="350"/>
      <c r="AMK74" s="350"/>
      <c r="AML74" s="350"/>
      <c r="AMM74" s="350"/>
      <c r="AMN74" s="350"/>
      <c r="AMO74" s="350"/>
      <c r="AMP74" s="350"/>
      <c r="AMQ74" s="350"/>
      <c r="AMR74" s="350"/>
      <c r="AMS74" s="350"/>
      <c r="AMT74" s="350"/>
      <c r="AMU74" s="350"/>
      <c r="AMV74" s="350"/>
      <c r="AMW74" s="350"/>
      <c r="AMX74" s="350"/>
      <c r="AMY74" s="350"/>
      <c r="AMZ74" s="350"/>
      <c r="ANA74" s="350"/>
      <c r="ANB74" s="350"/>
      <c r="ANC74" s="350"/>
      <c r="AND74" s="350"/>
      <c r="ANE74" s="350"/>
      <c r="ANF74" s="350"/>
      <c r="ANG74" s="350"/>
      <c r="ANH74" s="350"/>
      <c r="ANI74" s="350"/>
      <c r="ANJ74" s="350"/>
      <c r="ANK74" s="350"/>
      <c r="ANL74" s="350"/>
      <c r="ANM74" s="350"/>
      <c r="ANN74" s="350"/>
      <c r="ANO74" s="350"/>
      <c r="ANP74" s="350"/>
      <c r="ANQ74" s="350"/>
      <c r="ANR74" s="350"/>
      <c r="ANS74" s="350"/>
      <c r="ANT74" s="350"/>
      <c r="ANU74" s="350"/>
      <c r="ANV74" s="350"/>
      <c r="ANW74" s="350"/>
      <c r="ANX74" s="350"/>
      <c r="ANY74" s="350"/>
      <c r="ANZ74" s="350"/>
      <c r="AOA74" s="350"/>
      <c r="AOB74" s="350"/>
      <c r="AOC74" s="350"/>
      <c r="AOD74" s="350"/>
      <c r="AOE74" s="350"/>
      <c r="AOF74" s="350"/>
      <c r="AOG74" s="350"/>
      <c r="AOH74" s="350"/>
      <c r="AOI74" s="350"/>
      <c r="AOJ74" s="350"/>
      <c r="AOK74" s="350"/>
      <c r="AOL74" s="350"/>
      <c r="AOM74" s="350"/>
      <c r="AON74" s="350"/>
      <c r="AOO74" s="350"/>
      <c r="AOP74" s="350"/>
      <c r="AOQ74" s="350"/>
      <c r="AOR74" s="350"/>
      <c r="AOS74" s="350"/>
      <c r="AOT74" s="350"/>
      <c r="AOU74" s="350"/>
      <c r="AOV74" s="350"/>
      <c r="AOW74" s="350"/>
      <c r="AOX74" s="350"/>
      <c r="AOY74" s="350"/>
      <c r="AOZ74" s="350"/>
      <c r="APA74" s="350"/>
      <c r="APB74" s="350"/>
      <c r="APC74" s="350"/>
      <c r="APD74" s="350"/>
      <c r="APE74" s="350"/>
      <c r="APF74" s="350"/>
      <c r="APG74" s="350"/>
      <c r="APH74" s="350"/>
      <c r="API74" s="350"/>
      <c r="APJ74" s="350"/>
      <c r="APK74" s="350"/>
      <c r="APL74" s="350"/>
      <c r="APM74" s="350"/>
      <c r="APN74" s="350"/>
      <c r="APO74" s="350"/>
      <c r="APP74" s="350"/>
      <c r="APQ74" s="350"/>
      <c r="APR74" s="350"/>
      <c r="APS74" s="350"/>
      <c r="APT74" s="350"/>
      <c r="APU74" s="350"/>
      <c r="APV74" s="350"/>
      <c r="APW74" s="350"/>
      <c r="APX74" s="350"/>
      <c r="APY74" s="350"/>
      <c r="APZ74" s="350"/>
      <c r="AQA74" s="350"/>
      <c r="AQB74" s="350"/>
      <c r="AQC74" s="350"/>
      <c r="AQD74" s="350"/>
      <c r="AQE74" s="350"/>
      <c r="AQF74" s="350"/>
      <c r="AQG74" s="350"/>
      <c r="AQH74" s="350"/>
      <c r="AQI74" s="350"/>
      <c r="AQJ74" s="350"/>
      <c r="AQK74" s="350"/>
      <c r="AQL74" s="350"/>
      <c r="AQM74" s="350"/>
      <c r="AQN74" s="350"/>
      <c r="AQO74" s="350"/>
      <c r="AQP74" s="350"/>
      <c r="AQQ74" s="350"/>
      <c r="AQR74" s="350"/>
      <c r="AQS74" s="350"/>
      <c r="AQT74" s="350"/>
      <c r="AQU74" s="350"/>
      <c r="AQV74" s="350"/>
      <c r="AQW74" s="350"/>
      <c r="AQX74" s="350"/>
      <c r="AQY74" s="350"/>
      <c r="AQZ74" s="350"/>
      <c r="ARA74" s="350"/>
      <c r="ARB74" s="350"/>
      <c r="ARC74" s="350"/>
      <c r="ARD74" s="350"/>
      <c r="ARE74" s="350"/>
      <c r="ARF74" s="350"/>
      <c r="ARG74" s="350"/>
      <c r="ARH74" s="350"/>
      <c r="ARI74" s="350"/>
      <c r="ARJ74" s="350"/>
      <c r="ARK74" s="350"/>
      <c r="ARL74" s="350"/>
      <c r="ARM74" s="350"/>
      <c r="ARN74" s="350"/>
      <c r="ARO74" s="350"/>
      <c r="ARP74" s="350"/>
      <c r="ARQ74" s="350"/>
      <c r="ARR74" s="350"/>
      <c r="ARS74" s="350"/>
      <c r="ART74" s="350"/>
      <c r="ARU74" s="350"/>
      <c r="ARV74" s="350"/>
      <c r="ARW74" s="350"/>
      <c r="ARX74" s="350"/>
      <c r="ARY74" s="350"/>
      <c r="ARZ74" s="350"/>
      <c r="ASA74" s="350"/>
      <c r="ASB74" s="350"/>
      <c r="ASC74" s="350"/>
      <c r="ASD74" s="350"/>
      <c r="ASE74" s="350"/>
      <c r="ASF74" s="350"/>
      <c r="ASG74" s="350"/>
      <c r="ASH74" s="350"/>
      <c r="ASI74" s="350"/>
      <c r="ASJ74" s="350"/>
      <c r="ASK74" s="350"/>
      <c r="ASL74" s="350"/>
      <c r="ASM74" s="350"/>
      <c r="ASN74" s="350"/>
      <c r="ASO74" s="350"/>
      <c r="ASP74" s="350"/>
      <c r="ASQ74" s="350"/>
      <c r="ASR74" s="350"/>
      <c r="ASS74" s="350"/>
      <c r="AST74" s="350"/>
      <c r="ASU74" s="350"/>
      <c r="ASV74" s="350"/>
      <c r="ASW74" s="350"/>
      <c r="ASX74" s="350"/>
      <c r="ASY74" s="350"/>
      <c r="ASZ74" s="350"/>
      <c r="ATA74" s="350"/>
      <c r="ATB74" s="350"/>
      <c r="ATC74" s="350"/>
      <c r="ATD74" s="350"/>
      <c r="ATE74" s="350"/>
      <c r="ATF74" s="350"/>
      <c r="ATG74" s="350"/>
      <c r="ATH74" s="350"/>
      <c r="ATI74" s="350"/>
      <c r="ATJ74" s="350"/>
      <c r="ATK74" s="350"/>
      <c r="ATL74" s="350"/>
      <c r="ATM74" s="350"/>
      <c r="ATN74" s="350"/>
      <c r="ATO74" s="350"/>
      <c r="ATP74" s="350"/>
      <c r="ATQ74" s="350"/>
      <c r="ATR74" s="350"/>
      <c r="ATS74" s="350"/>
      <c r="ATT74" s="350"/>
      <c r="ATU74" s="350"/>
      <c r="ATV74" s="350"/>
      <c r="ATW74" s="350"/>
      <c r="ATX74" s="350"/>
      <c r="ATY74" s="350"/>
      <c r="ATZ74" s="350"/>
      <c r="AUA74" s="350"/>
      <c r="AUB74" s="350"/>
      <c r="AUC74" s="350"/>
      <c r="AUD74" s="350"/>
      <c r="AUE74" s="350"/>
      <c r="AUF74" s="350"/>
      <c r="AUG74" s="350"/>
      <c r="AUH74" s="350"/>
      <c r="AUI74" s="350"/>
      <c r="AUJ74" s="350"/>
      <c r="AUK74" s="350"/>
      <c r="AUL74" s="350"/>
      <c r="AUM74" s="350"/>
      <c r="AUN74" s="350"/>
      <c r="AUO74" s="350"/>
      <c r="AUP74" s="350"/>
      <c r="AUQ74" s="350"/>
      <c r="AUR74" s="350"/>
      <c r="AUS74" s="350"/>
      <c r="AUT74" s="350"/>
      <c r="AUU74" s="350"/>
      <c r="AUV74" s="350"/>
      <c r="AUW74" s="350"/>
      <c r="AUX74" s="350"/>
      <c r="AUY74" s="350"/>
      <c r="AUZ74" s="350"/>
      <c r="AVA74" s="350"/>
      <c r="AVB74" s="350"/>
      <c r="AVC74" s="350"/>
      <c r="AVD74" s="350"/>
      <c r="AVE74" s="350"/>
      <c r="AVF74" s="350"/>
      <c r="AVG74" s="350"/>
      <c r="AVH74" s="350"/>
      <c r="AVI74" s="350"/>
      <c r="AVJ74" s="350"/>
      <c r="AVK74" s="350"/>
      <c r="AVL74" s="350"/>
      <c r="AVM74" s="350"/>
      <c r="AVN74" s="350"/>
      <c r="AVO74" s="350"/>
      <c r="AVP74" s="350"/>
      <c r="AVQ74" s="350"/>
      <c r="AVR74" s="350"/>
      <c r="AVS74" s="350"/>
      <c r="AVT74" s="350"/>
      <c r="AVU74" s="350"/>
      <c r="AVV74" s="350"/>
      <c r="AVW74" s="350"/>
      <c r="AVX74" s="350"/>
      <c r="AVY74" s="350"/>
      <c r="AVZ74" s="350"/>
      <c r="AWA74" s="350"/>
      <c r="AWB74" s="350"/>
      <c r="AWC74" s="350"/>
      <c r="AWD74" s="350"/>
      <c r="AWE74" s="350"/>
      <c r="AWF74" s="350"/>
      <c r="AWG74" s="350"/>
      <c r="AWH74" s="350"/>
      <c r="AWI74" s="350"/>
      <c r="AWJ74" s="350"/>
      <c r="AWK74" s="350"/>
      <c r="AWL74" s="350"/>
      <c r="AWM74" s="350"/>
      <c r="AWN74" s="350"/>
      <c r="AWO74" s="350"/>
      <c r="AWP74" s="350"/>
      <c r="AWQ74" s="350"/>
      <c r="AWR74" s="350"/>
      <c r="AWS74" s="350"/>
      <c r="AWT74" s="350"/>
      <c r="AWU74" s="350"/>
      <c r="AWV74" s="350"/>
      <c r="AWW74" s="350"/>
      <c r="AWX74" s="350"/>
      <c r="AWY74" s="350"/>
      <c r="AWZ74" s="350"/>
      <c r="AXA74" s="350"/>
      <c r="AXB74" s="350"/>
      <c r="AXC74" s="350"/>
      <c r="AXD74" s="350"/>
      <c r="AXE74" s="350"/>
      <c r="AXF74" s="350"/>
      <c r="AXG74" s="350"/>
      <c r="AXH74" s="350"/>
      <c r="AXI74" s="350"/>
      <c r="AXJ74" s="350"/>
      <c r="AXK74" s="350"/>
      <c r="AXL74" s="350"/>
      <c r="AXM74" s="350"/>
      <c r="AXN74" s="350"/>
      <c r="AXO74" s="350"/>
      <c r="AXP74" s="350"/>
      <c r="AXQ74" s="350"/>
      <c r="AXR74" s="350"/>
      <c r="AXS74" s="350"/>
    </row>
    <row r="75" spans="1:1319" s="84" customFormat="1" ht="13.5" customHeight="1" thickTop="1" thickBot="1" x14ac:dyDescent="0.3">
      <c r="A75" s="249"/>
      <c r="B75" s="350"/>
      <c r="C75" s="432"/>
      <c r="D75" s="448"/>
      <c r="E75" s="449"/>
      <c r="F75" s="449"/>
      <c r="G75" s="450"/>
      <c r="H75" s="451" t="s">
        <v>84</v>
      </c>
      <c r="I75" s="452"/>
      <c r="J75" s="94" t="str">
        <f>IF(ISBLANK(D74),"",LEN(D74))</f>
        <v/>
      </c>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0"/>
      <c r="AM75" s="110"/>
      <c r="AN75" s="110"/>
      <c r="AO75" s="110"/>
      <c r="AP75" s="110"/>
      <c r="AQ75" s="110"/>
      <c r="AR75" s="110"/>
      <c r="AS75" s="110"/>
      <c r="AT75" s="110"/>
      <c r="AU75" s="110"/>
      <c r="AV75" s="110"/>
      <c r="AW75" s="110"/>
      <c r="AX75" s="110"/>
      <c r="AY75" s="110"/>
      <c r="AZ75" s="110"/>
      <c r="BA75" s="110"/>
      <c r="BB75" s="110"/>
      <c r="BC75" s="110"/>
      <c r="BD75" s="110"/>
      <c r="BE75" s="110"/>
      <c r="BF75" s="110"/>
      <c r="BG75" s="110"/>
      <c r="BH75" s="110"/>
      <c r="BI75" s="110"/>
      <c r="BJ75" s="110"/>
      <c r="BK75" s="110"/>
      <c r="BL75" s="110"/>
      <c r="BM75" s="110"/>
      <c r="BN75" s="110"/>
      <c r="BO75" s="110"/>
      <c r="BP75" s="110"/>
      <c r="BQ75" s="110"/>
      <c r="BR75" s="110"/>
      <c r="BS75" s="110"/>
      <c r="BT75" s="110"/>
      <c r="BU75" s="110"/>
      <c r="BV75" s="110"/>
      <c r="BW75" s="110"/>
      <c r="BX75" s="110"/>
      <c r="BY75" s="110"/>
      <c r="BZ75" s="110"/>
      <c r="CA75" s="110"/>
      <c r="CB75" s="110"/>
      <c r="CC75" s="110"/>
      <c r="CD75" s="110"/>
      <c r="CE75" s="110"/>
      <c r="CF75" s="110"/>
      <c r="CG75" s="110"/>
      <c r="CH75" s="110"/>
      <c r="CI75" s="110"/>
      <c r="CJ75" s="110"/>
      <c r="CK75" s="110"/>
      <c r="CL75" s="110"/>
      <c r="CM75" s="110"/>
      <c r="CN75" s="110"/>
      <c r="CO75" s="110"/>
      <c r="CP75" s="110"/>
      <c r="CQ75" s="110"/>
      <c r="CR75" s="110"/>
      <c r="CS75" s="110"/>
      <c r="CT75" s="110"/>
      <c r="CU75" s="110"/>
      <c r="CV75" s="110"/>
      <c r="CW75" s="110"/>
      <c r="CX75" s="110"/>
      <c r="CY75" s="110"/>
      <c r="CZ75" s="110"/>
      <c r="DA75" s="110"/>
      <c r="DB75" s="110"/>
      <c r="DC75" s="110"/>
      <c r="DD75" s="110"/>
      <c r="DE75" s="110"/>
      <c r="DF75" s="110"/>
      <c r="DG75" s="110"/>
      <c r="DH75" s="110"/>
      <c r="DI75" s="110"/>
      <c r="DJ75" s="110"/>
      <c r="DK75" s="110"/>
      <c r="DL75" s="110"/>
      <c r="DM75" s="110"/>
      <c r="DN75" s="110"/>
      <c r="DO75" s="110"/>
      <c r="DP75" s="110"/>
      <c r="DQ75" s="110"/>
      <c r="DR75" s="110"/>
      <c r="DS75" s="110"/>
      <c r="DT75" s="110"/>
      <c r="DU75" s="110"/>
      <c r="DV75" s="110"/>
      <c r="DW75" s="110"/>
      <c r="DX75" s="110"/>
      <c r="DY75" s="110"/>
      <c r="DZ75" s="110"/>
      <c r="EA75" s="110"/>
      <c r="EB75" s="110"/>
      <c r="EC75" s="110"/>
      <c r="ED75" s="110"/>
      <c r="EE75" s="110"/>
      <c r="EF75" s="110"/>
      <c r="EG75" s="110"/>
      <c r="EH75" s="110"/>
      <c r="EI75" s="110"/>
      <c r="EJ75" s="110"/>
      <c r="EK75" s="110"/>
      <c r="EL75" s="110"/>
      <c r="EM75" s="110"/>
      <c r="EN75" s="110"/>
      <c r="EO75" s="110"/>
      <c r="EP75" s="110"/>
      <c r="EQ75" s="110"/>
      <c r="ER75" s="110"/>
      <c r="ES75" s="110"/>
      <c r="ET75" s="110"/>
      <c r="EU75" s="110"/>
      <c r="EV75" s="110"/>
      <c r="EW75" s="110"/>
      <c r="EX75" s="110"/>
      <c r="EY75" s="110"/>
      <c r="EZ75" s="110"/>
      <c r="FA75" s="110"/>
      <c r="FB75" s="110"/>
      <c r="FC75" s="110"/>
      <c r="FD75" s="110"/>
      <c r="FE75" s="110"/>
      <c r="FF75" s="110"/>
      <c r="FG75" s="110"/>
      <c r="FH75" s="110"/>
      <c r="FI75" s="110"/>
      <c r="FJ75" s="110"/>
      <c r="FK75" s="110"/>
      <c r="FL75" s="110"/>
      <c r="FM75" s="110"/>
      <c r="FN75" s="110"/>
      <c r="FO75" s="110"/>
      <c r="FP75" s="110"/>
      <c r="FQ75" s="110"/>
      <c r="FR75" s="110"/>
      <c r="FS75" s="110"/>
      <c r="FT75" s="110"/>
      <c r="FU75" s="110"/>
      <c r="FV75" s="110"/>
      <c r="FW75" s="110"/>
      <c r="FX75" s="110"/>
      <c r="FY75" s="110"/>
      <c r="FZ75" s="110"/>
      <c r="GA75" s="110"/>
      <c r="GB75" s="110"/>
      <c r="GC75" s="110"/>
      <c r="GD75" s="110"/>
      <c r="GE75" s="110"/>
      <c r="GF75" s="110"/>
      <c r="GG75" s="110"/>
      <c r="GH75" s="110"/>
      <c r="GI75" s="110"/>
      <c r="GJ75" s="110"/>
      <c r="GK75" s="110"/>
      <c r="GL75" s="110"/>
      <c r="GM75" s="110"/>
      <c r="GN75" s="110"/>
      <c r="GO75" s="110"/>
      <c r="GP75" s="110"/>
      <c r="GQ75" s="110"/>
      <c r="GR75" s="110"/>
      <c r="GS75" s="110"/>
      <c r="GT75" s="110"/>
      <c r="GU75" s="110"/>
      <c r="GV75" s="110"/>
      <c r="GW75" s="110"/>
      <c r="GX75" s="110"/>
      <c r="GY75" s="110"/>
      <c r="GZ75" s="110"/>
      <c r="HA75" s="110"/>
      <c r="HB75" s="110"/>
      <c r="HC75" s="110"/>
      <c r="HD75" s="110"/>
      <c r="HE75" s="110"/>
      <c r="HF75" s="110"/>
      <c r="HG75" s="110"/>
      <c r="HH75" s="110"/>
      <c r="HI75" s="110"/>
      <c r="HJ75" s="110"/>
      <c r="HK75" s="110"/>
      <c r="HL75" s="110"/>
      <c r="HM75" s="110"/>
      <c r="HN75" s="110"/>
      <c r="HO75" s="110"/>
      <c r="HP75" s="110"/>
      <c r="HQ75" s="110"/>
      <c r="HR75" s="110"/>
      <c r="HS75" s="110"/>
      <c r="HT75" s="110"/>
      <c r="HU75" s="110"/>
      <c r="HV75" s="110"/>
      <c r="HW75" s="110"/>
      <c r="HX75" s="110"/>
      <c r="HY75" s="110"/>
      <c r="HZ75" s="110"/>
      <c r="IA75" s="110"/>
      <c r="IB75" s="110"/>
      <c r="IC75" s="110"/>
      <c r="ID75" s="110"/>
      <c r="IE75" s="110"/>
      <c r="IF75" s="110"/>
      <c r="IG75" s="110"/>
      <c r="IH75" s="110"/>
      <c r="II75" s="110"/>
      <c r="IJ75" s="110"/>
      <c r="IK75" s="110"/>
      <c r="IL75" s="110"/>
      <c r="IM75" s="110"/>
      <c r="IN75" s="110"/>
      <c r="IO75" s="110"/>
      <c r="IP75" s="110"/>
      <c r="IQ75" s="110"/>
      <c r="IR75" s="110"/>
      <c r="IS75" s="110"/>
      <c r="IT75" s="110"/>
      <c r="IU75" s="110"/>
      <c r="IV75" s="110"/>
      <c r="IW75" s="110"/>
      <c r="IX75" s="110"/>
      <c r="IY75" s="110"/>
      <c r="IZ75" s="110"/>
      <c r="JA75" s="110"/>
      <c r="JB75" s="110"/>
      <c r="JC75" s="110"/>
      <c r="JD75" s="110"/>
      <c r="JE75" s="110"/>
      <c r="JF75" s="110"/>
      <c r="JG75" s="110"/>
      <c r="JH75" s="110"/>
      <c r="JI75" s="110"/>
      <c r="JJ75" s="110"/>
      <c r="JK75" s="110"/>
      <c r="JL75" s="110"/>
      <c r="JM75" s="110"/>
      <c r="JN75" s="110"/>
      <c r="JO75" s="110"/>
      <c r="JP75" s="110"/>
      <c r="JQ75" s="110"/>
      <c r="JR75" s="110"/>
      <c r="JS75" s="110"/>
      <c r="JT75" s="110"/>
      <c r="JU75" s="110"/>
      <c r="JV75" s="110"/>
      <c r="JW75" s="110"/>
      <c r="JX75" s="110"/>
      <c r="JY75" s="110"/>
      <c r="JZ75" s="110"/>
      <c r="KA75" s="110"/>
      <c r="KB75" s="110"/>
      <c r="KC75" s="110"/>
      <c r="KD75" s="110"/>
      <c r="KE75" s="110"/>
      <c r="KF75" s="110"/>
      <c r="KG75" s="110"/>
      <c r="KH75" s="110"/>
      <c r="KI75" s="110"/>
      <c r="KJ75" s="110"/>
      <c r="KK75" s="110"/>
      <c r="KL75" s="110"/>
      <c r="KM75" s="110"/>
      <c r="KN75" s="110"/>
      <c r="KO75" s="110"/>
      <c r="KP75" s="110"/>
      <c r="KQ75" s="110"/>
      <c r="KR75" s="110"/>
      <c r="KS75" s="110"/>
      <c r="KT75" s="110"/>
      <c r="KU75" s="110"/>
      <c r="KV75" s="110"/>
      <c r="KW75" s="110"/>
      <c r="KX75" s="110"/>
      <c r="KY75" s="110"/>
      <c r="KZ75" s="110"/>
      <c r="LA75" s="110"/>
      <c r="LB75" s="110"/>
      <c r="LC75" s="110"/>
      <c r="LD75" s="110"/>
      <c r="LE75" s="110"/>
      <c r="LF75" s="110"/>
      <c r="LG75" s="110"/>
      <c r="LH75" s="110"/>
      <c r="LI75" s="110"/>
      <c r="LJ75" s="110"/>
      <c r="LK75" s="110"/>
      <c r="LL75" s="110"/>
      <c r="LM75" s="110"/>
      <c r="LN75" s="110"/>
      <c r="LO75" s="110"/>
      <c r="LP75" s="110"/>
      <c r="LQ75" s="110"/>
      <c r="LR75" s="110"/>
      <c r="LS75" s="110"/>
      <c r="LT75" s="110"/>
      <c r="LU75" s="110"/>
      <c r="LV75" s="110"/>
      <c r="LW75" s="110"/>
      <c r="LX75" s="110"/>
      <c r="LY75" s="110"/>
      <c r="LZ75" s="110"/>
      <c r="MA75" s="110"/>
      <c r="MB75" s="110"/>
      <c r="MC75" s="110"/>
      <c r="MD75" s="110"/>
      <c r="ME75" s="110"/>
      <c r="MF75" s="110"/>
      <c r="MG75" s="110"/>
      <c r="MH75" s="110"/>
      <c r="MI75" s="110"/>
      <c r="MJ75" s="110"/>
      <c r="MK75" s="110"/>
      <c r="ML75" s="110"/>
      <c r="MM75" s="110"/>
      <c r="MN75" s="110"/>
      <c r="MO75" s="110"/>
      <c r="MP75" s="110"/>
      <c r="MQ75" s="110"/>
      <c r="MR75" s="110"/>
      <c r="MS75" s="110"/>
      <c r="MT75" s="110"/>
      <c r="MU75" s="110"/>
      <c r="MV75" s="110"/>
      <c r="MW75" s="110"/>
      <c r="MX75" s="110"/>
      <c r="MY75" s="110"/>
      <c r="MZ75" s="110"/>
      <c r="NA75" s="110"/>
      <c r="NB75" s="110"/>
      <c r="NC75" s="110"/>
      <c r="ND75" s="110"/>
      <c r="NE75" s="110"/>
      <c r="NF75" s="110"/>
      <c r="NG75" s="110"/>
      <c r="NH75" s="110"/>
      <c r="NI75" s="110"/>
      <c r="NJ75" s="110"/>
      <c r="NK75" s="110"/>
      <c r="NL75" s="110"/>
      <c r="NM75" s="110"/>
      <c r="NN75" s="110"/>
      <c r="NO75" s="110"/>
      <c r="NP75" s="110"/>
      <c r="NQ75" s="110"/>
      <c r="NR75" s="110"/>
      <c r="NS75" s="110"/>
      <c r="NT75" s="110"/>
      <c r="NU75" s="110"/>
      <c r="NV75" s="110"/>
      <c r="NW75" s="110"/>
      <c r="NX75" s="110"/>
      <c r="NY75" s="110"/>
      <c r="NZ75" s="110"/>
      <c r="OA75" s="110"/>
      <c r="OB75" s="110"/>
      <c r="OC75" s="110"/>
      <c r="OD75" s="110"/>
      <c r="OE75" s="110"/>
      <c r="OF75" s="110"/>
      <c r="OG75" s="110"/>
      <c r="OH75" s="110"/>
      <c r="OI75" s="110"/>
      <c r="OJ75" s="110"/>
      <c r="OK75" s="110"/>
      <c r="OL75" s="110"/>
      <c r="OM75" s="110"/>
      <c r="ON75" s="110"/>
      <c r="OO75" s="110"/>
      <c r="OP75" s="110"/>
      <c r="OQ75" s="110"/>
      <c r="OR75" s="110"/>
      <c r="OS75" s="110"/>
      <c r="OT75" s="110"/>
      <c r="OU75" s="110"/>
      <c r="OV75" s="110"/>
      <c r="OW75" s="110"/>
      <c r="OX75" s="110"/>
      <c r="OY75" s="110"/>
      <c r="OZ75" s="110"/>
      <c r="PA75" s="110"/>
      <c r="PB75" s="110"/>
      <c r="PC75" s="110"/>
      <c r="PD75" s="110"/>
      <c r="PE75" s="110"/>
      <c r="PF75" s="110"/>
      <c r="PG75" s="110"/>
      <c r="PH75" s="110"/>
      <c r="PI75" s="110"/>
      <c r="PJ75" s="110"/>
      <c r="PK75" s="110"/>
      <c r="PL75" s="110"/>
      <c r="PM75" s="110"/>
      <c r="PN75" s="110"/>
      <c r="PO75" s="110"/>
      <c r="PP75" s="110"/>
      <c r="PQ75" s="110"/>
      <c r="PR75" s="110"/>
      <c r="PS75" s="110"/>
      <c r="PT75" s="110"/>
      <c r="PU75" s="110"/>
      <c r="PV75" s="110"/>
      <c r="PW75" s="110"/>
      <c r="PX75" s="110"/>
      <c r="PY75" s="110"/>
      <c r="PZ75" s="110"/>
      <c r="QA75" s="110"/>
      <c r="QB75" s="110"/>
      <c r="QC75" s="110"/>
      <c r="QD75" s="110"/>
      <c r="QE75" s="110"/>
      <c r="QF75" s="110"/>
      <c r="QG75" s="110"/>
      <c r="QH75" s="110"/>
      <c r="QI75" s="110"/>
      <c r="QJ75" s="110"/>
      <c r="QK75" s="110"/>
      <c r="QL75" s="110"/>
      <c r="QM75" s="110"/>
      <c r="QN75" s="110"/>
      <c r="QO75" s="110"/>
      <c r="QP75" s="110"/>
      <c r="QQ75" s="110"/>
      <c r="QR75" s="110"/>
      <c r="QS75" s="110"/>
      <c r="QT75" s="110"/>
      <c r="QU75" s="110"/>
      <c r="QV75" s="110"/>
      <c r="QW75" s="110"/>
      <c r="QX75" s="110"/>
      <c r="QY75" s="110"/>
      <c r="QZ75" s="110"/>
      <c r="RA75" s="110"/>
      <c r="RB75" s="110"/>
      <c r="RC75" s="110"/>
      <c r="RD75" s="110"/>
      <c r="RE75" s="110"/>
      <c r="RF75" s="110"/>
      <c r="RG75" s="110"/>
      <c r="RH75" s="110"/>
      <c r="RI75" s="110"/>
      <c r="RJ75" s="110"/>
      <c r="RK75" s="110"/>
      <c r="RL75" s="110"/>
      <c r="RM75" s="110"/>
      <c r="RN75" s="110"/>
      <c r="RO75" s="110"/>
      <c r="RP75" s="110"/>
      <c r="RQ75" s="110"/>
      <c r="RR75" s="110"/>
      <c r="RS75" s="110"/>
      <c r="RT75" s="110"/>
      <c r="RU75" s="110"/>
      <c r="RV75" s="110"/>
      <c r="RW75" s="110"/>
      <c r="RX75" s="110"/>
      <c r="RY75" s="110"/>
      <c r="RZ75" s="110"/>
      <c r="SA75" s="110"/>
      <c r="SB75" s="110"/>
      <c r="SC75" s="110"/>
      <c r="SD75" s="110"/>
      <c r="SE75" s="110"/>
      <c r="SF75" s="110"/>
      <c r="SG75" s="110"/>
      <c r="SH75" s="110"/>
      <c r="SI75" s="110"/>
      <c r="SJ75" s="110"/>
      <c r="SK75" s="110"/>
      <c r="SL75" s="110"/>
      <c r="SM75" s="110"/>
      <c r="SN75" s="110"/>
      <c r="SO75" s="110"/>
      <c r="SP75" s="110"/>
      <c r="SQ75" s="110"/>
      <c r="SR75" s="110"/>
      <c r="SS75" s="110"/>
      <c r="ST75" s="110"/>
      <c r="SU75" s="110"/>
      <c r="SV75" s="110"/>
      <c r="SW75" s="110"/>
      <c r="SX75" s="110"/>
      <c r="SY75" s="110"/>
      <c r="SZ75" s="110"/>
      <c r="TA75" s="110"/>
      <c r="TB75" s="110"/>
      <c r="TC75" s="110"/>
      <c r="TD75" s="110"/>
      <c r="TE75" s="110"/>
      <c r="TF75" s="110"/>
      <c r="TG75" s="110"/>
      <c r="TH75" s="110"/>
      <c r="TI75" s="110"/>
      <c r="TJ75" s="110"/>
      <c r="TK75" s="110"/>
      <c r="TL75" s="110"/>
      <c r="TM75" s="110"/>
      <c r="TN75" s="110"/>
      <c r="TO75" s="110"/>
      <c r="TP75" s="110"/>
      <c r="TQ75" s="110"/>
      <c r="TR75" s="110"/>
      <c r="TS75" s="110"/>
      <c r="TT75" s="110"/>
      <c r="TU75" s="110"/>
      <c r="TV75" s="110"/>
      <c r="TW75" s="110"/>
      <c r="TX75" s="110"/>
      <c r="TY75" s="110"/>
      <c r="TZ75" s="110"/>
      <c r="UA75" s="110"/>
      <c r="UB75" s="110"/>
      <c r="UC75" s="110"/>
      <c r="UD75" s="110"/>
      <c r="UE75" s="110"/>
      <c r="UF75" s="110"/>
      <c r="UG75" s="110"/>
      <c r="UH75" s="110"/>
      <c r="UI75" s="110"/>
      <c r="UJ75" s="110"/>
      <c r="UK75" s="110"/>
      <c r="UL75" s="110"/>
      <c r="UM75" s="110"/>
      <c r="UN75" s="110"/>
      <c r="UO75" s="110"/>
      <c r="UP75" s="110"/>
      <c r="UQ75" s="110"/>
      <c r="UR75" s="110"/>
      <c r="US75" s="110"/>
      <c r="UT75" s="110"/>
      <c r="UU75" s="110"/>
      <c r="UV75" s="110"/>
      <c r="UW75" s="110"/>
      <c r="UX75" s="110"/>
      <c r="UY75" s="110"/>
      <c r="UZ75" s="110"/>
      <c r="VA75" s="110"/>
      <c r="VB75" s="110"/>
      <c r="VC75" s="110"/>
      <c r="VD75" s="110"/>
      <c r="VE75" s="110"/>
      <c r="VF75" s="110"/>
      <c r="VG75" s="110"/>
      <c r="VH75" s="110"/>
      <c r="VI75" s="110"/>
      <c r="VJ75" s="110"/>
      <c r="VK75" s="110"/>
      <c r="VL75" s="110"/>
      <c r="VM75" s="110"/>
      <c r="VN75" s="110"/>
      <c r="VO75" s="110"/>
      <c r="VP75" s="110"/>
      <c r="VQ75" s="110"/>
      <c r="VR75" s="110"/>
      <c r="VS75" s="110"/>
      <c r="VT75" s="110"/>
      <c r="VU75" s="110"/>
      <c r="VV75" s="110"/>
      <c r="VW75" s="110"/>
      <c r="VX75" s="110"/>
      <c r="VY75" s="110"/>
      <c r="VZ75" s="110"/>
      <c r="WA75" s="110"/>
      <c r="WB75" s="110"/>
      <c r="WC75" s="110"/>
      <c r="WD75" s="110"/>
      <c r="WE75" s="110"/>
      <c r="WF75" s="110"/>
      <c r="WG75" s="110"/>
      <c r="WH75" s="110"/>
      <c r="WI75" s="110"/>
      <c r="WJ75" s="110"/>
      <c r="WK75" s="110"/>
      <c r="WL75" s="110"/>
      <c r="WM75" s="110"/>
      <c r="WN75" s="110"/>
      <c r="WO75" s="110"/>
      <c r="WP75" s="110"/>
      <c r="WQ75" s="110"/>
      <c r="WR75" s="110"/>
      <c r="WS75" s="110"/>
      <c r="WT75" s="110"/>
      <c r="WU75" s="110"/>
      <c r="WV75" s="110"/>
      <c r="WW75" s="110"/>
      <c r="WX75" s="110"/>
      <c r="WY75" s="110"/>
      <c r="WZ75" s="110"/>
      <c r="XA75" s="110"/>
      <c r="XB75" s="110"/>
      <c r="XC75" s="110"/>
      <c r="XD75" s="110"/>
      <c r="XE75" s="110"/>
      <c r="XF75" s="110"/>
      <c r="XG75" s="110"/>
      <c r="XH75" s="110"/>
      <c r="XI75" s="110"/>
      <c r="XJ75" s="110"/>
      <c r="XK75" s="110"/>
      <c r="XL75" s="110"/>
      <c r="XM75" s="110"/>
      <c r="XN75" s="110"/>
      <c r="XO75" s="110"/>
      <c r="XP75" s="110"/>
      <c r="XQ75" s="110"/>
      <c r="XR75" s="110"/>
      <c r="XS75" s="110"/>
      <c r="XT75" s="110"/>
      <c r="XU75" s="110"/>
      <c r="XV75" s="110"/>
      <c r="XW75" s="110"/>
      <c r="XX75" s="110"/>
      <c r="XY75" s="110"/>
      <c r="XZ75" s="110"/>
      <c r="YA75" s="110"/>
      <c r="YB75" s="110"/>
      <c r="YC75" s="110"/>
      <c r="YD75" s="110"/>
      <c r="YE75" s="110"/>
      <c r="YF75" s="110"/>
      <c r="YG75" s="110"/>
      <c r="YH75" s="110"/>
      <c r="YI75" s="110"/>
      <c r="YJ75" s="110"/>
      <c r="YK75" s="110"/>
      <c r="YL75" s="110"/>
      <c r="YM75" s="110"/>
      <c r="YN75" s="110"/>
      <c r="YO75" s="110"/>
      <c r="YP75" s="110"/>
      <c r="YQ75" s="110"/>
      <c r="YR75" s="110"/>
      <c r="YS75" s="110"/>
      <c r="YT75" s="110"/>
      <c r="YU75" s="110"/>
      <c r="YV75" s="110"/>
      <c r="YW75" s="110"/>
      <c r="YX75" s="110"/>
      <c r="YY75" s="110"/>
      <c r="YZ75" s="110"/>
      <c r="ZA75" s="110"/>
      <c r="ZB75" s="110"/>
      <c r="ZC75" s="110"/>
      <c r="ZD75" s="110"/>
      <c r="ZE75" s="110"/>
      <c r="ZF75" s="110"/>
      <c r="ZG75" s="110"/>
      <c r="ZH75" s="110"/>
      <c r="ZI75" s="110"/>
      <c r="ZJ75" s="110"/>
      <c r="ZK75" s="110"/>
      <c r="ZL75" s="110"/>
      <c r="ZM75" s="110"/>
      <c r="ZN75" s="110"/>
      <c r="ZO75" s="110"/>
      <c r="ZP75" s="110"/>
      <c r="ZQ75" s="110"/>
      <c r="ZR75" s="110"/>
      <c r="ZS75" s="110"/>
      <c r="ZT75" s="110"/>
      <c r="ZU75" s="110"/>
      <c r="ZV75" s="110"/>
      <c r="ZW75" s="110"/>
      <c r="ZX75" s="110"/>
      <c r="ZY75" s="110"/>
      <c r="ZZ75" s="110"/>
      <c r="AAA75" s="110"/>
      <c r="AAB75" s="110"/>
      <c r="AAC75" s="110"/>
      <c r="AAD75" s="110"/>
      <c r="AAE75" s="110"/>
      <c r="AAF75" s="110"/>
      <c r="AAG75" s="110"/>
      <c r="AAH75" s="110"/>
      <c r="AAI75" s="110"/>
      <c r="AAJ75" s="110"/>
      <c r="AAK75" s="110"/>
      <c r="AAL75" s="110"/>
      <c r="AAM75" s="110"/>
      <c r="AAN75" s="110"/>
      <c r="AAO75" s="110"/>
      <c r="AAP75" s="110"/>
      <c r="AAQ75" s="110"/>
      <c r="AAR75" s="110"/>
      <c r="AAS75" s="110"/>
      <c r="AAT75" s="110"/>
      <c r="AAU75" s="110"/>
      <c r="AAV75" s="110"/>
      <c r="AAW75" s="110"/>
      <c r="AAX75" s="110"/>
      <c r="AAY75" s="110"/>
      <c r="AAZ75" s="110"/>
      <c r="ABA75" s="110"/>
      <c r="ABB75" s="110"/>
      <c r="ABC75" s="110"/>
      <c r="ABD75" s="110"/>
      <c r="ABE75" s="110"/>
      <c r="ABF75" s="110"/>
      <c r="ABG75" s="110"/>
      <c r="ABH75" s="110"/>
      <c r="ABI75" s="110"/>
      <c r="ABJ75" s="110"/>
      <c r="ABK75" s="110"/>
      <c r="ABL75" s="110"/>
      <c r="ABM75" s="110"/>
      <c r="ABN75" s="110"/>
      <c r="ABO75" s="110"/>
      <c r="ABP75" s="110"/>
      <c r="ABQ75" s="110"/>
      <c r="ABR75" s="110"/>
      <c r="ABS75" s="110"/>
      <c r="ABT75" s="110"/>
      <c r="ABU75" s="110"/>
      <c r="ABV75" s="110"/>
      <c r="ABW75" s="110"/>
      <c r="ABX75" s="110"/>
      <c r="ABY75" s="110"/>
      <c r="ABZ75" s="110"/>
      <c r="ACA75" s="110"/>
      <c r="ACB75" s="110"/>
      <c r="ACC75" s="110"/>
      <c r="ACD75" s="110"/>
      <c r="ACE75" s="110"/>
      <c r="ACF75" s="110"/>
      <c r="ACG75" s="110"/>
      <c r="ACH75" s="110"/>
      <c r="ACI75" s="110"/>
      <c r="ACJ75" s="110"/>
      <c r="ACK75" s="110"/>
      <c r="ACL75" s="110"/>
      <c r="ACM75" s="110"/>
      <c r="ACN75" s="110"/>
      <c r="ACO75" s="110"/>
      <c r="ACP75" s="110"/>
      <c r="ACQ75" s="110"/>
      <c r="ACR75" s="110"/>
      <c r="ACS75" s="110"/>
      <c r="ACT75" s="110"/>
      <c r="ACU75" s="110"/>
      <c r="ACV75" s="110"/>
      <c r="ACW75" s="110"/>
      <c r="ACX75" s="110"/>
      <c r="ACY75" s="110"/>
      <c r="ACZ75" s="110"/>
      <c r="ADA75" s="110"/>
      <c r="ADB75" s="110"/>
      <c r="ADC75" s="110"/>
      <c r="ADD75" s="110"/>
      <c r="ADE75" s="110"/>
      <c r="ADF75" s="110"/>
      <c r="ADG75" s="110"/>
      <c r="ADH75" s="110"/>
      <c r="ADI75" s="110"/>
      <c r="ADJ75" s="110"/>
      <c r="ADK75" s="110"/>
      <c r="ADL75" s="110"/>
      <c r="ADM75" s="110"/>
      <c r="ADN75" s="110"/>
      <c r="ADO75" s="110"/>
      <c r="ADP75" s="110"/>
      <c r="ADQ75" s="110"/>
      <c r="ADR75" s="110"/>
      <c r="ADS75" s="110"/>
      <c r="ADT75" s="110"/>
      <c r="ADU75" s="110"/>
      <c r="ADV75" s="110"/>
      <c r="ADW75" s="110"/>
      <c r="ADX75" s="110"/>
      <c r="ADY75" s="110"/>
      <c r="ADZ75" s="110"/>
      <c r="AEA75" s="110"/>
      <c r="AEB75" s="110"/>
      <c r="AEC75" s="110"/>
      <c r="AED75" s="110"/>
      <c r="AEE75" s="110"/>
      <c r="AEF75" s="110"/>
      <c r="AEG75" s="110"/>
      <c r="AEH75" s="110"/>
      <c r="AEI75" s="110"/>
      <c r="AEJ75" s="110"/>
      <c r="AEK75" s="110"/>
      <c r="AEL75" s="110"/>
      <c r="AEM75" s="110"/>
      <c r="AEN75" s="110"/>
      <c r="AEO75" s="110"/>
      <c r="AEP75" s="110"/>
      <c r="AEQ75" s="110"/>
      <c r="AER75" s="110"/>
      <c r="AES75" s="110"/>
      <c r="AET75" s="110"/>
      <c r="AEU75" s="110"/>
      <c r="AEV75" s="110"/>
      <c r="AEW75" s="110"/>
      <c r="AEX75" s="110"/>
      <c r="AEY75" s="110"/>
      <c r="AEZ75" s="110"/>
      <c r="AFA75" s="110"/>
      <c r="AFB75" s="110"/>
      <c r="AFC75" s="110"/>
      <c r="AFD75" s="110"/>
      <c r="AFE75" s="110"/>
      <c r="AFF75" s="110"/>
      <c r="AFG75" s="110"/>
      <c r="AFH75" s="110"/>
      <c r="AFI75" s="110"/>
      <c r="AFJ75" s="110"/>
      <c r="AFK75" s="110"/>
      <c r="AFL75" s="110"/>
      <c r="AFM75" s="110"/>
      <c r="AFN75" s="110"/>
      <c r="AFO75" s="110"/>
      <c r="AFP75" s="110"/>
      <c r="AFQ75" s="110"/>
      <c r="AFR75" s="110"/>
      <c r="AFS75" s="110"/>
      <c r="AFT75" s="110"/>
      <c r="AFU75" s="110"/>
      <c r="AFV75" s="110"/>
      <c r="AFW75" s="110"/>
      <c r="AFX75" s="110"/>
      <c r="AFY75" s="110"/>
      <c r="AFZ75" s="110"/>
      <c r="AGA75" s="110"/>
      <c r="AGB75" s="110"/>
      <c r="AGC75" s="110"/>
      <c r="AGD75" s="110"/>
      <c r="AGE75" s="110"/>
      <c r="AGF75" s="110"/>
      <c r="AGG75" s="110"/>
      <c r="AGH75" s="110"/>
      <c r="AGI75" s="110"/>
      <c r="AGJ75" s="110"/>
      <c r="AGK75" s="110"/>
      <c r="AGL75" s="110"/>
      <c r="AGM75" s="110"/>
      <c r="AGN75" s="110"/>
      <c r="AGO75" s="110"/>
      <c r="AGP75" s="110"/>
      <c r="AGQ75" s="110"/>
      <c r="AGR75" s="110"/>
      <c r="AGS75" s="110"/>
      <c r="AGT75" s="110"/>
      <c r="AGU75" s="110"/>
      <c r="AGV75" s="110"/>
      <c r="AGW75" s="110"/>
      <c r="AGX75" s="110"/>
      <c r="AGY75" s="110"/>
      <c r="AGZ75" s="110"/>
      <c r="AHA75" s="110"/>
      <c r="AHB75" s="110"/>
      <c r="AHC75" s="110"/>
      <c r="AHD75" s="110"/>
      <c r="AHE75" s="110"/>
      <c r="AHF75" s="110"/>
      <c r="AHG75" s="110"/>
      <c r="AHH75" s="110"/>
      <c r="AHI75" s="110"/>
      <c r="AHJ75" s="110"/>
      <c r="AHK75" s="110"/>
      <c r="AHL75" s="110"/>
      <c r="AHM75" s="110"/>
      <c r="AHN75" s="110"/>
      <c r="AHO75" s="110"/>
      <c r="AHP75" s="110"/>
      <c r="AHQ75" s="110"/>
      <c r="AHR75" s="110"/>
      <c r="AHS75" s="110"/>
      <c r="AHT75" s="110"/>
      <c r="AHU75" s="110"/>
      <c r="AHV75" s="110"/>
      <c r="AHW75" s="110"/>
      <c r="AHX75" s="110"/>
      <c r="AHY75" s="110"/>
      <c r="AHZ75" s="110"/>
      <c r="AIA75" s="110"/>
      <c r="AIB75" s="110"/>
      <c r="AIC75" s="110"/>
      <c r="AID75" s="110"/>
      <c r="AIE75" s="110"/>
      <c r="AIF75" s="110"/>
      <c r="AIG75" s="110"/>
      <c r="AIH75" s="110"/>
      <c r="AII75" s="110"/>
      <c r="AIJ75" s="110"/>
      <c r="AIK75" s="110"/>
      <c r="AIL75" s="110"/>
      <c r="AIM75" s="110"/>
      <c r="AIN75" s="110"/>
      <c r="AIO75" s="110"/>
      <c r="AIP75" s="110"/>
      <c r="AIQ75" s="110"/>
      <c r="AIR75" s="110"/>
      <c r="AIS75" s="110"/>
      <c r="AIT75" s="110"/>
      <c r="AIU75" s="110"/>
      <c r="AIV75" s="110"/>
      <c r="AIW75" s="110"/>
      <c r="AIX75" s="110"/>
      <c r="AIY75" s="110"/>
      <c r="AIZ75" s="110"/>
      <c r="AJA75" s="110"/>
      <c r="AJB75" s="110"/>
      <c r="AJC75" s="110"/>
      <c r="AJD75" s="110"/>
      <c r="AJE75" s="110"/>
      <c r="AJF75" s="110"/>
      <c r="AJG75" s="110"/>
      <c r="AJH75" s="110"/>
      <c r="AJI75" s="110"/>
      <c r="AJJ75" s="110"/>
      <c r="AJK75" s="110"/>
      <c r="AJL75" s="110"/>
      <c r="AJM75" s="110"/>
      <c r="AJN75" s="110"/>
      <c r="AJO75" s="110"/>
      <c r="AJP75" s="110"/>
      <c r="AJQ75" s="110"/>
      <c r="AJR75" s="110"/>
      <c r="AJS75" s="110"/>
      <c r="AJT75" s="110"/>
      <c r="AJU75" s="110"/>
      <c r="AJV75" s="110"/>
      <c r="AJW75" s="110"/>
      <c r="AJX75" s="110"/>
      <c r="AJY75" s="110"/>
      <c r="AJZ75" s="110"/>
      <c r="AKA75" s="110"/>
      <c r="AKB75" s="110"/>
      <c r="AKC75" s="110"/>
      <c r="AKD75" s="110"/>
      <c r="AKE75" s="110"/>
      <c r="AKF75" s="110"/>
      <c r="AKG75" s="110"/>
      <c r="AKH75" s="110"/>
      <c r="AKI75" s="110"/>
      <c r="AKJ75" s="110"/>
      <c r="AKK75" s="110"/>
      <c r="AKL75" s="110"/>
      <c r="AKM75" s="110"/>
      <c r="AKN75" s="110"/>
      <c r="AKO75" s="110"/>
      <c r="AKP75" s="110"/>
      <c r="AKQ75" s="110"/>
      <c r="AKR75" s="110"/>
      <c r="AKS75" s="110"/>
      <c r="AKT75" s="110"/>
      <c r="AKU75" s="110"/>
      <c r="AKV75" s="110"/>
      <c r="AKW75" s="110"/>
      <c r="AKX75" s="110"/>
      <c r="AKY75" s="110"/>
      <c r="AKZ75" s="110"/>
      <c r="ALA75" s="110"/>
      <c r="ALB75" s="110"/>
      <c r="ALC75" s="110"/>
      <c r="ALD75" s="110"/>
      <c r="ALE75" s="110"/>
      <c r="ALF75" s="110"/>
      <c r="ALG75" s="110"/>
      <c r="ALH75" s="110"/>
      <c r="ALI75" s="110"/>
      <c r="ALJ75" s="110"/>
      <c r="ALK75" s="110"/>
      <c r="ALL75" s="110"/>
      <c r="ALM75" s="110"/>
      <c r="ALN75" s="110"/>
      <c r="ALO75" s="110"/>
      <c r="ALP75" s="110"/>
      <c r="ALQ75" s="110"/>
      <c r="ALR75" s="110"/>
      <c r="ALS75" s="110"/>
      <c r="ALT75" s="110"/>
      <c r="ALU75" s="110"/>
      <c r="ALV75" s="110"/>
      <c r="ALW75" s="110"/>
      <c r="ALX75" s="110"/>
      <c r="ALY75" s="110"/>
      <c r="ALZ75" s="110"/>
      <c r="AMA75" s="110"/>
      <c r="AMB75" s="110"/>
      <c r="AMC75" s="110"/>
      <c r="AMD75" s="110"/>
      <c r="AME75" s="110"/>
      <c r="AMF75" s="110"/>
      <c r="AMG75" s="110"/>
      <c r="AMH75" s="110"/>
      <c r="AMI75" s="110"/>
      <c r="AMJ75" s="110"/>
      <c r="AMK75" s="110"/>
      <c r="AML75" s="110"/>
      <c r="AMM75" s="110"/>
      <c r="AMN75" s="110"/>
      <c r="AMO75" s="110"/>
      <c r="AMP75" s="110"/>
      <c r="AMQ75" s="110"/>
      <c r="AMR75" s="110"/>
      <c r="AMS75" s="110"/>
      <c r="AMT75" s="110"/>
      <c r="AMU75" s="110"/>
      <c r="AMV75" s="110"/>
      <c r="AMW75" s="110"/>
      <c r="AMX75" s="110"/>
      <c r="AMY75" s="110"/>
      <c r="AMZ75" s="110"/>
      <c r="ANA75" s="110"/>
      <c r="ANB75" s="110"/>
      <c r="ANC75" s="110"/>
      <c r="AND75" s="110"/>
      <c r="ANE75" s="110"/>
      <c r="ANF75" s="110"/>
      <c r="ANG75" s="110"/>
      <c r="ANH75" s="110"/>
      <c r="ANI75" s="110"/>
      <c r="ANJ75" s="110"/>
      <c r="ANK75" s="110"/>
      <c r="ANL75" s="110"/>
      <c r="ANM75" s="110"/>
      <c r="ANN75" s="110"/>
      <c r="ANO75" s="110"/>
      <c r="ANP75" s="110"/>
      <c r="ANQ75" s="110"/>
      <c r="ANR75" s="110"/>
      <c r="ANS75" s="110"/>
      <c r="ANT75" s="110"/>
      <c r="ANU75" s="110"/>
      <c r="ANV75" s="110"/>
      <c r="ANW75" s="110"/>
      <c r="ANX75" s="110"/>
      <c r="ANY75" s="110"/>
      <c r="ANZ75" s="110"/>
      <c r="AOA75" s="110"/>
      <c r="AOB75" s="110"/>
      <c r="AOC75" s="110"/>
      <c r="AOD75" s="110"/>
      <c r="AOE75" s="110"/>
      <c r="AOF75" s="110"/>
      <c r="AOG75" s="110"/>
      <c r="AOH75" s="110"/>
      <c r="AOI75" s="110"/>
      <c r="AOJ75" s="110"/>
      <c r="AOK75" s="110"/>
      <c r="AOL75" s="110"/>
      <c r="AOM75" s="110"/>
      <c r="AON75" s="110"/>
      <c r="AOO75" s="110"/>
      <c r="AOP75" s="110"/>
      <c r="AOQ75" s="110"/>
      <c r="AOR75" s="110"/>
      <c r="AOS75" s="110"/>
      <c r="AOT75" s="110"/>
      <c r="AOU75" s="110"/>
      <c r="AOV75" s="110"/>
      <c r="AOW75" s="110"/>
      <c r="AOX75" s="110"/>
      <c r="AOY75" s="110"/>
      <c r="AOZ75" s="110"/>
      <c r="APA75" s="110"/>
      <c r="APB75" s="110"/>
      <c r="APC75" s="110"/>
      <c r="APD75" s="110"/>
      <c r="APE75" s="110"/>
      <c r="APF75" s="110"/>
      <c r="APG75" s="110"/>
      <c r="APH75" s="110"/>
      <c r="API75" s="110"/>
      <c r="APJ75" s="110"/>
      <c r="APK75" s="110"/>
      <c r="APL75" s="110"/>
      <c r="APM75" s="110"/>
      <c r="APN75" s="110"/>
      <c r="APO75" s="110"/>
      <c r="APP75" s="110"/>
      <c r="APQ75" s="110"/>
      <c r="APR75" s="110"/>
      <c r="APS75" s="110"/>
      <c r="APT75" s="110"/>
      <c r="APU75" s="110"/>
      <c r="APV75" s="110"/>
      <c r="APW75" s="110"/>
      <c r="APX75" s="110"/>
      <c r="APY75" s="110"/>
      <c r="APZ75" s="110"/>
      <c r="AQA75" s="110"/>
      <c r="AQB75" s="110"/>
      <c r="AQC75" s="110"/>
      <c r="AQD75" s="110"/>
      <c r="AQE75" s="110"/>
      <c r="AQF75" s="110"/>
      <c r="AQG75" s="110"/>
      <c r="AQH75" s="110"/>
      <c r="AQI75" s="110"/>
      <c r="AQJ75" s="110"/>
      <c r="AQK75" s="110"/>
      <c r="AQL75" s="110"/>
      <c r="AQM75" s="110"/>
      <c r="AQN75" s="110"/>
      <c r="AQO75" s="110"/>
      <c r="AQP75" s="110"/>
      <c r="AQQ75" s="110"/>
      <c r="AQR75" s="110"/>
      <c r="AQS75" s="110"/>
      <c r="AQT75" s="110"/>
      <c r="AQU75" s="110"/>
      <c r="AQV75" s="110"/>
      <c r="AQW75" s="110"/>
      <c r="AQX75" s="110"/>
      <c r="AQY75" s="110"/>
      <c r="AQZ75" s="110"/>
      <c r="ARA75" s="110"/>
      <c r="ARB75" s="110"/>
      <c r="ARC75" s="110"/>
      <c r="ARD75" s="110"/>
      <c r="ARE75" s="110"/>
      <c r="ARF75" s="110"/>
      <c r="ARG75" s="110"/>
      <c r="ARH75" s="110"/>
      <c r="ARI75" s="110"/>
      <c r="ARJ75" s="110"/>
      <c r="ARK75" s="110"/>
      <c r="ARL75" s="110"/>
      <c r="ARM75" s="110"/>
      <c r="ARN75" s="110"/>
      <c r="ARO75" s="110"/>
      <c r="ARP75" s="110"/>
      <c r="ARQ75" s="110"/>
      <c r="ARR75" s="110"/>
      <c r="ARS75" s="110"/>
      <c r="ART75" s="110"/>
      <c r="ARU75" s="110"/>
      <c r="ARV75" s="110"/>
      <c r="ARW75" s="110"/>
      <c r="ARX75" s="110"/>
      <c r="ARY75" s="110"/>
      <c r="ARZ75" s="110"/>
      <c r="ASA75" s="110"/>
      <c r="ASB75" s="110"/>
      <c r="ASC75" s="110"/>
      <c r="ASD75" s="110"/>
      <c r="ASE75" s="110"/>
      <c r="ASF75" s="110"/>
      <c r="ASG75" s="110"/>
      <c r="ASH75" s="110"/>
      <c r="ASI75" s="110"/>
      <c r="ASJ75" s="110"/>
      <c r="ASK75" s="110"/>
      <c r="ASL75" s="110"/>
      <c r="ASM75" s="110"/>
      <c r="ASN75" s="110"/>
      <c r="ASO75" s="110"/>
      <c r="ASP75" s="110"/>
      <c r="ASQ75" s="110"/>
      <c r="ASR75" s="110"/>
      <c r="ASS75" s="110"/>
      <c r="AST75" s="110"/>
      <c r="ASU75" s="110"/>
      <c r="ASV75" s="110"/>
      <c r="ASW75" s="110"/>
      <c r="ASX75" s="110"/>
      <c r="ASY75" s="110"/>
      <c r="ASZ75" s="110"/>
      <c r="ATA75" s="110"/>
      <c r="ATB75" s="110"/>
      <c r="ATC75" s="110"/>
      <c r="ATD75" s="110"/>
      <c r="ATE75" s="110"/>
      <c r="ATF75" s="110"/>
      <c r="ATG75" s="110"/>
      <c r="ATH75" s="110"/>
      <c r="ATI75" s="110"/>
      <c r="ATJ75" s="110"/>
      <c r="ATK75" s="110"/>
      <c r="ATL75" s="110"/>
      <c r="ATM75" s="110"/>
      <c r="ATN75" s="110"/>
      <c r="ATO75" s="110"/>
      <c r="ATP75" s="110"/>
      <c r="ATQ75" s="110"/>
      <c r="ATR75" s="110"/>
      <c r="ATS75" s="110"/>
      <c r="ATT75" s="110"/>
      <c r="ATU75" s="110"/>
      <c r="ATV75" s="110"/>
      <c r="ATW75" s="110"/>
      <c r="ATX75" s="110"/>
      <c r="ATY75" s="110"/>
      <c r="ATZ75" s="110"/>
      <c r="AUA75" s="110"/>
      <c r="AUB75" s="110"/>
      <c r="AUC75" s="110"/>
      <c r="AUD75" s="110"/>
      <c r="AUE75" s="110"/>
      <c r="AUF75" s="110"/>
      <c r="AUG75" s="110"/>
      <c r="AUH75" s="110"/>
      <c r="AUI75" s="110"/>
      <c r="AUJ75" s="110"/>
      <c r="AUK75" s="110"/>
      <c r="AUL75" s="110"/>
      <c r="AUM75" s="110"/>
      <c r="AUN75" s="110"/>
      <c r="AUO75" s="110"/>
      <c r="AUP75" s="110"/>
      <c r="AUQ75" s="110"/>
      <c r="AUR75" s="110"/>
      <c r="AUS75" s="110"/>
      <c r="AUT75" s="110"/>
      <c r="AUU75" s="110"/>
      <c r="AUV75" s="110"/>
      <c r="AUW75" s="110"/>
      <c r="AUX75" s="110"/>
      <c r="AUY75" s="110"/>
      <c r="AUZ75" s="110"/>
      <c r="AVA75" s="110"/>
      <c r="AVB75" s="110"/>
      <c r="AVC75" s="110"/>
      <c r="AVD75" s="110"/>
      <c r="AVE75" s="110"/>
      <c r="AVF75" s="110"/>
      <c r="AVG75" s="110"/>
      <c r="AVH75" s="110"/>
      <c r="AVI75" s="110"/>
      <c r="AVJ75" s="110"/>
      <c r="AVK75" s="110"/>
      <c r="AVL75" s="110"/>
      <c r="AVM75" s="110"/>
      <c r="AVN75" s="110"/>
      <c r="AVO75" s="110"/>
      <c r="AVP75" s="110"/>
      <c r="AVQ75" s="110"/>
      <c r="AVR75" s="110"/>
      <c r="AVS75" s="110"/>
      <c r="AVT75" s="110"/>
      <c r="AVU75" s="110"/>
      <c r="AVV75" s="110"/>
      <c r="AVW75" s="110"/>
      <c r="AVX75" s="110"/>
      <c r="AVY75" s="110"/>
      <c r="AVZ75" s="110"/>
      <c r="AWA75" s="110"/>
      <c r="AWB75" s="110"/>
      <c r="AWC75" s="110"/>
      <c r="AWD75" s="110"/>
      <c r="AWE75" s="110"/>
      <c r="AWF75" s="110"/>
      <c r="AWG75" s="110"/>
      <c r="AWH75" s="110"/>
      <c r="AWI75" s="110"/>
      <c r="AWJ75" s="110"/>
      <c r="AWK75" s="110"/>
      <c r="AWL75" s="110"/>
      <c r="AWM75" s="110"/>
      <c r="AWN75" s="110"/>
      <c r="AWO75" s="110"/>
      <c r="AWP75" s="110"/>
      <c r="AWQ75" s="110"/>
      <c r="AWR75" s="110"/>
      <c r="AWS75" s="110"/>
      <c r="AWT75" s="110"/>
      <c r="AWU75" s="110"/>
      <c r="AWV75" s="110"/>
      <c r="AWW75" s="110"/>
      <c r="AWX75" s="110"/>
      <c r="AWY75" s="110"/>
      <c r="AWZ75" s="110"/>
      <c r="AXA75" s="110"/>
      <c r="AXB75" s="110"/>
      <c r="AXC75" s="110"/>
      <c r="AXD75" s="110"/>
      <c r="AXE75" s="110"/>
      <c r="AXF75" s="110"/>
      <c r="AXG75" s="110"/>
      <c r="AXH75" s="110"/>
      <c r="AXI75" s="110"/>
      <c r="AXJ75" s="110"/>
      <c r="AXK75" s="110"/>
      <c r="AXL75" s="110"/>
      <c r="AXM75" s="110"/>
      <c r="AXN75" s="110"/>
      <c r="AXO75" s="110"/>
      <c r="AXP75" s="110"/>
      <c r="AXQ75" s="110"/>
      <c r="AXR75" s="110"/>
      <c r="AXS75" s="110"/>
    </row>
    <row r="76" spans="1:1319" s="296" customFormat="1" ht="43.35" customHeight="1" thickTop="1" thickBot="1" x14ac:dyDescent="0.25">
      <c r="A76" s="250"/>
      <c r="B76" s="350"/>
      <c r="C76" s="339" t="s">
        <v>102</v>
      </c>
      <c r="D76" s="433"/>
      <c r="E76" s="446"/>
      <c r="F76" s="446"/>
      <c r="G76" s="446"/>
      <c r="H76" s="446"/>
      <c r="I76" s="446"/>
      <c r="J76" s="447"/>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c r="CN76" s="110"/>
      <c r="CO76" s="110"/>
      <c r="CP76" s="110"/>
      <c r="CQ76" s="110"/>
      <c r="CR76" s="110"/>
      <c r="CS76" s="110"/>
      <c r="CT76" s="110"/>
      <c r="CU76" s="110"/>
      <c r="CV76" s="110"/>
      <c r="CW76" s="110"/>
      <c r="CX76" s="110"/>
      <c r="CY76" s="110"/>
      <c r="CZ76" s="110"/>
      <c r="DA76" s="110"/>
      <c r="DB76" s="110"/>
      <c r="DC76" s="110"/>
      <c r="DD76" s="110"/>
      <c r="DE76" s="110"/>
      <c r="DF76" s="110"/>
      <c r="DG76" s="110"/>
      <c r="DH76" s="110"/>
      <c r="DI76" s="110"/>
      <c r="DJ76" s="110"/>
      <c r="DK76" s="110"/>
      <c r="DL76" s="110"/>
      <c r="DM76" s="110"/>
      <c r="DN76" s="110"/>
      <c r="DO76" s="110"/>
      <c r="DP76" s="110"/>
      <c r="DQ76" s="110"/>
      <c r="DR76" s="110"/>
      <c r="DS76" s="110"/>
      <c r="DT76" s="110"/>
      <c r="DU76" s="110"/>
      <c r="DV76" s="110"/>
      <c r="DW76" s="110"/>
      <c r="DX76" s="110"/>
      <c r="DY76" s="110"/>
      <c r="DZ76" s="110"/>
      <c r="EA76" s="110"/>
      <c r="EB76" s="110"/>
      <c r="EC76" s="110"/>
      <c r="ED76" s="110"/>
      <c r="EE76" s="110"/>
      <c r="EF76" s="110"/>
      <c r="EG76" s="110"/>
      <c r="EH76" s="110"/>
      <c r="EI76" s="110"/>
      <c r="EJ76" s="110"/>
      <c r="EK76" s="110"/>
      <c r="EL76" s="110"/>
      <c r="EM76" s="110"/>
      <c r="EN76" s="110"/>
      <c r="EO76" s="110"/>
      <c r="EP76" s="110"/>
      <c r="EQ76" s="110"/>
      <c r="ER76" s="110"/>
      <c r="ES76" s="110"/>
      <c r="ET76" s="110"/>
      <c r="EU76" s="110"/>
      <c r="EV76" s="110"/>
      <c r="EW76" s="110"/>
      <c r="EX76" s="110"/>
      <c r="EY76" s="110"/>
      <c r="EZ76" s="110"/>
      <c r="FA76" s="110"/>
      <c r="FB76" s="110"/>
      <c r="FC76" s="110"/>
      <c r="FD76" s="110"/>
      <c r="FE76" s="110"/>
      <c r="FF76" s="110"/>
      <c r="FG76" s="110"/>
      <c r="FH76" s="110"/>
      <c r="FI76" s="110"/>
      <c r="FJ76" s="110"/>
      <c r="FK76" s="110"/>
      <c r="FL76" s="110"/>
      <c r="FM76" s="110"/>
      <c r="FN76" s="110"/>
      <c r="FO76" s="110"/>
      <c r="FP76" s="110"/>
      <c r="FQ76" s="110"/>
      <c r="FR76" s="110"/>
      <c r="FS76" s="110"/>
      <c r="FT76" s="110"/>
      <c r="FU76" s="110"/>
      <c r="FV76" s="110"/>
      <c r="FW76" s="110"/>
      <c r="FX76" s="110"/>
      <c r="FY76" s="110"/>
      <c r="FZ76" s="110"/>
      <c r="GA76" s="110"/>
      <c r="GB76" s="110"/>
      <c r="GC76" s="110"/>
      <c r="GD76" s="110"/>
      <c r="GE76" s="110"/>
      <c r="GF76" s="110"/>
      <c r="GG76" s="110"/>
      <c r="GH76" s="110"/>
      <c r="GI76" s="110"/>
      <c r="GJ76" s="110"/>
      <c r="GK76" s="110"/>
      <c r="GL76" s="110"/>
      <c r="GM76" s="110"/>
      <c r="GN76" s="110"/>
      <c r="GO76" s="110"/>
      <c r="GP76" s="110"/>
      <c r="GQ76" s="110"/>
      <c r="GR76" s="110"/>
      <c r="GS76" s="110"/>
      <c r="GT76" s="110"/>
      <c r="GU76" s="110"/>
      <c r="GV76" s="110"/>
      <c r="GW76" s="110"/>
      <c r="GX76" s="110"/>
      <c r="GY76" s="110"/>
      <c r="GZ76" s="110"/>
      <c r="HA76" s="110"/>
      <c r="HB76" s="110"/>
      <c r="HC76" s="110"/>
      <c r="HD76" s="110"/>
      <c r="HE76" s="110"/>
      <c r="HF76" s="110"/>
      <c r="HG76" s="110"/>
      <c r="HH76" s="110"/>
      <c r="HI76" s="110"/>
      <c r="HJ76" s="110"/>
      <c r="HK76" s="110"/>
      <c r="HL76" s="110"/>
      <c r="HM76" s="110"/>
      <c r="HN76" s="110"/>
      <c r="HO76" s="110"/>
      <c r="HP76" s="110"/>
      <c r="HQ76" s="110"/>
      <c r="HR76" s="110"/>
      <c r="HS76" s="110"/>
      <c r="HT76" s="110"/>
      <c r="HU76" s="110"/>
      <c r="HV76" s="110"/>
      <c r="HW76" s="110"/>
      <c r="HX76" s="110"/>
      <c r="HY76" s="110"/>
      <c r="HZ76" s="110"/>
      <c r="IA76" s="110"/>
      <c r="IB76" s="110"/>
      <c r="IC76" s="110"/>
      <c r="ID76" s="110"/>
      <c r="IE76" s="110"/>
      <c r="IF76" s="110"/>
      <c r="IG76" s="110"/>
      <c r="IH76" s="110"/>
      <c r="II76" s="110"/>
      <c r="IJ76" s="110"/>
      <c r="IK76" s="110"/>
      <c r="IL76" s="110"/>
      <c r="IM76" s="110"/>
      <c r="IN76" s="110"/>
      <c r="IO76" s="110"/>
      <c r="IP76" s="110"/>
      <c r="IQ76" s="110"/>
      <c r="IR76" s="110"/>
      <c r="IS76" s="110"/>
      <c r="IT76" s="110"/>
      <c r="IU76" s="110"/>
      <c r="IV76" s="110"/>
      <c r="IW76" s="110"/>
      <c r="IX76" s="110"/>
      <c r="IY76" s="110"/>
      <c r="IZ76" s="110"/>
      <c r="JA76" s="110"/>
      <c r="JB76" s="110"/>
      <c r="JC76" s="110"/>
      <c r="JD76" s="110"/>
      <c r="JE76" s="110"/>
      <c r="JF76" s="110"/>
      <c r="JG76" s="110"/>
      <c r="JH76" s="110"/>
      <c r="JI76" s="110"/>
      <c r="JJ76" s="110"/>
      <c r="JK76" s="110"/>
      <c r="JL76" s="110"/>
      <c r="JM76" s="110"/>
      <c r="JN76" s="110"/>
      <c r="JO76" s="110"/>
      <c r="JP76" s="110"/>
      <c r="JQ76" s="110"/>
      <c r="JR76" s="110"/>
      <c r="JS76" s="110"/>
      <c r="JT76" s="110"/>
      <c r="JU76" s="110"/>
      <c r="JV76" s="110"/>
      <c r="JW76" s="110"/>
      <c r="JX76" s="110"/>
      <c r="JY76" s="110"/>
      <c r="JZ76" s="110"/>
      <c r="KA76" s="110"/>
      <c r="KB76" s="110"/>
      <c r="KC76" s="110"/>
      <c r="KD76" s="110"/>
      <c r="KE76" s="110"/>
      <c r="KF76" s="110"/>
      <c r="KG76" s="110"/>
      <c r="KH76" s="110"/>
      <c r="KI76" s="110"/>
      <c r="KJ76" s="110"/>
      <c r="KK76" s="110"/>
      <c r="KL76" s="110"/>
      <c r="KM76" s="110"/>
      <c r="KN76" s="110"/>
      <c r="KO76" s="110"/>
      <c r="KP76" s="110"/>
      <c r="KQ76" s="110"/>
      <c r="KR76" s="110"/>
      <c r="KS76" s="110"/>
      <c r="KT76" s="110"/>
      <c r="KU76" s="110"/>
      <c r="KV76" s="110"/>
      <c r="KW76" s="110"/>
      <c r="KX76" s="110"/>
      <c r="KY76" s="110"/>
      <c r="KZ76" s="110"/>
      <c r="LA76" s="110"/>
      <c r="LB76" s="110"/>
      <c r="LC76" s="110"/>
      <c r="LD76" s="110"/>
      <c r="LE76" s="110"/>
      <c r="LF76" s="110"/>
      <c r="LG76" s="110"/>
      <c r="LH76" s="110"/>
      <c r="LI76" s="110"/>
      <c r="LJ76" s="110"/>
      <c r="LK76" s="110"/>
      <c r="LL76" s="110"/>
      <c r="LM76" s="110"/>
      <c r="LN76" s="110"/>
      <c r="LO76" s="110"/>
      <c r="LP76" s="110"/>
      <c r="LQ76" s="110"/>
      <c r="LR76" s="110"/>
      <c r="LS76" s="110"/>
      <c r="LT76" s="110"/>
      <c r="LU76" s="110"/>
      <c r="LV76" s="110"/>
      <c r="LW76" s="110"/>
      <c r="LX76" s="110"/>
      <c r="LY76" s="110"/>
      <c r="LZ76" s="110"/>
      <c r="MA76" s="110"/>
      <c r="MB76" s="110"/>
      <c r="MC76" s="110"/>
      <c r="MD76" s="110"/>
      <c r="ME76" s="110"/>
      <c r="MF76" s="110"/>
      <c r="MG76" s="110"/>
      <c r="MH76" s="110"/>
      <c r="MI76" s="110"/>
      <c r="MJ76" s="110"/>
      <c r="MK76" s="110"/>
      <c r="ML76" s="110"/>
      <c r="MM76" s="110"/>
      <c r="MN76" s="110"/>
      <c r="MO76" s="110"/>
      <c r="MP76" s="110"/>
      <c r="MQ76" s="110"/>
      <c r="MR76" s="110"/>
      <c r="MS76" s="110"/>
      <c r="MT76" s="110"/>
      <c r="MU76" s="110"/>
      <c r="MV76" s="110"/>
      <c r="MW76" s="110"/>
      <c r="MX76" s="110"/>
      <c r="MY76" s="110"/>
      <c r="MZ76" s="110"/>
      <c r="NA76" s="110"/>
      <c r="NB76" s="110"/>
      <c r="NC76" s="110"/>
      <c r="ND76" s="110"/>
      <c r="NE76" s="110"/>
      <c r="NF76" s="110"/>
      <c r="NG76" s="110"/>
      <c r="NH76" s="110"/>
      <c r="NI76" s="110"/>
      <c r="NJ76" s="110"/>
      <c r="NK76" s="110"/>
      <c r="NL76" s="110"/>
      <c r="NM76" s="110"/>
      <c r="NN76" s="110"/>
      <c r="NO76" s="110"/>
      <c r="NP76" s="110"/>
      <c r="NQ76" s="110"/>
      <c r="NR76" s="110"/>
      <c r="NS76" s="110"/>
      <c r="NT76" s="110"/>
      <c r="NU76" s="110"/>
      <c r="NV76" s="110"/>
      <c r="NW76" s="110"/>
      <c r="NX76" s="110"/>
      <c r="NY76" s="110"/>
      <c r="NZ76" s="110"/>
      <c r="OA76" s="110"/>
      <c r="OB76" s="110"/>
      <c r="OC76" s="110"/>
      <c r="OD76" s="110"/>
      <c r="OE76" s="110"/>
      <c r="OF76" s="110"/>
      <c r="OG76" s="110"/>
      <c r="OH76" s="110"/>
      <c r="OI76" s="110"/>
      <c r="OJ76" s="110"/>
      <c r="OK76" s="110"/>
      <c r="OL76" s="110"/>
      <c r="OM76" s="110"/>
      <c r="ON76" s="110"/>
      <c r="OO76" s="110"/>
      <c r="OP76" s="110"/>
      <c r="OQ76" s="110"/>
      <c r="OR76" s="110"/>
      <c r="OS76" s="110"/>
      <c r="OT76" s="110"/>
      <c r="OU76" s="110"/>
      <c r="OV76" s="110"/>
      <c r="OW76" s="110"/>
      <c r="OX76" s="110"/>
      <c r="OY76" s="110"/>
      <c r="OZ76" s="110"/>
      <c r="PA76" s="110"/>
      <c r="PB76" s="110"/>
      <c r="PC76" s="110"/>
      <c r="PD76" s="110"/>
      <c r="PE76" s="110"/>
      <c r="PF76" s="110"/>
      <c r="PG76" s="110"/>
      <c r="PH76" s="110"/>
      <c r="PI76" s="110"/>
      <c r="PJ76" s="110"/>
      <c r="PK76" s="110"/>
      <c r="PL76" s="110"/>
      <c r="PM76" s="110"/>
      <c r="PN76" s="110"/>
      <c r="PO76" s="110"/>
      <c r="PP76" s="110"/>
      <c r="PQ76" s="110"/>
      <c r="PR76" s="110"/>
      <c r="PS76" s="110"/>
      <c r="PT76" s="110"/>
      <c r="PU76" s="110"/>
      <c r="PV76" s="110"/>
      <c r="PW76" s="110"/>
      <c r="PX76" s="110"/>
      <c r="PY76" s="110"/>
      <c r="PZ76" s="110"/>
      <c r="QA76" s="110"/>
      <c r="QB76" s="110"/>
      <c r="QC76" s="110"/>
      <c r="QD76" s="110"/>
      <c r="QE76" s="110"/>
      <c r="QF76" s="110"/>
      <c r="QG76" s="110"/>
      <c r="QH76" s="110"/>
      <c r="QI76" s="110"/>
      <c r="QJ76" s="110"/>
      <c r="QK76" s="110"/>
      <c r="QL76" s="110"/>
      <c r="QM76" s="110"/>
      <c r="QN76" s="110"/>
      <c r="QO76" s="110"/>
      <c r="QP76" s="110"/>
      <c r="QQ76" s="110"/>
      <c r="QR76" s="110"/>
      <c r="QS76" s="110"/>
      <c r="QT76" s="110"/>
      <c r="QU76" s="110"/>
      <c r="QV76" s="110"/>
      <c r="QW76" s="110"/>
      <c r="QX76" s="110"/>
      <c r="QY76" s="110"/>
      <c r="QZ76" s="110"/>
      <c r="RA76" s="110"/>
      <c r="RB76" s="110"/>
      <c r="RC76" s="110"/>
      <c r="RD76" s="110"/>
      <c r="RE76" s="110"/>
      <c r="RF76" s="110"/>
      <c r="RG76" s="110"/>
      <c r="RH76" s="110"/>
      <c r="RI76" s="110"/>
      <c r="RJ76" s="110"/>
      <c r="RK76" s="110"/>
      <c r="RL76" s="110"/>
      <c r="RM76" s="110"/>
      <c r="RN76" s="110"/>
      <c r="RO76" s="110"/>
      <c r="RP76" s="110"/>
      <c r="RQ76" s="110"/>
      <c r="RR76" s="110"/>
      <c r="RS76" s="110"/>
      <c r="RT76" s="110"/>
      <c r="RU76" s="110"/>
      <c r="RV76" s="110"/>
      <c r="RW76" s="110"/>
      <c r="RX76" s="110"/>
      <c r="RY76" s="110"/>
      <c r="RZ76" s="110"/>
      <c r="SA76" s="110"/>
      <c r="SB76" s="110"/>
      <c r="SC76" s="110"/>
      <c r="SD76" s="110"/>
      <c r="SE76" s="110"/>
      <c r="SF76" s="110"/>
      <c r="SG76" s="110"/>
      <c r="SH76" s="110"/>
      <c r="SI76" s="110"/>
      <c r="SJ76" s="110"/>
      <c r="SK76" s="110"/>
      <c r="SL76" s="110"/>
      <c r="SM76" s="110"/>
      <c r="SN76" s="110"/>
      <c r="SO76" s="110"/>
      <c r="SP76" s="110"/>
      <c r="SQ76" s="110"/>
      <c r="SR76" s="110"/>
      <c r="SS76" s="110"/>
      <c r="ST76" s="110"/>
      <c r="SU76" s="110"/>
      <c r="SV76" s="110"/>
      <c r="SW76" s="110"/>
      <c r="SX76" s="110"/>
      <c r="SY76" s="110"/>
      <c r="SZ76" s="110"/>
      <c r="TA76" s="110"/>
      <c r="TB76" s="110"/>
      <c r="TC76" s="110"/>
      <c r="TD76" s="110"/>
      <c r="TE76" s="110"/>
      <c r="TF76" s="110"/>
      <c r="TG76" s="110"/>
      <c r="TH76" s="110"/>
      <c r="TI76" s="110"/>
      <c r="TJ76" s="110"/>
      <c r="TK76" s="110"/>
      <c r="TL76" s="110"/>
      <c r="TM76" s="110"/>
      <c r="TN76" s="110"/>
      <c r="TO76" s="110"/>
      <c r="TP76" s="110"/>
      <c r="TQ76" s="110"/>
      <c r="TR76" s="110"/>
      <c r="TS76" s="110"/>
      <c r="TT76" s="110"/>
      <c r="TU76" s="110"/>
      <c r="TV76" s="110"/>
      <c r="TW76" s="110"/>
      <c r="TX76" s="110"/>
      <c r="TY76" s="110"/>
      <c r="TZ76" s="110"/>
      <c r="UA76" s="110"/>
      <c r="UB76" s="110"/>
      <c r="UC76" s="110"/>
      <c r="UD76" s="110"/>
      <c r="UE76" s="110"/>
      <c r="UF76" s="110"/>
      <c r="UG76" s="110"/>
      <c r="UH76" s="110"/>
      <c r="UI76" s="110"/>
      <c r="UJ76" s="110"/>
      <c r="UK76" s="110"/>
      <c r="UL76" s="110"/>
      <c r="UM76" s="110"/>
      <c r="UN76" s="110"/>
      <c r="UO76" s="110"/>
      <c r="UP76" s="110"/>
      <c r="UQ76" s="110"/>
      <c r="UR76" s="110"/>
      <c r="US76" s="110"/>
      <c r="UT76" s="110"/>
      <c r="UU76" s="110"/>
      <c r="UV76" s="110"/>
      <c r="UW76" s="110"/>
      <c r="UX76" s="110"/>
      <c r="UY76" s="110"/>
      <c r="UZ76" s="110"/>
      <c r="VA76" s="110"/>
      <c r="VB76" s="110"/>
      <c r="VC76" s="110"/>
      <c r="VD76" s="110"/>
      <c r="VE76" s="110"/>
      <c r="VF76" s="110"/>
      <c r="VG76" s="110"/>
      <c r="VH76" s="110"/>
      <c r="VI76" s="110"/>
      <c r="VJ76" s="110"/>
      <c r="VK76" s="110"/>
      <c r="VL76" s="110"/>
      <c r="VM76" s="110"/>
      <c r="VN76" s="110"/>
      <c r="VO76" s="110"/>
      <c r="VP76" s="110"/>
      <c r="VQ76" s="110"/>
      <c r="VR76" s="110"/>
      <c r="VS76" s="110"/>
      <c r="VT76" s="110"/>
      <c r="VU76" s="110"/>
      <c r="VV76" s="110"/>
      <c r="VW76" s="110"/>
      <c r="VX76" s="110"/>
      <c r="VY76" s="110"/>
      <c r="VZ76" s="110"/>
      <c r="WA76" s="110"/>
      <c r="WB76" s="110"/>
      <c r="WC76" s="110"/>
      <c r="WD76" s="110"/>
      <c r="WE76" s="110"/>
      <c r="WF76" s="110"/>
      <c r="WG76" s="110"/>
      <c r="WH76" s="110"/>
      <c r="WI76" s="110"/>
      <c r="WJ76" s="110"/>
      <c r="WK76" s="110"/>
      <c r="WL76" s="110"/>
      <c r="WM76" s="110"/>
      <c r="WN76" s="110"/>
      <c r="WO76" s="110"/>
      <c r="WP76" s="110"/>
      <c r="WQ76" s="110"/>
      <c r="WR76" s="110"/>
      <c r="WS76" s="110"/>
      <c r="WT76" s="110"/>
      <c r="WU76" s="110"/>
      <c r="WV76" s="110"/>
      <c r="WW76" s="110"/>
      <c r="WX76" s="110"/>
      <c r="WY76" s="110"/>
      <c r="WZ76" s="110"/>
      <c r="XA76" s="110"/>
      <c r="XB76" s="110"/>
      <c r="XC76" s="110"/>
      <c r="XD76" s="110"/>
      <c r="XE76" s="110"/>
      <c r="XF76" s="110"/>
      <c r="XG76" s="110"/>
      <c r="XH76" s="110"/>
      <c r="XI76" s="110"/>
      <c r="XJ76" s="110"/>
      <c r="XK76" s="110"/>
      <c r="XL76" s="110"/>
      <c r="XM76" s="110"/>
      <c r="XN76" s="110"/>
      <c r="XO76" s="110"/>
      <c r="XP76" s="110"/>
      <c r="XQ76" s="110"/>
      <c r="XR76" s="110"/>
      <c r="XS76" s="110"/>
      <c r="XT76" s="110"/>
      <c r="XU76" s="110"/>
      <c r="XV76" s="110"/>
      <c r="XW76" s="110"/>
      <c r="XX76" s="110"/>
      <c r="XY76" s="110"/>
      <c r="XZ76" s="110"/>
      <c r="YA76" s="110"/>
      <c r="YB76" s="110"/>
      <c r="YC76" s="110"/>
      <c r="YD76" s="110"/>
      <c r="YE76" s="110"/>
      <c r="YF76" s="110"/>
      <c r="YG76" s="110"/>
      <c r="YH76" s="110"/>
      <c r="YI76" s="110"/>
      <c r="YJ76" s="110"/>
      <c r="YK76" s="110"/>
      <c r="YL76" s="110"/>
      <c r="YM76" s="110"/>
      <c r="YN76" s="110"/>
      <c r="YO76" s="110"/>
      <c r="YP76" s="110"/>
      <c r="YQ76" s="110"/>
      <c r="YR76" s="110"/>
      <c r="YS76" s="110"/>
      <c r="YT76" s="110"/>
      <c r="YU76" s="110"/>
      <c r="YV76" s="110"/>
      <c r="YW76" s="110"/>
      <c r="YX76" s="110"/>
      <c r="YY76" s="110"/>
      <c r="YZ76" s="110"/>
      <c r="ZA76" s="110"/>
      <c r="ZB76" s="110"/>
      <c r="ZC76" s="110"/>
      <c r="ZD76" s="110"/>
      <c r="ZE76" s="110"/>
      <c r="ZF76" s="110"/>
      <c r="ZG76" s="110"/>
      <c r="ZH76" s="110"/>
      <c r="ZI76" s="110"/>
      <c r="ZJ76" s="110"/>
      <c r="ZK76" s="110"/>
      <c r="ZL76" s="110"/>
      <c r="ZM76" s="110"/>
      <c r="ZN76" s="110"/>
      <c r="ZO76" s="110"/>
      <c r="ZP76" s="110"/>
      <c r="ZQ76" s="110"/>
      <c r="ZR76" s="110"/>
      <c r="ZS76" s="110"/>
      <c r="ZT76" s="110"/>
      <c r="ZU76" s="110"/>
      <c r="ZV76" s="110"/>
      <c r="ZW76" s="110"/>
      <c r="ZX76" s="110"/>
      <c r="ZY76" s="110"/>
      <c r="ZZ76" s="110"/>
      <c r="AAA76" s="110"/>
      <c r="AAB76" s="110"/>
      <c r="AAC76" s="110"/>
      <c r="AAD76" s="110"/>
      <c r="AAE76" s="110"/>
      <c r="AAF76" s="110"/>
      <c r="AAG76" s="110"/>
      <c r="AAH76" s="110"/>
      <c r="AAI76" s="110"/>
      <c r="AAJ76" s="110"/>
      <c r="AAK76" s="110"/>
      <c r="AAL76" s="110"/>
      <c r="AAM76" s="110"/>
      <c r="AAN76" s="110"/>
      <c r="AAO76" s="110"/>
      <c r="AAP76" s="110"/>
      <c r="AAQ76" s="110"/>
      <c r="AAR76" s="110"/>
      <c r="AAS76" s="110"/>
      <c r="AAT76" s="110"/>
      <c r="AAU76" s="110"/>
      <c r="AAV76" s="110"/>
      <c r="AAW76" s="110"/>
      <c r="AAX76" s="110"/>
      <c r="AAY76" s="110"/>
      <c r="AAZ76" s="110"/>
      <c r="ABA76" s="110"/>
      <c r="ABB76" s="110"/>
      <c r="ABC76" s="110"/>
      <c r="ABD76" s="110"/>
      <c r="ABE76" s="110"/>
      <c r="ABF76" s="110"/>
      <c r="ABG76" s="110"/>
      <c r="ABH76" s="110"/>
      <c r="ABI76" s="110"/>
      <c r="ABJ76" s="110"/>
      <c r="ABK76" s="110"/>
      <c r="ABL76" s="110"/>
      <c r="ABM76" s="110"/>
      <c r="ABN76" s="110"/>
      <c r="ABO76" s="110"/>
      <c r="ABP76" s="110"/>
      <c r="ABQ76" s="110"/>
      <c r="ABR76" s="110"/>
      <c r="ABS76" s="110"/>
      <c r="ABT76" s="110"/>
      <c r="ABU76" s="110"/>
      <c r="ABV76" s="110"/>
      <c r="ABW76" s="110"/>
      <c r="ABX76" s="110"/>
      <c r="ABY76" s="110"/>
      <c r="ABZ76" s="110"/>
      <c r="ACA76" s="110"/>
      <c r="ACB76" s="110"/>
      <c r="ACC76" s="110"/>
      <c r="ACD76" s="110"/>
      <c r="ACE76" s="110"/>
      <c r="ACF76" s="110"/>
      <c r="ACG76" s="110"/>
      <c r="ACH76" s="110"/>
      <c r="ACI76" s="110"/>
      <c r="ACJ76" s="110"/>
      <c r="ACK76" s="110"/>
      <c r="ACL76" s="110"/>
      <c r="ACM76" s="110"/>
      <c r="ACN76" s="110"/>
      <c r="ACO76" s="110"/>
      <c r="ACP76" s="110"/>
      <c r="ACQ76" s="110"/>
      <c r="ACR76" s="110"/>
      <c r="ACS76" s="110"/>
      <c r="ACT76" s="110"/>
      <c r="ACU76" s="110"/>
      <c r="ACV76" s="110"/>
      <c r="ACW76" s="110"/>
      <c r="ACX76" s="110"/>
      <c r="ACY76" s="110"/>
      <c r="ACZ76" s="110"/>
      <c r="ADA76" s="110"/>
      <c r="ADB76" s="110"/>
      <c r="ADC76" s="110"/>
      <c r="ADD76" s="110"/>
      <c r="ADE76" s="110"/>
      <c r="ADF76" s="110"/>
      <c r="ADG76" s="110"/>
      <c r="ADH76" s="110"/>
      <c r="ADI76" s="110"/>
      <c r="ADJ76" s="110"/>
      <c r="ADK76" s="110"/>
      <c r="ADL76" s="110"/>
      <c r="ADM76" s="110"/>
      <c r="ADN76" s="110"/>
      <c r="ADO76" s="110"/>
      <c r="ADP76" s="110"/>
      <c r="ADQ76" s="110"/>
      <c r="ADR76" s="110"/>
      <c r="ADS76" s="110"/>
      <c r="ADT76" s="110"/>
      <c r="ADU76" s="110"/>
      <c r="ADV76" s="110"/>
      <c r="ADW76" s="110"/>
      <c r="ADX76" s="110"/>
      <c r="ADY76" s="110"/>
      <c r="ADZ76" s="110"/>
      <c r="AEA76" s="110"/>
      <c r="AEB76" s="110"/>
      <c r="AEC76" s="110"/>
      <c r="AED76" s="110"/>
      <c r="AEE76" s="110"/>
      <c r="AEF76" s="110"/>
      <c r="AEG76" s="110"/>
      <c r="AEH76" s="110"/>
      <c r="AEI76" s="110"/>
      <c r="AEJ76" s="110"/>
      <c r="AEK76" s="110"/>
      <c r="AEL76" s="110"/>
      <c r="AEM76" s="110"/>
      <c r="AEN76" s="110"/>
      <c r="AEO76" s="110"/>
      <c r="AEP76" s="110"/>
      <c r="AEQ76" s="110"/>
      <c r="AER76" s="110"/>
      <c r="AES76" s="110"/>
      <c r="AET76" s="110"/>
      <c r="AEU76" s="110"/>
      <c r="AEV76" s="110"/>
      <c r="AEW76" s="110"/>
      <c r="AEX76" s="110"/>
      <c r="AEY76" s="110"/>
      <c r="AEZ76" s="110"/>
      <c r="AFA76" s="110"/>
      <c r="AFB76" s="110"/>
      <c r="AFC76" s="110"/>
      <c r="AFD76" s="110"/>
      <c r="AFE76" s="110"/>
      <c r="AFF76" s="110"/>
      <c r="AFG76" s="110"/>
      <c r="AFH76" s="110"/>
      <c r="AFI76" s="110"/>
      <c r="AFJ76" s="110"/>
      <c r="AFK76" s="110"/>
      <c r="AFL76" s="110"/>
      <c r="AFM76" s="110"/>
      <c r="AFN76" s="110"/>
      <c r="AFO76" s="110"/>
      <c r="AFP76" s="110"/>
      <c r="AFQ76" s="110"/>
      <c r="AFR76" s="110"/>
      <c r="AFS76" s="110"/>
      <c r="AFT76" s="110"/>
      <c r="AFU76" s="110"/>
      <c r="AFV76" s="110"/>
      <c r="AFW76" s="110"/>
      <c r="AFX76" s="110"/>
      <c r="AFY76" s="110"/>
      <c r="AFZ76" s="110"/>
      <c r="AGA76" s="110"/>
      <c r="AGB76" s="110"/>
      <c r="AGC76" s="110"/>
      <c r="AGD76" s="110"/>
      <c r="AGE76" s="110"/>
      <c r="AGF76" s="110"/>
      <c r="AGG76" s="110"/>
      <c r="AGH76" s="110"/>
      <c r="AGI76" s="110"/>
      <c r="AGJ76" s="110"/>
      <c r="AGK76" s="110"/>
      <c r="AGL76" s="110"/>
      <c r="AGM76" s="110"/>
      <c r="AGN76" s="110"/>
      <c r="AGO76" s="110"/>
      <c r="AGP76" s="110"/>
      <c r="AGQ76" s="110"/>
      <c r="AGR76" s="110"/>
      <c r="AGS76" s="110"/>
      <c r="AGT76" s="110"/>
      <c r="AGU76" s="110"/>
      <c r="AGV76" s="110"/>
      <c r="AGW76" s="110"/>
      <c r="AGX76" s="110"/>
      <c r="AGY76" s="110"/>
      <c r="AGZ76" s="110"/>
      <c r="AHA76" s="110"/>
      <c r="AHB76" s="110"/>
      <c r="AHC76" s="110"/>
      <c r="AHD76" s="110"/>
      <c r="AHE76" s="110"/>
      <c r="AHF76" s="110"/>
      <c r="AHG76" s="110"/>
      <c r="AHH76" s="110"/>
      <c r="AHI76" s="110"/>
      <c r="AHJ76" s="110"/>
      <c r="AHK76" s="110"/>
      <c r="AHL76" s="110"/>
      <c r="AHM76" s="110"/>
      <c r="AHN76" s="110"/>
      <c r="AHO76" s="110"/>
      <c r="AHP76" s="110"/>
      <c r="AHQ76" s="110"/>
      <c r="AHR76" s="110"/>
      <c r="AHS76" s="110"/>
      <c r="AHT76" s="110"/>
      <c r="AHU76" s="110"/>
      <c r="AHV76" s="110"/>
      <c r="AHW76" s="110"/>
      <c r="AHX76" s="110"/>
      <c r="AHY76" s="110"/>
      <c r="AHZ76" s="110"/>
      <c r="AIA76" s="110"/>
      <c r="AIB76" s="110"/>
      <c r="AIC76" s="110"/>
      <c r="AID76" s="110"/>
      <c r="AIE76" s="110"/>
      <c r="AIF76" s="110"/>
      <c r="AIG76" s="110"/>
      <c r="AIH76" s="110"/>
      <c r="AII76" s="110"/>
      <c r="AIJ76" s="110"/>
      <c r="AIK76" s="110"/>
      <c r="AIL76" s="110"/>
      <c r="AIM76" s="110"/>
      <c r="AIN76" s="110"/>
      <c r="AIO76" s="110"/>
      <c r="AIP76" s="110"/>
      <c r="AIQ76" s="110"/>
      <c r="AIR76" s="110"/>
      <c r="AIS76" s="110"/>
      <c r="AIT76" s="110"/>
      <c r="AIU76" s="110"/>
      <c r="AIV76" s="110"/>
      <c r="AIW76" s="110"/>
      <c r="AIX76" s="110"/>
      <c r="AIY76" s="110"/>
      <c r="AIZ76" s="110"/>
      <c r="AJA76" s="110"/>
      <c r="AJB76" s="110"/>
      <c r="AJC76" s="110"/>
      <c r="AJD76" s="110"/>
      <c r="AJE76" s="110"/>
      <c r="AJF76" s="110"/>
      <c r="AJG76" s="110"/>
      <c r="AJH76" s="110"/>
      <c r="AJI76" s="110"/>
      <c r="AJJ76" s="110"/>
      <c r="AJK76" s="110"/>
      <c r="AJL76" s="110"/>
      <c r="AJM76" s="110"/>
      <c r="AJN76" s="110"/>
      <c r="AJO76" s="110"/>
      <c r="AJP76" s="110"/>
      <c r="AJQ76" s="110"/>
      <c r="AJR76" s="110"/>
      <c r="AJS76" s="110"/>
      <c r="AJT76" s="110"/>
      <c r="AJU76" s="110"/>
      <c r="AJV76" s="110"/>
      <c r="AJW76" s="110"/>
      <c r="AJX76" s="110"/>
      <c r="AJY76" s="110"/>
      <c r="AJZ76" s="110"/>
      <c r="AKA76" s="110"/>
      <c r="AKB76" s="110"/>
      <c r="AKC76" s="110"/>
      <c r="AKD76" s="110"/>
      <c r="AKE76" s="110"/>
      <c r="AKF76" s="110"/>
      <c r="AKG76" s="110"/>
      <c r="AKH76" s="110"/>
      <c r="AKI76" s="110"/>
      <c r="AKJ76" s="110"/>
      <c r="AKK76" s="110"/>
      <c r="AKL76" s="110"/>
      <c r="AKM76" s="110"/>
      <c r="AKN76" s="110"/>
      <c r="AKO76" s="110"/>
      <c r="AKP76" s="110"/>
      <c r="AKQ76" s="110"/>
      <c r="AKR76" s="110"/>
      <c r="AKS76" s="110"/>
      <c r="AKT76" s="110"/>
      <c r="AKU76" s="110"/>
      <c r="AKV76" s="110"/>
      <c r="AKW76" s="110"/>
      <c r="AKX76" s="110"/>
      <c r="AKY76" s="110"/>
      <c r="AKZ76" s="110"/>
      <c r="ALA76" s="110"/>
      <c r="ALB76" s="110"/>
      <c r="ALC76" s="110"/>
      <c r="ALD76" s="110"/>
      <c r="ALE76" s="110"/>
      <c r="ALF76" s="110"/>
      <c r="ALG76" s="110"/>
      <c r="ALH76" s="110"/>
      <c r="ALI76" s="110"/>
      <c r="ALJ76" s="110"/>
      <c r="ALK76" s="110"/>
      <c r="ALL76" s="110"/>
      <c r="ALM76" s="110"/>
      <c r="ALN76" s="110"/>
      <c r="ALO76" s="110"/>
      <c r="ALP76" s="110"/>
      <c r="ALQ76" s="110"/>
      <c r="ALR76" s="110"/>
      <c r="ALS76" s="110"/>
      <c r="ALT76" s="110"/>
      <c r="ALU76" s="110"/>
      <c r="ALV76" s="110"/>
      <c r="ALW76" s="110"/>
      <c r="ALX76" s="110"/>
      <c r="ALY76" s="110"/>
      <c r="ALZ76" s="110"/>
      <c r="AMA76" s="110"/>
      <c r="AMB76" s="110"/>
      <c r="AMC76" s="110"/>
      <c r="AMD76" s="110"/>
      <c r="AME76" s="110"/>
      <c r="AMF76" s="110"/>
      <c r="AMG76" s="110"/>
      <c r="AMH76" s="110"/>
      <c r="AMI76" s="110"/>
      <c r="AMJ76" s="110"/>
      <c r="AMK76" s="110"/>
      <c r="AML76" s="110"/>
      <c r="AMM76" s="110"/>
      <c r="AMN76" s="110"/>
      <c r="AMO76" s="110"/>
      <c r="AMP76" s="110"/>
      <c r="AMQ76" s="110"/>
      <c r="AMR76" s="110"/>
      <c r="AMS76" s="110"/>
      <c r="AMT76" s="110"/>
      <c r="AMU76" s="110"/>
      <c r="AMV76" s="110"/>
      <c r="AMW76" s="110"/>
      <c r="AMX76" s="110"/>
      <c r="AMY76" s="110"/>
      <c r="AMZ76" s="110"/>
      <c r="ANA76" s="110"/>
      <c r="ANB76" s="110"/>
      <c r="ANC76" s="110"/>
      <c r="AND76" s="110"/>
      <c r="ANE76" s="110"/>
      <c r="ANF76" s="110"/>
      <c r="ANG76" s="110"/>
      <c r="ANH76" s="110"/>
      <c r="ANI76" s="110"/>
      <c r="ANJ76" s="110"/>
      <c r="ANK76" s="110"/>
      <c r="ANL76" s="110"/>
      <c r="ANM76" s="110"/>
      <c r="ANN76" s="110"/>
      <c r="ANO76" s="110"/>
      <c r="ANP76" s="110"/>
      <c r="ANQ76" s="110"/>
      <c r="ANR76" s="110"/>
      <c r="ANS76" s="110"/>
      <c r="ANT76" s="110"/>
      <c r="ANU76" s="110"/>
      <c r="ANV76" s="110"/>
      <c r="ANW76" s="110"/>
      <c r="ANX76" s="110"/>
      <c r="ANY76" s="110"/>
      <c r="ANZ76" s="110"/>
      <c r="AOA76" s="110"/>
      <c r="AOB76" s="110"/>
      <c r="AOC76" s="110"/>
      <c r="AOD76" s="110"/>
      <c r="AOE76" s="110"/>
      <c r="AOF76" s="110"/>
      <c r="AOG76" s="110"/>
      <c r="AOH76" s="110"/>
      <c r="AOI76" s="110"/>
      <c r="AOJ76" s="110"/>
      <c r="AOK76" s="110"/>
      <c r="AOL76" s="110"/>
      <c r="AOM76" s="110"/>
      <c r="AON76" s="110"/>
      <c r="AOO76" s="110"/>
      <c r="AOP76" s="110"/>
      <c r="AOQ76" s="110"/>
      <c r="AOR76" s="110"/>
      <c r="AOS76" s="110"/>
      <c r="AOT76" s="110"/>
      <c r="AOU76" s="110"/>
      <c r="AOV76" s="110"/>
      <c r="AOW76" s="110"/>
      <c r="AOX76" s="110"/>
      <c r="AOY76" s="110"/>
      <c r="AOZ76" s="110"/>
      <c r="APA76" s="110"/>
      <c r="APB76" s="110"/>
      <c r="APC76" s="110"/>
      <c r="APD76" s="110"/>
      <c r="APE76" s="110"/>
      <c r="APF76" s="110"/>
      <c r="APG76" s="110"/>
      <c r="APH76" s="110"/>
      <c r="API76" s="110"/>
      <c r="APJ76" s="110"/>
      <c r="APK76" s="110"/>
      <c r="APL76" s="110"/>
      <c r="APM76" s="110"/>
      <c r="APN76" s="110"/>
      <c r="APO76" s="110"/>
      <c r="APP76" s="110"/>
      <c r="APQ76" s="110"/>
      <c r="APR76" s="110"/>
      <c r="APS76" s="110"/>
      <c r="APT76" s="110"/>
      <c r="APU76" s="110"/>
      <c r="APV76" s="110"/>
      <c r="APW76" s="110"/>
      <c r="APX76" s="110"/>
      <c r="APY76" s="110"/>
      <c r="APZ76" s="110"/>
      <c r="AQA76" s="110"/>
      <c r="AQB76" s="110"/>
      <c r="AQC76" s="110"/>
      <c r="AQD76" s="110"/>
      <c r="AQE76" s="110"/>
      <c r="AQF76" s="110"/>
      <c r="AQG76" s="110"/>
      <c r="AQH76" s="110"/>
      <c r="AQI76" s="110"/>
      <c r="AQJ76" s="110"/>
      <c r="AQK76" s="110"/>
      <c r="AQL76" s="110"/>
      <c r="AQM76" s="110"/>
      <c r="AQN76" s="110"/>
      <c r="AQO76" s="110"/>
      <c r="AQP76" s="110"/>
      <c r="AQQ76" s="110"/>
      <c r="AQR76" s="110"/>
      <c r="AQS76" s="110"/>
      <c r="AQT76" s="110"/>
      <c r="AQU76" s="110"/>
      <c r="AQV76" s="110"/>
      <c r="AQW76" s="110"/>
      <c r="AQX76" s="110"/>
      <c r="AQY76" s="110"/>
      <c r="AQZ76" s="110"/>
      <c r="ARA76" s="110"/>
      <c r="ARB76" s="110"/>
      <c r="ARC76" s="110"/>
      <c r="ARD76" s="110"/>
      <c r="ARE76" s="110"/>
      <c r="ARF76" s="110"/>
      <c r="ARG76" s="110"/>
      <c r="ARH76" s="110"/>
      <c r="ARI76" s="110"/>
      <c r="ARJ76" s="110"/>
      <c r="ARK76" s="110"/>
      <c r="ARL76" s="110"/>
      <c r="ARM76" s="110"/>
      <c r="ARN76" s="110"/>
      <c r="ARO76" s="110"/>
      <c r="ARP76" s="110"/>
      <c r="ARQ76" s="110"/>
      <c r="ARR76" s="110"/>
      <c r="ARS76" s="110"/>
      <c r="ART76" s="110"/>
      <c r="ARU76" s="110"/>
      <c r="ARV76" s="110"/>
      <c r="ARW76" s="110"/>
      <c r="ARX76" s="110"/>
      <c r="ARY76" s="110"/>
      <c r="ARZ76" s="110"/>
      <c r="ASA76" s="110"/>
      <c r="ASB76" s="110"/>
      <c r="ASC76" s="110"/>
      <c r="ASD76" s="110"/>
      <c r="ASE76" s="110"/>
      <c r="ASF76" s="110"/>
      <c r="ASG76" s="110"/>
      <c r="ASH76" s="110"/>
      <c r="ASI76" s="110"/>
      <c r="ASJ76" s="110"/>
      <c r="ASK76" s="110"/>
      <c r="ASL76" s="110"/>
      <c r="ASM76" s="110"/>
      <c r="ASN76" s="110"/>
      <c r="ASO76" s="110"/>
      <c r="ASP76" s="110"/>
      <c r="ASQ76" s="110"/>
      <c r="ASR76" s="110"/>
      <c r="ASS76" s="110"/>
      <c r="AST76" s="110"/>
      <c r="ASU76" s="110"/>
      <c r="ASV76" s="110"/>
      <c r="ASW76" s="110"/>
      <c r="ASX76" s="110"/>
      <c r="ASY76" s="110"/>
      <c r="ASZ76" s="110"/>
      <c r="ATA76" s="110"/>
      <c r="ATB76" s="110"/>
      <c r="ATC76" s="110"/>
      <c r="ATD76" s="110"/>
      <c r="ATE76" s="110"/>
      <c r="ATF76" s="110"/>
      <c r="ATG76" s="110"/>
      <c r="ATH76" s="110"/>
      <c r="ATI76" s="110"/>
      <c r="ATJ76" s="110"/>
      <c r="ATK76" s="110"/>
      <c r="ATL76" s="110"/>
      <c r="ATM76" s="110"/>
      <c r="ATN76" s="110"/>
      <c r="ATO76" s="110"/>
      <c r="ATP76" s="110"/>
      <c r="ATQ76" s="110"/>
      <c r="ATR76" s="110"/>
      <c r="ATS76" s="110"/>
      <c r="ATT76" s="110"/>
      <c r="ATU76" s="110"/>
      <c r="ATV76" s="110"/>
      <c r="ATW76" s="110"/>
      <c r="ATX76" s="110"/>
      <c r="ATY76" s="110"/>
      <c r="ATZ76" s="110"/>
      <c r="AUA76" s="110"/>
      <c r="AUB76" s="110"/>
      <c r="AUC76" s="110"/>
      <c r="AUD76" s="110"/>
      <c r="AUE76" s="110"/>
      <c r="AUF76" s="110"/>
      <c r="AUG76" s="110"/>
      <c r="AUH76" s="110"/>
      <c r="AUI76" s="110"/>
      <c r="AUJ76" s="110"/>
      <c r="AUK76" s="110"/>
      <c r="AUL76" s="110"/>
      <c r="AUM76" s="110"/>
      <c r="AUN76" s="110"/>
      <c r="AUO76" s="110"/>
      <c r="AUP76" s="110"/>
      <c r="AUQ76" s="110"/>
      <c r="AUR76" s="110"/>
      <c r="AUS76" s="110"/>
      <c r="AUT76" s="110"/>
      <c r="AUU76" s="110"/>
      <c r="AUV76" s="110"/>
      <c r="AUW76" s="110"/>
      <c r="AUX76" s="110"/>
      <c r="AUY76" s="110"/>
      <c r="AUZ76" s="110"/>
      <c r="AVA76" s="110"/>
      <c r="AVB76" s="110"/>
      <c r="AVC76" s="110"/>
      <c r="AVD76" s="110"/>
      <c r="AVE76" s="110"/>
      <c r="AVF76" s="110"/>
      <c r="AVG76" s="110"/>
      <c r="AVH76" s="110"/>
      <c r="AVI76" s="110"/>
      <c r="AVJ76" s="110"/>
      <c r="AVK76" s="110"/>
      <c r="AVL76" s="110"/>
      <c r="AVM76" s="110"/>
      <c r="AVN76" s="110"/>
      <c r="AVO76" s="110"/>
      <c r="AVP76" s="110"/>
      <c r="AVQ76" s="110"/>
      <c r="AVR76" s="110"/>
      <c r="AVS76" s="110"/>
      <c r="AVT76" s="110"/>
      <c r="AVU76" s="110"/>
      <c r="AVV76" s="110"/>
      <c r="AVW76" s="110"/>
      <c r="AVX76" s="110"/>
      <c r="AVY76" s="110"/>
      <c r="AVZ76" s="110"/>
      <c r="AWA76" s="110"/>
      <c r="AWB76" s="110"/>
      <c r="AWC76" s="110"/>
      <c r="AWD76" s="110"/>
      <c r="AWE76" s="110"/>
      <c r="AWF76" s="110"/>
      <c r="AWG76" s="110"/>
      <c r="AWH76" s="110"/>
      <c r="AWI76" s="110"/>
      <c r="AWJ76" s="110"/>
      <c r="AWK76" s="110"/>
      <c r="AWL76" s="110"/>
      <c r="AWM76" s="110"/>
      <c r="AWN76" s="110"/>
      <c r="AWO76" s="110"/>
      <c r="AWP76" s="110"/>
      <c r="AWQ76" s="110"/>
      <c r="AWR76" s="110"/>
      <c r="AWS76" s="110"/>
      <c r="AWT76" s="110"/>
      <c r="AWU76" s="110"/>
      <c r="AWV76" s="110"/>
      <c r="AWW76" s="110"/>
      <c r="AWX76" s="110"/>
      <c r="AWY76" s="110"/>
      <c r="AWZ76" s="110"/>
      <c r="AXA76" s="110"/>
      <c r="AXB76" s="110"/>
      <c r="AXC76" s="110"/>
      <c r="AXD76" s="110"/>
      <c r="AXE76" s="110"/>
      <c r="AXF76" s="110"/>
      <c r="AXG76" s="110"/>
      <c r="AXH76" s="110"/>
      <c r="AXI76" s="110"/>
      <c r="AXJ76" s="110"/>
      <c r="AXK76" s="110"/>
      <c r="AXL76" s="110"/>
      <c r="AXM76" s="110"/>
      <c r="AXN76" s="110"/>
      <c r="AXO76" s="110"/>
      <c r="AXP76" s="110"/>
      <c r="AXQ76" s="110"/>
      <c r="AXR76" s="110"/>
      <c r="AXS76" s="110"/>
    </row>
    <row r="77" spans="1:1319" s="84" customFormat="1" ht="13.5" customHeight="1" thickTop="1" thickBot="1" x14ac:dyDescent="0.3">
      <c r="A77" s="249"/>
      <c r="B77" s="350"/>
      <c r="D77" s="483"/>
      <c r="E77" s="484"/>
      <c r="F77" s="484"/>
      <c r="G77" s="484"/>
      <c r="H77" s="451" t="s">
        <v>84</v>
      </c>
      <c r="I77" s="555"/>
      <c r="J77" s="94" t="str">
        <f>IF(ISBLANK(D76),"",LEN(D76))</f>
        <v/>
      </c>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110"/>
      <c r="CI77" s="110"/>
      <c r="CJ77" s="110"/>
      <c r="CK77" s="110"/>
      <c r="CL77" s="110"/>
      <c r="CM77" s="110"/>
      <c r="CN77" s="110"/>
      <c r="CO77" s="110"/>
      <c r="CP77" s="110"/>
      <c r="CQ77" s="110"/>
      <c r="CR77" s="110"/>
      <c r="CS77" s="110"/>
      <c r="CT77" s="110"/>
      <c r="CU77" s="110"/>
      <c r="CV77" s="110"/>
      <c r="CW77" s="110"/>
      <c r="CX77" s="110"/>
      <c r="CY77" s="110"/>
      <c r="CZ77" s="110"/>
      <c r="DA77" s="110"/>
      <c r="DB77" s="110"/>
      <c r="DC77" s="110"/>
      <c r="DD77" s="110"/>
      <c r="DE77" s="110"/>
      <c r="DF77" s="110"/>
      <c r="DG77" s="110"/>
      <c r="DH77" s="110"/>
      <c r="DI77" s="110"/>
      <c r="DJ77" s="110"/>
      <c r="DK77" s="110"/>
      <c r="DL77" s="110"/>
      <c r="DM77" s="110"/>
      <c r="DN77" s="110"/>
      <c r="DO77" s="110"/>
      <c r="DP77" s="110"/>
      <c r="DQ77" s="110"/>
      <c r="DR77" s="110"/>
      <c r="DS77" s="110"/>
      <c r="DT77" s="110"/>
      <c r="DU77" s="110"/>
      <c r="DV77" s="110"/>
      <c r="DW77" s="110"/>
      <c r="DX77" s="110"/>
      <c r="DY77" s="110"/>
      <c r="DZ77" s="110"/>
      <c r="EA77" s="110"/>
      <c r="EB77" s="110"/>
      <c r="EC77" s="110"/>
      <c r="ED77" s="110"/>
      <c r="EE77" s="110"/>
      <c r="EF77" s="110"/>
      <c r="EG77" s="110"/>
      <c r="EH77" s="110"/>
      <c r="EI77" s="110"/>
      <c r="EJ77" s="110"/>
      <c r="EK77" s="110"/>
      <c r="EL77" s="110"/>
      <c r="EM77" s="110"/>
      <c r="EN77" s="110"/>
      <c r="EO77" s="110"/>
      <c r="EP77" s="110"/>
      <c r="EQ77" s="110"/>
      <c r="ER77" s="110"/>
      <c r="ES77" s="110"/>
      <c r="ET77" s="110"/>
      <c r="EU77" s="110"/>
      <c r="EV77" s="110"/>
      <c r="EW77" s="110"/>
      <c r="EX77" s="110"/>
      <c r="EY77" s="110"/>
      <c r="EZ77" s="110"/>
      <c r="FA77" s="110"/>
      <c r="FB77" s="110"/>
      <c r="FC77" s="110"/>
      <c r="FD77" s="110"/>
      <c r="FE77" s="110"/>
      <c r="FF77" s="110"/>
      <c r="FG77" s="110"/>
      <c r="FH77" s="110"/>
      <c r="FI77" s="110"/>
      <c r="FJ77" s="110"/>
      <c r="FK77" s="110"/>
      <c r="FL77" s="110"/>
      <c r="FM77" s="110"/>
      <c r="FN77" s="110"/>
      <c r="FO77" s="110"/>
      <c r="FP77" s="110"/>
      <c r="FQ77" s="110"/>
      <c r="FR77" s="110"/>
      <c r="FS77" s="110"/>
      <c r="FT77" s="110"/>
      <c r="FU77" s="110"/>
      <c r="FV77" s="110"/>
      <c r="FW77" s="110"/>
      <c r="FX77" s="110"/>
      <c r="FY77" s="110"/>
      <c r="FZ77" s="110"/>
      <c r="GA77" s="110"/>
      <c r="GB77" s="110"/>
      <c r="GC77" s="110"/>
      <c r="GD77" s="110"/>
      <c r="GE77" s="110"/>
      <c r="GF77" s="110"/>
      <c r="GG77" s="110"/>
      <c r="GH77" s="110"/>
      <c r="GI77" s="110"/>
      <c r="GJ77" s="110"/>
      <c r="GK77" s="110"/>
      <c r="GL77" s="110"/>
      <c r="GM77" s="110"/>
      <c r="GN77" s="110"/>
      <c r="GO77" s="110"/>
      <c r="GP77" s="110"/>
      <c r="GQ77" s="110"/>
      <c r="GR77" s="110"/>
      <c r="GS77" s="110"/>
      <c r="GT77" s="110"/>
      <c r="GU77" s="110"/>
      <c r="GV77" s="110"/>
      <c r="GW77" s="110"/>
      <c r="GX77" s="110"/>
      <c r="GY77" s="110"/>
      <c r="GZ77" s="110"/>
      <c r="HA77" s="110"/>
      <c r="HB77" s="110"/>
      <c r="HC77" s="110"/>
      <c r="HD77" s="110"/>
      <c r="HE77" s="110"/>
      <c r="HF77" s="110"/>
      <c r="HG77" s="110"/>
      <c r="HH77" s="110"/>
      <c r="HI77" s="110"/>
      <c r="HJ77" s="110"/>
      <c r="HK77" s="110"/>
      <c r="HL77" s="110"/>
      <c r="HM77" s="110"/>
      <c r="HN77" s="110"/>
      <c r="HO77" s="110"/>
      <c r="HP77" s="110"/>
      <c r="HQ77" s="110"/>
      <c r="HR77" s="110"/>
      <c r="HS77" s="110"/>
      <c r="HT77" s="110"/>
      <c r="HU77" s="110"/>
      <c r="HV77" s="110"/>
      <c r="HW77" s="110"/>
      <c r="HX77" s="110"/>
      <c r="HY77" s="110"/>
      <c r="HZ77" s="110"/>
      <c r="IA77" s="110"/>
      <c r="IB77" s="110"/>
      <c r="IC77" s="110"/>
      <c r="ID77" s="110"/>
      <c r="IE77" s="110"/>
      <c r="IF77" s="110"/>
      <c r="IG77" s="110"/>
      <c r="IH77" s="110"/>
      <c r="II77" s="110"/>
      <c r="IJ77" s="110"/>
      <c r="IK77" s="110"/>
      <c r="IL77" s="110"/>
      <c r="IM77" s="110"/>
      <c r="IN77" s="110"/>
      <c r="IO77" s="110"/>
      <c r="IP77" s="110"/>
      <c r="IQ77" s="110"/>
      <c r="IR77" s="110"/>
      <c r="IS77" s="110"/>
      <c r="IT77" s="110"/>
      <c r="IU77" s="110"/>
      <c r="IV77" s="110"/>
      <c r="IW77" s="110"/>
      <c r="IX77" s="110"/>
      <c r="IY77" s="110"/>
      <c r="IZ77" s="110"/>
      <c r="JA77" s="110"/>
      <c r="JB77" s="110"/>
      <c r="JC77" s="110"/>
      <c r="JD77" s="110"/>
      <c r="JE77" s="110"/>
      <c r="JF77" s="110"/>
      <c r="JG77" s="110"/>
      <c r="JH77" s="110"/>
      <c r="JI77" s="110"/>
      <c r="JJ77" s="110"/>
      <c r="JK77" s="110"/>
      <c r="JL77" s="110"/>
      <c r="JM77" s="110"/>
      <c r="JN77" s="110"/>
      <c r="JO77" s="110"/>
      <c r="JP77" s="110"/>
      <c r="JQ77" s="110"/>
      <c r="JR77" s="110"/>
      <c r="JS77" s="110"/>
      <c r="JT77" s="110"/>
      <c r="JU77" s="110"/>
      <c r="JV77" s="110"/>
      <c r="JW77" s="110"/>
      <c r="JX77" s="110"/>
      <c r="JY77" s="110"/>
      <c r="JZ77" s="110"/>
      <c r="KA77" s="110"/>
      <c r="KB77" s="110"/>
      <c r="KC77" s="110"/>
      <c r="KD77" s="110"/>
      <c r="KE77" s="110"/>
      <c r="KF77" s="110"/>
      <c r="KG77" s="110"/>
      <c r="KH77" s="110"/>
      <c r="KI77" s="110"/>
      <c r="KJ77" s="110"/>
      <c r="KK77" s="110"/>
      <c r="KL77" s="110"/>
      <c r="KM77" s="110"/>
      <c r="KN77" s="110"/>
      <c r="KO77" s="110"/>
      <c r="KP77" s="110"/>
      <c r="KQ77" s="110"/>
      <c r="KR77" s="110"/>
      <c r="KS77" s="110"/>
      <c r="KT77" s="110"/>
      <c r="KU77" s="110"/>
      <c r="KV77" s="110"/>
      <c r="KW77" s="110"/>
      <c r="KX77" s="110"/>
      <c r="KY77" s="110"/>
      <c r="KZ77" s="110"/>
      <c r="LA77" s="110"/>
      <c r="LB77" s="110"/>
      <c r="LC77" s="110"/>
      <c r="LD77" s="110"/>
      <c r="LE77" s="110"/>
      <c r="LF77" s="110"/>
      <c r="LG77" s="110"/>
      <c r="LH77" s="110"/>
      <c r="LI77" s="110"/>
      <c r="LJ77" s="110"/>
      <c r="LK77" s="110"/>
      <c r="LL77" s="110"/>
      <c r="LM77" s="110"/>
      <c r="LN77" s="110"/>
      <c r="LO77" s="110"/>
      <c r="LP77" s="110"/>
      <c r="LQ77" s="110"/>
      <c r="LR77" s="110"/>
      <c r="LS77" s="110"/>
      <c r="LT77" s="110"/>
      <c r="LU77" s="110"/>
      <c r="LV77" s="110"/>
      <c r="LW77" s="110"/>
      <c r="LX77" s="110"/>
      <c r="LY77" s="110"/>
      <c r="LZ77" s="110"/>
      <c r="MA77" s="110"/>
      <c r="MB77" s="110"/>
      <c r="MC77" s="110"/>
      <c r="MD77" s="110"/>
      <c r="ME77" s="110"/>
      <c r="MF77" s="110"/>
      <c r="MG77" s="110"/>
      <c r="MH77" s="110"/>
      <c r="MI77" s="110"/>
      <c r="MJ77" s="110"/>
      <c r="MK77" s="110"/>
      <c r="ML77" s="110"/>
      <c r="MM77" s="110"/>
      <c r="MN77" s="110"/>
      <c r="MO77" s="110"/>
      <c r="MP77" s="110"/>
      <c r="MQ77" s="110"/>
      <c r="MR77" s="110"/>
      <c r="MS77" s="110"/>
      <c r="MT77" s="110"/>
      <c r="MU77" s="110"/>
      <c r="MV77" s="110"/>
      <c r="MW77" s="110"/>
      <c r="MX77" s="110"/>
      <c r="MY77" s="110"/>
      <c r="MZ77" s="110"/>
      <c r="NA77" s="110"/>
      <c r="NB77" s="110"/>
      <c r="NC77" s="110"/>
      <c r="ND77" s="110"/>
      <c r="NE77" s="110"/>
      <c r="NF77" s="110"/>
      <c r="NG77" s="110"/>
      <c r="NH77" s="110"/>
      <c r="NI77" s="110"/>
      <c r="NJ77" s="110"/>
      <c r="NK77" s="110"/>
      <c r="NL77" s="110"/>
      <c r="NM77" s="110"/>
      <c r="NN77" s="110"/>
      <c r="NO77" s="110"/>
      <c r="NP77" s="110"/>
      <c r="NQ77" s="110"/>
      <c r="NR77" s="110"/>
      <c r="NS77" s="110"/>
      <c r="NT77" s="110"/>
      <c r="NU77" s="110"/>
      <c r="NV77" s="110"/>
      <c r="NW77" s="110"/>
      <c r="NX77" s="110"/>
      <c r="NY77" s="110"/>
      <c r="NZ77" s="110"/>
      <c r="OA77" s="110"/>
      <c r="OB77" s="110"/>
      <c r="OC77" s="110"/>
      <c r="OD77" s="110"/>
      <c r="OE77" s="110"/>
      <c r="OF77" s="110"/>
      <c r="OG77" s="110"/>
      <c r="OH77" s="110"/>
      <c r="OI77" s="110"/>
      <c r="OJ77" s="110"/>
      <c r="OK77" s="110"/>
      <c r="OL77" s="110"/>
      <c r="OM77" s="110"/>
      <c r="ON77" s="110"/>
      <c r="OO77" s="110"/>
      <c r="OP77" s="110"/>
      <c r="OQ77" s="110"/>
      <c r="OR77" s="110"/>
      <c r="OS77" s="110"/>
      <c r="OT77" s="110"/>
      <c r="OU77" s="110"/>
      <c r="OV77" s="110"/>
      <c r="OW77" s="110"/>
      <c r="OX77" s="110"/>
      <c r="OY77" s="110"/>
      <c r="OZ77" s="110"/>
      <c r="PA77" s="110"/>
      <c r="PB77" s="110"/>
      <c r="PC77" s="110"/>
      <c r="PD77" s="110"/>
      <c r="PE77" s="110"/>
      <c r="PF77" s="110"/>
      <c r="PG77" s="110"/>
      <c r="PH77" s="110"/>
      <c r="PI77" s="110"/>
      <c r="PJ77" s="110"/>
      <c r="PK77" s="110"/>
      <c r="PL77" s="110"/>
      <c r="PM77" s="110"/>
      <c r="PN77" s="110"/>
      <c r="PO77" s="110"/>
      <c r="PP77" s="110"/>
      <c r="PQ77" s="110"/>
      <c r="PR77" s="110"/>
      <c r="PS77" s="110"/>
      <c r="PT77" s="110"/>
      <c r="PU77" s="110"/>
      <c r="PV77" s="110"/>
      <c r="PW77" s="110"/>
      <c r="PX77" s="110"/>
      <c r="PY77" s="110"/>
      <c r="PZ77" s="110"/>
      <c r="QA77" s="110"/>
      <c r="QB77" s="110"/>
      <c r="QC77" s="110"/>
      <c r="QD77" s="110"/>
      <c r="QE77" s="110"/>
      <c r="QF77" s="110"/>
      <c r="QG77" s="110"/>
      <c r="QH77" s="110"/>
      <c r="QI77" s="110"/>
      <c r="QJ77" s="110"/>
      <c r="QK77" s="110"/>
      <c r="QL77" s="110"/>
      <c r="QM77" s="110"/>
      <c r="QN77" s="110"/>
      <c r="QO77" s="110"/>
      <c r="QP77" s="110"/>
      <c r="QQ77" s="110"/>
      <c r="QR77" s="110"/>
      <c r="QS77" s="110"/>
      <c r="QT77" s="110"/>
      <c r="QU77" s="110"/>
      <c r="QV77" s="110"/>
      <c r="QW77" s="110"/>
      <c r="QX77" s="110"/>
      <c r="QY77" s="110"/>
      <c r="QZ77" s="110"/>
      <c r="RA77" s="110"/>
      <c r="RB77" s="110"/>
      <c r="RC77" s="110"/>
      <c r="RD77" s="110"/>
      <c r="RE77" s="110"/>
      <c r="RF77" s="110"/>
      <c r="RG77" s="110"/>
      <c r="RH77" s="110"/>
      <c r="RI77" s="110"/>
      <c r="RJ77" s="110"/>
      <c r="RK77" s="110"/>
      <c r="RL77" s="110"/>
      <c r="RM77" s="110"/>
      <c r="RN77" s="110"/>
      <c r="RO77" s="110"/>
      <c r="RP77" s="110"/>
      <c r="RQ77" s="110"/>
      <c r="RR77" s="110"/>
      <c r="RS77" s="110"/>
      <c r="RT77" s="110"/>
      <c r="RU77" s="110"/>
      <c r="RV77" s="110"/>
      <c r="RW77" s="110"/>
      <c r="RX77" s="110"/>
      <c r="RY77" s="110"/>
      <c r="RZ77" s="110"/>
      <c r="SA77" s="110"/>
      <c r="SB77" s="110"/>
      <c r="SC77" s="110"/>
      <c r="SD77" s="110"/>
      <c r="SE77" s="110"/>
      <c r="SF77" s="110"/>
      <c r="SG77" s="110"/>
      <c r="SH77" s="110"/>
      <c r="SI77" s="110"/>
      <c r="SJ77" s="110"/>
      <c r="SK77" s="110"/>
      <c r="SL77" s="110"/>
      <c r="SM77" s="110"/>
      <c r="SN77" s="110"/>
      <c r="SO77" s="110"/>
      <c r="SP77" s="110"/>
      <c r="SQ77" s="110"/>
      <c r="SR77" s="110"/>
      <c r="SS77" s="110"/>
      <c r="ST77" s="110"/>
      <c r="SU77" s="110"/>
      <c r="SV77" s="110"/>
      <c r="SW77" s="110"/>
      <c r="SX77" s="110"/>
      <c r="SY77" s="110"/>
      <c r="SZ77" s="110"/>
      <c r="TA77" s="110"/>
      <c r="TB77" s="110"/>
      <c r="TC77" s="110"/>
      <c r="TD77" s="110"/>
      <c r="TE77" s="110"/>
      <c r="TF77" s="110"/>
      <c r="TG77" s="110"/>
      <c r="TH77" s="110"/>
      <c r="TI77" s="110"/>
      <c r="TJ77" s="110"/>
      <c r="TK77" s="110"/>
      <c r="TL77" s="110"/>
      <c r="TM77" s="110"/>
      <c r="TN77" s="110"/>
      <c r="TO77" s="110"/>
      <c r="TP77" s="110"/>
      <c r="TQ77" s="110"/>
      <c r="TR77" s="110"/>
      <c r="TS77" s="110"/>
      <c r="TT77" s="110"/>
      <c r="TU77" s="110"/>
      <c r="TV77" s="110"/>
      <c r="TW77" s="110"/>
      <c r="TX77" s="110"/>
      <c r="TY77" s="110"/>
      <c r="TZ77" s="110"/>
      <c r="UA77" s="110"/>
      <c r="UB77" s="110"/>
      <c r="UC77" s="110"/>
      <c r="UD77" s="110"/>
      <c r="UE77" s="110"/>
      <c r="UF77" s="110"/>
      <c r="UG77" s="110"/>
      <c r="UH77" s="110"/>
      <c r="UI77" s="110"/>
      <c r="UJ77" s="110"/>
      <c r="UK77" s="110"/>
      <c r="UL77" s="110"/>
      <c r="UM77" s="110"/>
      <c r="UN77" s="110"/>
      <c r="UO77" s="110"/>
      <c r="UP77" s="110"/>
      <c r="UQ77" s="110"/>
      <c r="UR77" s="110"/>
      <c r="US77" s="110"/>
      <c r="UT77" s="110"/>
      <c r="UU77" s="110"/>
      <c r="UV77" s="110"/>
      <c r="UW77" s="110"/>
      <c r="UX77" s="110"/>
      <c r="UY77" s="110"/>
      <c r="UZ77" s="110"/>
      <c r="VA77" s="110"/>
      <c r="VB77" s="110"/>
      <c r="VC77" s="110"/>
      <c r="VD77" s="110"/>
      <c r="VE77" s="110"/>
      <c r="VF77" s="110"/>
      <c r="VG77" s="110"/>
      <c r="VH77" s="110"/>
      <c r="VI77" s="110"/>
      <c r="VJ77" s="110"/>
      <c r="VK77" s="110"/>
      <c r="VL77" s="110"/>
      <c r="VM77" s="110"/>
      <c r="VN77" s="110"/>
      <c r="VO77" s="110"/>
      <c r="VP77" s="110"/>
      <c r="VQ77" s="110"/>
      <c r="VR77" s="110"/>
      <c r="VS77" s="110"/>
      <c r="VT77" s="110"/>
      <c r="VU77" s="110"/>
      <c r="VV77" s="110"/>
      <c r="VW77" s="110"/>
      <c r="VX77" s="110"/>
      <c r="VY77" s="110"/>
      <c r="VZ77" s="110"/>
      <c r="WA77" s="110"/>
      <c r="WB77" s="110"/>
      <c r="WC77" s="110"/>
      <c r="WD77" s="110"/>
      <c r="WE77" s="110"/>
      <c r="WF77" s="110"/>
      <c r="WG77" s="110"/>
      <c r="WH77" s="110"/>
      <c r="WI77" s="110"/>
      <c r="WJ77" s="110"/>
      <c r="WK77" s="110"/>
      <c r="WL77" s="110"/>
      <c r="WM77" s="110"/>
      <c r="WN77" s="110"/>
      <c r="WO77" s="110"/>
      <c r="WP77" s="110"/>
      <c r="WQ77" s="110"/>
      <c r="WR77" s="110"/>
      <c r="WS77" s="110"/>
      <c r="WT77" s="110"/>
      <c r="WU77" s="110"/>
      <c r="WV77" s="110"/>
      <c r="WW77" s="110"/>
      <c r="WX77" s="110"/>
      <c r="WY77" s="110"/>
      <c r="WZ77" s="110"/>
      <c r="XA77" s="110"/>
      <c r="XB77" s="110"/>
      <c r="XC77" s="110"/>
      <c r="XD77" s="110"/>
      <c r="XE77" s="110"/>
      <c r="XF77" s="110"/>
      <c r="XG77" s="110"/>
      <c r="XH77" s="110"/>
      <c r="XI77" s="110"/>
      <c r="XJ77" s="110"/>
      <c r="XK77" s="110"/>
      <c r="XL77" s="110"/>
      <c r="XM77" s="110"/>
      <c r="XN77" s="110"/>
      <c r="XO77" s="110"/>
      <c r="XP77" s="110"/>
      <c r="XQ77" s="110"/>
      <c r="XR77" s="110"/>
      <c r="XS77" s="110"/>
      <c r="XT77" s="110"/>
      <c r="XU77" s="110"/>
      <c r="XV77" s="110"/>
      <c r="XW77" s="110"/>
      <c r="XX77" s="110"/>
      <c r="XY77" s="110"/>
      <c r="XZ77" s="110"/>
      <c r="YA77" s="110"/>
      <c r="YB77" s="110"/>
      <c r="YC77" s="110"/>
      <c r="YD77" s="110"/>
      <c r="YE77" s="110"/>
      <c r="YF77" s="110"/>
      <c r="YG77" s="110"/>
      <c r="YH77" s="110"/>
      <c r="YI77" s="110"/>
      <c r="YJ77" s="110"/>
      <c r="YK77" s="110"/>
      <c r="YL77" s="110"/>
      <c r="YM77" s="110"/>
      <c r="YN77" s="110"/>
      <c r="YO77" s="110"/>
      <c r="YP77" s="110"/>
      <c r="YQ77" s="110"/>
      <c r="YR77" s="110"/>
      <c r="YS77" s="110"/>
      <c r="YT77" s="110"/>
      <c r="YU77" s="110"/>
      <c r="YV77" s="110"/>
      <c r="YW77" s="110"/>
      <c r="YX77" s="110"/>
      <c r="YY77" s="110"/>
      <c r="YZ77" s="110"/>
      <c r="ZA77" s="110"/>
      <c r="ZB77" s="110"/>
      <c r="ZC77" s="110"/>
      <c r="ZD77" s="110"/>
      <c r="ZE77" s="110"/>
      <c r="ZF77" s="110"/>
      <c r="ZG77" s="110"/>
      <c r="ZH77" s="110"/>
      <c r="ZI77" s="110"/>
      <c r="ZJ77" s="110"/>
      <c r="ZK77" s="110"/>
      <c r="ZL77" s="110"/>
      <c r="ZM77" s="110"/>
      <c r="ZN77" s="110"/>
      <c r="ZO77" s="110"/>
      <c r="ZP77" s="110"/>
      <c r="ZQ77" s="110"/>
      <c r="ZR77" s="110"/>
      <c r="ZS77" s="110"/>
      <c r="ZT77" s="110"/>
      <c r="ZU77" s="110"/>
      <c r="ZV77" s="110"/>
      <c r="ZW77" s="110"/>
      <c r="ZX77" s="110"/>
      <c r="ZY77" s="110"/>
      <c r="ZZ77" s="110"/>
      <c r="AAA77" s="110"/>
      <c r="AAB77" s="110"/>
      <c r="AAC77" s="110"/>
      <c r="AAD77" s="110"/>
      <c r="AAE77" s="110"/>
      <c r="AAF77" s="110"/>
      <c r="AAG77" s="110"/>
      <c r="AAH77" s="110"/>
      <c r="AAI77" s="110"/>
      <c r="AAJ77" s="110"/>
      <c r="AAK77" s="110"/>
      <c r="AAL77" s="110"/>
      <c r="AAM77" s="110"/>
      <c r="AAN77" s="110"/>
      <c r="AAO77" s="110"/>
      <c r="AAP77" s="110"/>
      <c r="AAQ77" s="110"/>
      <c r="AAR77" s="110"/>
      <c r="AAS77" s="110"/>
      <c r="AAT77" s="110"/>
      <c r="AAU77" s="110"/>
      <c r="AAV77" s="110"/>
      <c r="AAW77" s="110"/>
      <c r="AAX77" s="110"/>
      <c r="AAY77" s="110"/>
      <c r="AAZ77" s="110"/>
      <c r="ABA77" s="110"/>
      <c r="ABB77" s="110"/>
      <c r="ABC77" s="110"/>
      <c r="ABD77" s="110"/>
      <c r="ABE77" s="110"/>
      <c r="ABF77" s="110"/>
      <c r="ABG77" s="110"/>
      <c r="ABH77" s="110"/>
      <c r="ABI77" s="110"/>
      <c r="ABJ77" s="110"/>
      <c r="ABK77" s="110"/>
      <c r="ABL77" s="110"/>
      <c r="ABM77" s="110"/>
      <c r="ABN77" s="110"/>
      <c r="ABO77" s="110"/>
      <c r="ABP77" s="110"/>
      <c r="ABQ77" s="110"/>
      <c r="ABR77" s="110"/>
      <c r="ABS77" s="110"/>
      <c r="ABT77" s="110"/>
      <c r="ABU77" s="110"/>
      <c r="ABV77" s="110"/>
      <c r="ABW77" s="110"/>
      <c r="ABX77" s="110"/>
      <c r="ABY77" s="110"/>
      <c r="ABZ77" s="110"/>
      <c r="ACA77" s="110"/>
      <c r="ACB77" s="110"/>
      <c r="ACC77" s="110"/>
      <c r="ACD77" s="110"/>
      <c r="ACE77" s="110"/>
      <c r="ACF77" s="110"/>
      <c r="ACG77" s="110"/>
      <c r="ACH77" s="110"/>
      <c r="ACI77" s="110"/>
      <c r="ACJ77" s="110"/>
      <c r="ACK77" s="110"/>
      <c r="ACL77" s="110"/>
      <c r="ACM77" s="110"/>
      <c r="ACN77" s="110"/>
      <c r="ACO77" s="110"/>
      <c r="ACP77" s="110"/>
      <c r="ACQ77" s="110"/>
      <c r="ACR77" s="110"/>
      <c r="ACS77" s="110"/>
      <c r="ACT77" s="110"/>
      <c r="ACU77" s="110"/>
      <c r="ACV77" s="110"/>
      <c r="ACW77" s="110"/>
      <c r="ACX77" s="110"/>
      <c r="ACY77" s="110"/>
      <c r="ACZ77" s="110"/>
      <c r="ADA77" s="110"/>
      <c r="ADB77" s="110"/>
      <c r="ADC77" s="110"/>
      <c r="ADD77" s="110"/>
      <c r="ADE77" s="110"/>
      <c r="ADF77" s="110"/>
      <c r="ADG77" s="110"/>
      <c r="ADH77" s="110"/>
      <c r="ADI77" s="110"/>
      <c r="ADJ77" s="110"/>
      <c r="ADK77" s="110"/>
      <c r="ADL77" s="110"/>
      <c r="ADM77" s="110"/>
      <c r="ADN77" s="110"/>
      <c r="ADO77" s="110"/>
      <c r="ADP77" s="110"/>
      <c r="ADQ77" s="110"/>
      <c r="ADR77" s="110"/>
      <c r="ADS77" s="110"/>
      <c r="ADT77" s="110"/>
      <c r="ADU77" s="110"/>
      <c r="ADV77" s="110"/>
      <c r="ADW77" s="110"/>
      <c r="ADX77" s="110"/>
      <c r="ADY77" s="110"/>
      <c r="ADZ77" s="110"/>
      <c r="AEA77" s="110"/>
      <c r="AEB77" s="110"/>
      <c r="AEC77" s="110"/>
      <c r="AED77" s="110"/>
      <c r="AEE77" s="110"/>
      <c r="AEF77" s="110"/>
      <c r="AEG77" s="110"/>
      <c r="AEH77" s="110"/>
      <c r="AEI77" s="110"/>
      <c r="AEJ77" s="110"/>
      <c r="AEK77" s="110"/>
      <c r="AEL77" s="110"/>
      <c r="AEM77" s="110"/>
      <c r="AEN77" s="110"/>
      <c r="AEO77" s="110"/>
      <c r="AEP77" s="110"/>
      <c r="AEQ77" s="110"/>
      <c r="AER77" s="110"/>
      <c r="AES77" s="110"/>
      <c r="AET77" s="110"/>
      <c r="AEU77" s="110"/>
      <c r="AEV77" s="110"/>
      <c r="AEW77" s="110"/>
      <c r="AEX77" s="110"/>
      <c r="AEY77" s="110"/>
      <c r="AEZ77" s="110"/>
      <c r="AFA77" s="110"/>
      <c r="AFB77" s="110"/>
      <c r="AFC77" s="110"/>
      <c r="AFD77" s="110"/>
      <c r="AFE77" s="110"/>
      <c r="AFF77" s="110"/>
      <c r="AFG77" s="110"/>
      <c r="AFH77" s="110"/>
      <c r="AFI77" s="110"/>
      <c r="AFJ77" s="110"/>
      <c r="AFK77" s="110"/>
      <c r="AFL77" s="110"/>
      <c r="AFM77" s="110"/>
      <c r="AFN77" s="110"/>
      <c r="AFO77" s="110"/>
      <c r="AFP77" s="110"/>
      <c r="AFQ77" s="110"/>
      <c r="AFR77" s="110"/>
      <c r="AFS77" s="110"/>
      <c r="AFT77" s="110"/>
      <c r="AFU77" s="110"/>
      <c r="AFV77" s="110"/>
      <c r="AFW77" s="110"/>
      <c r="AFX77" s="110"/>
      <c r="AFY77" s="110"/>
      <c r="AFZ77" s="110"/>
      <c r="AGA77" s="110"/>
      <c r="AGB77" s="110"/>
      <c r="AGC77" s="110"/>
      <c r="AGD77" s="110"/>
      <c r="AGE77" s="110"/>
      <c r="AGF77" s="110"/>
      <c r="AGG77" s="110"/>
      <c r="AGH77" s="110"/>
      <c r="AGI77" s="110"/>
      <c r="AGJ77" s="110"/>
      <c r="AGK77" s="110"/>
      <c r="AGL77" s="110"/>
      <c r="AGM77" s="110"/>
      <c r="AGN77" s="110"/>
      <c r="AGO77" s="110"/>
      <c r="AGP77" s="110"/>
      <c r="AGQ77" s="110"/>
      <c r="AGR77" s="110"/>
      <c r="AGS77" s="110"/>
      <c r="AGT77" s="110"/>
      <c r="AGU77" s="110"/>
      <c r="AGV77" s="110"/>
      <c r="AGW77" s="110"/>
      <c r="AGX77" s="110"/>
      <c r="AGY77" s="110"/>
      <c r="AGZ77" s="110"/>
      <c r="AHA77" s="110"/>
      <c r="AHB77" s="110"/>
      <c r="AHC77" s="110"/>
      <c r="AHD77" s="110"/>
      <c r="AHE77" s="110"/>
      <c r="AHF77" s="110"/>
      <c r="AHG77" s="110"/>
      <c r="AHH77" s="110"/>
      <c r="AHI77" s="110"/>
      <c r="AHJ77" s="110"/>
      <c r="AHK77" s="110"/>
      <c r="AHL77" s="110"/>
      <c r="AHM77" s="110"/>
      <c r="AHN77" s="110"/>
      <c r="AHO77" s="110"/>
      <c r="AHP77" s="110"/>
      <c r="AHQ77" s="110"/>
      <c r="AHR77" s="110"/>
      <c r="AHS77" s="110"/>
      <c r="AHT77" s="110"/>
      <c r="AHU77" s="110"/>
      <c r="AHV77" s="110"/>
      <c r="AHW77" s="110"/>
      <c r="AHX77" s="110"/>
      <c r="AHY77" s="110"/>
      <c r="AHZ77" s="110"/>
      <c r="AIA77" s="110"/>
      <c r="AIB77" s="110"/>
      <c r="AIC77" s="110"/>
      <c r="AID77" s="110"/>
      <c r="AIE77" s="110"/>
      <c r="AIF77" s="110"/>
      <c r="AIG77" s="110"/>
      <c r="AIH77" s="110"/>
      <c r="AII77" s="110"/>
      <c r="AIJ77" s="110"/>
      <c r="AIK77" s="110"/>
      <c r="AIL77" s="110"/>
      <c r="AIM77" s="110"/>
      <c r="AIN77" s="110"/>
      <c r="AIO77" s="110"/>
      <c r="AIP77" s="110"/>
      <c r="AIQ77" s="110"/>
      <c r="AIR77" s="110"/>
      <c r="AIS77" s="110"/>
      <c r="AIT77" s="110"/>
      <c r="AIU77" s="110"/>
      <c r="AIV77" s="110"/>
      <c r="AIW77" s="110"/>
      <c r="AIX77" s="110"/>
      <c r="AIY77" s="110"/>
      <c r="AIZ77" s="110"/>
      <c r="AJA77" s="110"/>
      <c r="AJB77" s="110"/>
      <c r="AJC77" s="110"/>
      <c r="AJD77" s="110"/>
      <c r="AJE77" s="110"/>
      <c r="AJF77" s="110"/>
      <c r="AJG77" s="110"/>
      <c r="AJH77" s="110"/>
      <c r="AJI77" s="110"/>
      <c r="AJJ77" s="110"/>
      <c r="AJK77" s="110"/>
      <c r="AJL77" s="110"/>
      <c r="AJM77" s="110"/>
      <c r="AJN77" s="110"/>
      <c r="AJO77" s="110"/>
      <c r="AJP77" s="110"/>
      <c r="AJQ77" s="110"/>
      <c r="AJR77" s="110"/>
      <c r="AJS77" s="110"/>
      <c r="AJT77" s="110"/>
      <c r="AJU77" s="110"/>
      <c r="AJV77" s="110"/>
      <c r="AJW77" s="110"/>
      <c r="AJX77" s="110"/>
      <c r="AJY77" s="110"/>
      <c r="AJZ77" s="110"/>
      <c r="AKA77" s="110"/>
      <c r="AKB77" s="110"/>
      <c r="AKC77" s="110"/>
      <c r="AKD77" s="110"/>
      <c r="AKE77" s="110"/>
      <c r="AKF77" s="110"/>
      <c r="AKG77" s="110"/>
      <c r="AKH77" s="110"/>
      <c r="AKI77" s="110"/>
      <c r="AKJ77" s="110"/>
      <c r="AKK77" s="110"/>
      <c r="AKL77" s="110"/>
      <c r="AKM77" s="110"/>
      <c r="AKN77" s="110"/>
      <c r="AKO77" s="110"/>
      <c r="AKP77" s="110"/>
      <c r="AKQ77" s="110"/>
      <c r="AKR77" s="110"/>
      <c r="AKS77" s="110"/>
      <c r="AKT77" s="110"/>
      <c r="AKU77" s="110"/>
      <c r="AKV77" s="110"/>
      <c r="AKW77" s="110"/>
      <c r="AKX77" s="110"/>
      <c r="AKY77" s="110"/>
      <c r="AKZ77" s="110"/>
      <c r="ALA77" s="110"/>
      <c r="ALB77" s="110"/>
      <c r="ALC77" s="110"/>
      <c r="ALD77" s="110"/>
      <c r="ALE77" s="110"/>
      <c r="ALF77" s="110"/>
      <c r="ALG77" s="110"/>
      <c r="ALH77" s="110"/>
      <c r="ALI77" s="110"/>
      <c r="ALJ77" s="110"/>
      <c r="ALK77" s="110"/>
      <c r="ALL77" s="110"/>
      <c r="ALM77" s="110"/>
      <c r="ALN77" s="110"/>
      <c r="ALO77" s="110"/>
      <c r="ALP77" s="110"/>
      <c r="ALQ77" s="110"/>
      <c r="ALR77" s="110"/>
      <c r="ALS77" s="110"/>
      <c r="ALT77" s="110"/>
      <c r="ALU77" s="110"/>
      <c r="ALV77" s="110"/>
      <c r="ALW77" s="110"/>
      <c r="ALX77" s="110"/>
      <c r="ALY77" s="110"/>
      <c r="ALZ77" s="110"/>
      <c r="AMA77" s="110"/>
      <c r="AMB77" s="110"/>
      <c r="AMC77" s="110"/>
      <c r="AMD77" s="110"/>
      <c r="AME77" s="110"/>
      <c r="AMF77" s="110"/>
      <c r="AMG77" s="110"/>
      <c r="AMH77" s="110"/>
      <c r="AMI77" s="110"/>
      <c r="AMJ77" s="110"/>
      <c r="AMK77" s="110"/>
      <c r="AML77" s="110"/>
      <c r="AMM77" s="110"/>
      <c r="AMN77" s="110"/>
      <c r="AMO77" s="110"/>
      <c r="AMP77" s="110"/>
      <c r="AMQ77" s="110"/>
      <c r="AMR77" s="110"/>
      <c r="AMS77" s="110"/>
      <c r="AMT77" s="110"/>
      <c r="AMU77" s="110"/>
      <c r="AMV77" s="110"/>
      <c r="AMW77" s="110"/>
      <c r="AMX77" s="110"/>
      <c r="AMY77" s="110"/>
      <c r="AMZ77" s="110"/>
      <c r="ANA77" s="110"/>
      <c r="ANB77" s="110"/>
      <c r="ANC77" s="110"/>
      <c r="AND77" s="110"/>
      <c r="ANE77" s="110"/>
      <c r="ANF77" s="110"/>
      <c r="ANG77" s="110"/>
      <c r="ANH77" s="110"/>
      <c r="ANI77" s="110"/>
      <c r="ANJ77" s="110"/>
      <c r="ANK77" s="110"/>
      <c r="ANL77" s="110"/>
      <c r="ANM77" s="110"/>
      <c r="ANN77" s="110"/>
      <c r="ANO77" s="110"/>
      <c r="ANP77" s="110"/>
      <c r="ANQ77" s="110"/>
      <c r="ANR77" s="110"/>
      <c r="ANS77" s="110"/>
      <c r="ANT77" s="110"/>
      <c r="ANU77" s="110"/>
      <c r="ANV77" s="110"/>
      <c r="ANW77" s="110"/>
      <c r="ANX77" s="110"/>
      <c r="ANY77" s="110"/>
      <c r="ANZ77" s="110"/>
      <c r="AOA77" s="110"/>
      <c r="AOB77" s="110"/>
      <c r="AOC77" s="110"/>
      <c r="AOD77" s="110"/>
      <c r="AOE77" s="110"/>
      <c r="AOF77" s="110"/>
      <c r="AOG77" s="110"/>
      <c r="AOH77" s="110"/>
      <c r="AOI77" s="110"/>
      <c r="AOJ77" s="110"/>
      <c r="AOK77" s="110"/>
      <c r="AOL77" s="110"/>
      <c r="AOM77" s="110"/>
      <c r="AON77" s="110"/>
      <c r="AOO77" s="110"/>
      <c r="AOP77" s="110"/>
      <c r="AOQ77" s="110"/>
      <c r="AOR77" s="110"/>
      <c r="AOS77" s="110"/>
      <c r="AOT77" s="110"/>
      <c r="AOU77" s="110"/>
      <c r="AOV77" s="110"/>
      <c r="AOW77" s="110"/>
      <c r="AOX77" s="110"/>
      <c r="AOY77" s="110"/>
      <c r="AOZ77" s="110"/>
      <c r="APA77" s="110"/>
      <c r="APB77" s="110"/>
      <c r="APC77" s="110"/>
      <c r="APD77" s="110"/>
      <c r="APE77" s="110"/>
      <c r="APF77" s="110"/>
      <c r="APG77" s="110"/>
      <c r="APH77" s="110"/>
      <c r="API77" s="110"/>
      <c r="APJ77" s="110"/>
      <c r="APK77" s="110"/>
      <c r="APL77" s="110"/>
      <c r="APM77" s="110"/>
      <c r="APN77" s="110"/>
      <c r="APO77" s="110"/>
      <c r="APP77" s="110"/>
      <c r="APQ77" s="110"/>
      <c r="APR77" s="110"/>
      <c r="APS77" s="110"/>
      <c r="APT77" s="110"/>
      <c r="APU77" s="110"/>
      <c r="APV77" s="110"/>
      <c r="APW77" s="110"/>
      <c r="APX77" s="110"/>
      <c r="APY77" s="110"/>
      <c r="APZ77" s="110"/>
      <c r="AQA77" s="110"/>
      <c r="AQB77" s="110"/>
      <c r="AQC77" s="110"/>
      <c r="AQD77" s="110"/>
      <c r="AQE77" s="110"/>
      <c r="AQF77" s="110"/>
      <c r="AQG77" s="110"/>
      <c r="AQH77" s="110"/>
      <c r="AQI77" s="110"/>
      <c r="AQJ77" s="110"/>
      <c r="AQK77" s="110"/>
      <c r="AQL77" s="110"/>
      <c r="AQM77" s="110"/>
      <c r="AQN77" s="110"/>
      <c r="AQO77" s="110"/>
      <c r="AQP77" s="110"/>
      <c r="AQQ77" s="110"/>
      <c r="AQR77" s="110"/>
      <c r="AQS77" s="110"/>
      <c r="AQT77" s="110"/>
      <c r="AQU77" s="110"/>
      <c r="AQV77" s="110"/>
      <c r="AQW77" s="110"/>
      <c r="AQX77" s="110"/>
      <c r="AQY77" s="110"/>
      <c r="AQZ77" s="110"/>
      <c r="ARA77" s="110"/>
      <c r="ARB77" s="110"/>
      <c r="ARC77" s="110"/>
      <c r="ARD77" s="110"/>
      <c r="ARE77" s="110"/>
      <c r="ARF77" s="110"/>
      <c r="ARG77" s="110"/>
      <c r="ARH77" s="110"/>
      <c r="ARI77" s="110"/>
      <c r="ARJ77" s="110"/>
      <c r="ARK77" s="110"/>
      <c r="ARL77" s="110"/>
      <c r="ARM77" s="110"/>
      <c r="ARN77" s="110"/>
      <c r="ARO77" s="110"/>
      <c r="ARP77" s="110"/>
      <c r="ARQ77" s="110"/>
      <c r="ARR77" s="110"/>
      <c r="ARS77" s="110"/>
      <c r="ART77" s="110"/>
      <c r="ARU77" s="110"/>
      <c r="ARV77" s="110"/>
      <c r="ARW77" s="110"/>
      <c r="ARX77" s="110"/>
      <c r="ARY77" s="110"/>
      <c r="ARZ77" s="110"/>
      <c r="ASA77" s="110"/>
      <c r="ASB77" s="110"/>
      <c r="ASC77" s="110"/>
      <c r="ASD77" s="110"/>
      <c r="ASE77" s="110"/>
      <c r="ASF77" s="110"/>
      <c r="ASG77" s="110"/>
      <c r="ASH77" s="110"/>
      <c r="ASI77" s="110"/>
      <c r="ASJ77" s="110"/>
      <c r="ASK77" s="110"/>
      <c r="ASL77" s="110"/>
      <c r="ASM77" s="110"/>
      <c r="ASN77" s="110"/>
      <c r="ASO77" s="110"/>
      <c r="ASP77" s="110"/>
      <c r="ASQ77" s="110"/>
      <c r="ASR77" s="110"/>
      <c r="ASS77" s="110"/>
      <c r="AST77" s="110"/>
      <c r="ASU77" s="110"/>
      <c r="ASV77" s="110"/>
      <c r="ASW77" s="110"/>
      <c r="ASX77" s="110"/>
      <c r="ASY77" s="110"/>
      <c r="ASZ77" s="110"/>
      <c r="ATA77" s="110"/>
      <c r="ATB77" s="110"/>
      <c r="ATC77" s="110"/>
      <c r="ATD77" s="110"/>
      <c r="ATE77" s="110"/>
      <c r="ATF77" s="110"/>
      <c r="ATG77" s="110"/>
      <c r="ATH77" s="110"/>
      <c r="ATI77" s="110"/>
      <c r="ATJ77" s="110"/>
      <c r="ATK77" s="110"/>
      <c r="ATL77" s="110"/>
      <c r="ATM77" s="110"/>
      <c r="ATN77" s="110"/>
      <c r="ATO77" s="110"/>
      <c r="ATP77" s="110"/>
      <c r="ATQ77" s="110"/>
      <c r="ATR77" s="110"/>
      <c r="ATS77" s="110"/>
      <c r="ATT77" s="110"/>
      <c r="ATU77" s="110"/>
      <c r="ATV77" s="110"/>
      <c r="ATW77" s="110"/>
      <c r="ATX77" s="110"/>
      <c r="ATY77" s="110"/>
      <c r="ATZ77" s="110"/>
      <c r="AUA77" s="110"/>
      <c r="AUB77" s="110"/>
      <c r="AUC77" s="110"/>
      <c r="AUD77" s="110"/>
      <c r="AUE77" s="110"/>
      <c r="AUF77" s="110"/>
      <c r="AUG77" s="110"/>
      <c r="AUH77" s="110"/>
      <c r="AUI77" s="110"/>
      <c r="AUJ77" s="110"/>
      <c r="AUK77" s="110"/>
      <c r="AUL77" s="110"/>
      <c r="AUM77" s="110"/>
      <c r="AUN77" s="110"/>
      <c r="AUO77" s="110"/>
      <c r="AUP77" s="110"/>
      <c r="AUQ77" s="110"/>
      <c r="AUR77" s="110"/>
      <c r="AUS77" s="110"/>
      <c r="AUT77" s="110"/>
      <c r="AUU77" s="110"/>
      <c r="AUV77" s="110"/>
      <c r="AUW77" s="110"/>
      <c r="AUX77" s="110"/>
      <c r="AUY77" s="110"/>
      <c r="AUZ77" s="110"/>
      <c r="AVA77" s="110"/>
      <c r="AVB77" s="110"/>
      <c r="AVC77" s="110"/>
      <c r="AVD77" s="110"/>
      <c r="AVE77" s="110"/>
      <c r="AVF77" s="110"/>
      <c r="AVG77" s="110"/>
      <c r="AVH77" s="110"/>
      <c r="AVI77" s="110"/>
      <c r="AVJ77" s="110"/>
      <c r="AVK77" s="110"/>
      <c r="AVL77" s="110"/>
      <c r="AVM77" s="110"/>
      <c r="AVN77" s="110"/>
      <c r="AVO77" s="110"/>
      <c r="AVP77" s="110"/>
      <c r="AVQ77" s="110"/>
      <c r="AVR77" s="110"/>
      <c r="AVS77" s="110"/>
      <c r="AVT77" s="110"/>
      <c r="AVU77" s="110"/>
      <c r="AVV77" s="110"/>
      <c r="AVW77" s="110"/>
      <c r="AVX77" s="110"/>
      <c r="AVY77" s="110"/>
      <c r="AVZ77" s="110"/>
      <c r="AWA77" s="110"/>
      <c r="AWB77" s="110"/>
      <c r="AWC77" s="110"/>
      <c r="AWD77" s="110"/>
      <c r="AWE77" s="110"/>
      <c r="AWF77" s="110"/>
      <c r="AWG77" s="110"/>
      <c r="AWH77" s="110"/>
      <c r="AWI77" s="110"/>
      <c r="AWJ77" s="110"/>
      <c r="AWK77" s="110"/>
      <c r="AWL77" s="110"/>
      <c r="AWM77" s="110"/>
      <c r="AWN77" s="110"/>
      <c r="AWO77" s="110"/>
      <c r="AWP77" s="110"/>
      <c r="AWQ77" s="110"/>
      <c r="AWR77" s="110"/>
      <c r="AWS77" s="110"/>
      <c r="AWT77" s="110"/>
      <c r="AWU77" s="110"/>
      <c r="AWV77" s="110"/>
      <c r="AWW77" s="110"/>
      <c r="AWX77" s="110"/>
      <c r="AWY77" s="110"/>
      <c r="AWZ77" s="110"/>
      <c r="AXA77" s="110"/>
      <c r="AXB77" s="110"/>
      <c r="AXC77" s="110"/>
      <c r="AXD77" s="110"/>
      <c r="AXE77" s="110"/>
      <c r="AXF77" s="110"/>
      <c r="AXG77" s="110"/>
      <c r="AXH77" s="110"/>
      <c r="AXI77" s="110"/>
      <c r="AXJ77" s="110"/>
      <c r="AXK77" s="110"/>
      <c r="AXL77" s="110"/>
      <c r="AXM77" s="110"/>
      <c r="AXN77" s="110"/>
      <c r="AXO77" s="110"/>
      <c r="AXP77" s="110"/>
      <c r="AXQ77" s="110"/>
      <c r="AXR77" s="110"/>
      <c r="AXS77" s="110"/>
    </row>
    <row r="78" spans="1:1319" s="296" customFormat="1" ht="22.5" customHeight="1" thickTop="1" thickBot="1" x14ac:dyDescent="0.25">
      <c r="A78" s="350"/>
      <c r="B78" s="350"/>
      <c r="C78" s="349" t="s">
        <v>103</v>
      </c>
      <c r="D78" s="9"/>
      <c r="E78" s="311"/>
      <c r="F78" s="632" t="s">
        <v>104</v>
      </c>
      <c r="G78" s="633"/>
      <c r="H78" s="9"/>
      <c r="I78" s="313" t="s">
        <v>105</v>
      </c>
      <c r="J78" s="9"/>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10"/>
      <c r="AK78" s="110"/>
      <c r="AL78" s="110"/>
      <c r="AM78" s="110"/>
      <c r="AN78" s="110"/>
      <c r="AO78" s="110"/>
      <c r="AP78" s="110"/>
      <c r="AQ78" s="110"/>
      <c r="AR78" s="110"/>
      <c r="AS78" s="110"/>
      <c r="AT78" s="110"/>
      <c r="AU78" s="110"/>
      <c r="AV78" s="110"/>
      <c r="AW78" s="110"/>
      <c r="AX78" s="110"/>
      <c r="AY78" s="110"/>
      <c r="AZ78" s="110"/>
      <c r="BA78" s="110"/>
      <c r="BB78" s="110"/>
      <c r="BC78" s="110"/>
      <c r="BD78" s="110"/>
      <c r="BE78" s="110"/>
      <c r="BF78" s="110"/>
      <c r="BG78" s="110"/>
      <c r="BH78" s="110"/>
      <c r="BI78" s="110"/>
      <c r="BJ78" s="110"/>
      <c r="BK78" s="110"/>
      <c r="BL78" s="110"/>
      <c r="BM78" s="110"/>
      <c r="BN78" s="110"/>
      <c r="BO78" s="110"/>
      <c r="BP78" s="110"/>
      <c r="BQ78" s="110"/>
      <c r="BR78" s="110"/>
      <c r="BS78" s="110"/>
      <c r="BT78" s="110"/>
      <c r="BU78" s="110"/>
      <c r="BV78" s="110"/>
      <c r="BW78" s="110"/>
      <c r="BX78" s="110"/>
      <c r="BY78" s="110"/>
      <c r="BZ78" s="110"/>
      <c r="CA78" s="110"/>
      <c r="CB78" s="110"/>
      <c r="CC78" s="110"/>
      <c r="CD78" s="110"/>
      <c r="CE78" s="110"/>
      <c r="CF78" s="110"/>
      <c r="CG78" s="110"/>
      <c r="CH78" s="110"/>
      <c r="CI78" s="110"/>
      <c r="CJ78" s="110"/>
      <c r="CK78" s="110"/>
      <c r="CL78" s="110"/>
      <c r="CM78" s="110"/>
      <c r="CN78" s="110"/>
      <c r="CO78" s="110"/>
      <c r="CP78" s="110"/>
      <c r="CQ78" s="110"/>
      <c r="CR78" s="110"/>
      <c r="CS78" s="110"/>
      <c r="CT78" s="110"/>
      <c r="CU78" s="110"/>
      <c r="CV78" s="110"/>
      <c r="CW78" s="110"/>
      <c r="CX78" s="110"/>
      <c r="CY78" s="110"/>
      <c r="CZ78" s="110"/>
      <c r="DA78" s="110"/>
      <c r="DB78" s="110"/>
      <c r="DC78" s="110"/>
      <c r="DD78" s="110"/>
      <c r="DE78" s="110"/>
      <c r="DF78" s="110"/>
      <c r="DG78" s="110"/>
      <c r="DH78" s="110"/>
      <c r="DI78" s="110"/>
      <c r="DJ78" s="110"/>
      <c r="DK78" s="110"/>
      <c r="DL78" s="110"/>
      <c r="DM78" s="110"/>
      <c r="DN78" s="110"/>
      <c r="DO78" s="110"/>
      <c r="DP78" s="110"/>
      <c r="DQ78" s="110"/>
      <c r="DR78" s="110"/>
      <c r="DS78" s="110"/>
      <c r="DT78" s="110"/>
      <c r="DU78" s="110"/>
      <c r="DV78" s="110"/>
      <c r="DW78" s="110"/>
      <c r="DX78" s="110"/>
      <c r="DY78" s="110"/>
      <c r="DZ78" s="110"/>
      <c r="EA78" s="110"/>
      <c r="EB78" s="110"/>
      <c r="EC78" s="110"/>
      <c r="ED78" s="110"/>
      <c r="EE78" s="110"/>
      <c r="EF78" s="110"/>
      <c r="EG78" s="110"/>
      <c r="EH78" s="110"/>
      <c r="EI78" s="110"/>
      <c r="EJ78" s="110"/>
      <c r="EK78" s="110"/>
      <c r="EL78" s="110"/>
      <c r="EM78" s="110"/>
      <c r="EN78" s="110"/>
      <c r="EO78" s="110"/>
      <c r="EP78" s="110"/>
      <c r="EQ78" s="110"/>
      <c r="ER78" s="110"/>
      <c r="ES78" s="110"/>
      <c r="ET78" s="110"/>
      <c r="EU78" s="110"/>
      <c r="EV78" s="110"/>
      <c r="EW78" s="110"/>
      <c r="EX78" s="110"/>
      <c r="EY78" s="110"/>
      <c r="EZ78" s="110"/>
      <c r="FA78" s="110"/>
      <c r="FB78" s="110"/>
      <c r="FC78" s="110"/>
      <c r="FD78" s="110"/>
      <c r="FE78" s="110"/>
      <c r="FF78" s="110"/>
      <c r="FG78" s="110"/>
      <c r="FH78" s="110"/>
      <c r="FI78" s="110"/>
      <c r="FJ78" s="110"/>
      <c r="FK78" s="110"/>
      <c r="FL78" s="110"/>
      <c r="FM78" s="110"/>
      <c r="FN78" s="110"/>
      <c r="FO78" s="110"/>
      <c r="FP78" s="110"/>
      <c r="FQ78" s="110"/>
      <c r="FR78" s="110"/>
      <c r="FS78" s="110"/>
      <c r="FT78" s="110"/>
      <c r="FU78" s="110"/>
      <c r="FV78" s="110"/>
      <c r="FW78" s="110"/>
      <c r="FX78" s="110"/>
      <c r="FY78" s="110"/>
      <c r="FZ78" s="110"/>
      <c r="GA78" s="110"/>
      <c r="GB78" s="110"/>
      <c r="GC78" s="110"/>
      <c r="GD78" s="110"/>
      <c r="GE78" s="110"/>
      <c r="GF78" s="110"/>
      <c r="GG78" s="110"/>
      <c r="GH78" s="110"/>
      <c r="GI78" s="110"/>
      <c r="GJ78" s="110"/>
      <c r="GK78" s="110"/>
      <c r="GL78" s="110"/>
      <c r="GM78" s="110"/>
      <c r="GN78" s="110"/>
      <c r="GO78" s="110"/>
      <c r="GP78" s="110"/>
      <c r="GQ78" s="110"/>
      <c r="GR78" s="110"/>
      <c r="GS78" s="110"/>
      <c r="GT78" s="110"/>
      <c r="GU78" s="110"/>
      <c r="GV78" s="110"/>
      <c r="GW78" s="110"/>
      <c r="GX78" s="110"/>
      <c r="GY78" s="110"/>
      <c r="GZ78" s="110"/>
      <c r="HA78" s="110"/>
      <c r="HB78" s="110"/>
      <c r="HC78" s="110"/>
      <c r="HD78" s="110"/>
      <c r="HE78" s="110"/>
      <c r="HF78" s="110"/>
      <c r="HG78" s="110"/>
      <c r="HH78" s="110"/>
      <c r="HI78" s="110"/>
      <c r="HJ78" s="110"/>
      <c r="HK78" s="110"/>
      <c r="HL78" s="110"/>
      <c r="HM78" s="110"/>
      <c r="HN78" s="110"/>
      <c r="HO78" s="110"/>
      <c r="HP78" s="110"/>
      <c r="HQ78" s="110"/>
      <c r="HR78" s="110"/>
      <c r="HS78" s="110"/>
      <c r="HT78" s="110"/>
      <c r="HU78" s="110"/>
      <c r="HV78" s="110"/>
      <c r="HW78" s="110"/>
      <c r="HX78" s="110"/>
      <c r="HY78" s="110"/>
      <c r="HZ78" s="110"/>
      <c r="IA78" s="110"/>
      <c r="IB78" s="110"/>
      <c r="IC78" s="110"/>
      <c r="ID78" s="110"/>
      <c r="IE78" s="110"/>
      <c r="IF78" s="110"/>
      <c r="IG78" s="110"/>
      <c r="IH78" s="110"/>
      <c r="II78" s="110"/>
      <c r="IJ78" s="110"/>
      <c r="IK78" s="110"/>
      <c r="IL78" s="110"/>
      <c r="IM78" s="110"/>
      <c r="IN78" s="110"/>
      <c r="IO78" s="110"/>
      <c r="IP78" s="110"/>
      <c r="IQ78" s="110"/>
      <c r="IR78" s="110"/>
      <c r="IS78" s="110"/>
      <c r="IT78" s="110"/>
      <c r="IU78" s="110"/>
      <c r="IV78" s="110"/>
      <c r="IW78" s="110"/>
      <c r="IX78" s="110"/>
      <c r="IY78" s="110"/>
      <c r="IZ78" s="110"/>
      <c r="JA78" s="110"/>
      <c r="JB78" s="110"/>
      <c r="JC78" s="110"/>
      <c r="JD78" s="110"/>
      <c r="JE78" s="110"/>
      <c r="JF78" s="110"/>
      <c r="JG78" s="110"/>
      <c r="JH78" s="110"/>
      <c r="JI78" s="110"/>
      <c r="JJ78" s="110"/>
      <c r="JK78" s="110"/>
      <c r="JL78" s="110"/>
      <c r="JM78" s="110"/>
      <c r="JN78" s="110"/>
      <c r="JO78" s="110"/>
      <c r="JP78" s="110"/>
      <c r="JQ78" s="110"/>
      <c r="JR78" s="110"/>
      <c r="JS78" s="110"/>
      <c r="JT78" s="110"/>
      <c r="JU78" s="110"/>
      <c r="JV78" s="110"/>
      <c r="JW78" s="110"/>
      <c r="JX78" s="110"/>
      <c r="JY78" s="110"/>
      <c r="JZ78" s="110"/>
      <c r="KA78" s="110"/>
      <c r="KB78" s="110"/>
      <c r="KC78" s="110"/>
      <c r="KD78" s="110"/>
      <c r="KE78" s="110"/>
      <c r="KF78" s="110"/>
      <c r="KG78" s="110"/>
      <c r="KH78" s="110"/>
      <c r="KI78" s="110"/>
      <c r="KJ78" s="110"/>
      <c r="KK78" s="110"/>
      <c r="KL78" s="110"/>
      <c r="KM78" s="110"/>
      <c r="KN78" s="110"/>
      <c r="KO78" s="110"/>
      <c r="KP78" s="110"/>
      <c r="KQ78" s="110"/>
      <c r="KR78" s="110"/>
      <c r="KS78" s="110"/>
      <c r="KT78" s="110"/>
      <c r="KU78" s="110"/>
      <c r="KV78" s="110"/>
      <c r="KW78" s="110"/>
      <c r="KX78" s="110"/>
      <c r="KY78" s="110"/>
      <c r="KZ78" s="110"/>
      <c r="LA78" s="110"/>
      <c r="LB78" s="110"/>
      <c r="LC78" s="110"/>
      <c r="LD78" s="110"/>
      <c r="LE78" s="110"/>
      <c r="LF78" s="110"/>
      <c r="LG78" s="110"/>
      <c r="LH78" s="110"/>
      <c r="LI78" s="110"/>
      <c r="LJ78" s="110"/>
      <c r="LK78" s="110"/>
      <c r="LL78" s="110"/>
      <c r="LM78" s="110"/>
      <c r="LN78" s="110"/>
      <c r="LO78" s="110"/>
      <c r="LP78" s="110"/>
      <c r="LQ78" s="110"/>
      <c r="LR78" s="110"/>
      <c r="LS78" s="110"/>
      <c r="LT78" s="110"/>
      <c r="LU78" s="110"/>
      <c r="LV78" s="110"/>
      <c r="LW78" s="110"/>
      <c r="LX78" s="110"/>
      <c r="LY78" s="110"/>
      <c r="LZ78" s="110"/>
      <c r="MA78" s="110"/>
      <c r="MB78" s="110"/>
      <c r="MC78" s="110"/>
      <c r="MD78" s="110"/>
      <c r="ME78" s="110"/>
      <c r="MF78" s="110"/>
      <c r="MG78" s="110"/>
      <c r="MH78" s="110"/>
      <c r="MI78" s="110"/>
      <c r="MJ78" s="110"/>
      <c r="MK78" s="110"/>
      <c r="ML78" s="110"/>
      <c r="MM78" s="110"/>
      <c r="MN78" s="110"/>
      <c r="MO78" s="110"/>
      <c r="MP78" s="110"/>
      <c r="MQ78" s="110"/>
      <c r="MR78" s="110"/>
      <c r="MS78" s="110"/>
      <c r="MT78" s="110"/>
      <c r="MU78" s="110"/>
      <c r="MV78" s="110"/>
      <c r="MW78" s="110"/>
      <c r="MX78" s="110"/>
      <c r="MY78" s="110"/>
      <c r="MZ78" s="110"/>
      <c r="NA78" s="110"/>
      <c r="NB78" s="110"/>
      <c r="NC78" s="110"/>
      <c r="ND78" s="110"/>
      <c r="NE78" s="110"/>
      <c r="NF78" s="110"/>
      <c r="NG78" s="110"/>
      <c r="NH78" s="110"/>
      <c r="NI78" s="110"/>
      <c r="NJ78" s="110"/>
      <c r="NK78" s="110"/>
      <c r="NL78" s="110"/>
      <c r="NM78" s="110"/>
      <c r="NN78" s="110"/>
      <c r="NO78" s="110"/>
      <c r="NP78" s="110"/>
      <c r="NQ78" s="110"/>
      <c r="NR78" s="110"/>
      <c r="NS78" s="110"/>
      <c r="NT78" s="110"/>
      <c r="NU78" s="110"/>
      <c r="NV78" s="110"/>
      <c r="NW78" s="110"/>
      <c r="NX78" s="110"/>
      <c r="NY78" s="110"/>
      <c r="NZ78" s="110"/>
      <c r="OA78" s="110"/>
      <c r="OB78" s="110"/>
      <c r="OC78" s="110"/>
      <c r="OD78" s="110"/>
      <c r="OE78" s="110"/>
      <c r="OF78" s="110"/>
      <c r="OG78" s="110"/>
      <c r="OH78" s="110"/>
      <c r="OI78" s="110"/>
      <c r="OJ78" s="110"/>
      <c r="OK78" s="110"/>
      <c r="OL78" s="110"/>
      <c r="OM78" s="110"/>
      <c r="ON78" s="110"/>
      <c r="OO78" s="110"/>
      <c r="OP78" s="110"/>
      <c r="OQ78" s="110"/>
      <c r="OR78" s="110"/>
      <c r="OS78" s="110"/>
      <c r="OT78" s="110"/>
      <c r="OU78" s="110"/>
      <c r="OV78" s="110"/>
      <c r="OW78" s="110"/>
      <c r="OX78" s="110"/>
      <c r="OY78" s="110"/>
      <c r="OZ78" s="110"/>
      <c r="PA78" s="110"/>
      <c r="PB78" s="110"/>
      <c r="PC78" s="110"/>
      <c r="PD78" s="110"/>
      <c r="PE78" s="110"/>
      <c r="PF78" s="110"/>
      <c r="PG78" s="110"/>
      <c r="PH78" s="110"/>
      <c r="PI78" s="110"/>
      <c r="PJ78" s="110"/>
      <c r="PK78" s="110"/>
      <c r="PL78" s="110"/>
      <c r="PM78" s="110"/>
      <c r="PN78" s="110"/>
      <c r="PO78" s="110"/>
      <c r="PP78" s="110"/>
      <c r="PQ78" s="110"/>
      <c r="PR78" s="110"/>
      <c r="PS78" s="110"/>
      <c r="PT78" s="110"/>
      <c r="PU78" s="110"/>
      <c r="PV78" s="110"/>
      <c r="PW78" s="110"/>
      <c r="PX78" s="110"/>
      <c r="PY78" s="110"/>
      <c r="PZ78" s="110"/>
      <c r="QA78" s="110"/>
      <c r="QB78" s="110"/>
      <c r="QC78" s="110"/>
      <c r="QD78" s="110"/>
      <c r="QE78" s="110"/>
      <c r="QF78" s="110"/>
      <c r="QG78" s="110"/>
      <c r="QH78" s="110"/>
      <c r="QI78" s="110"/>
      <c r="QJ78" s="110"/>
      <c r="QK78" s="110"/>
      <c r="QL78" s="110"/>
      <c r="QM78" s="110"/>
      <c r="QN78" s="110"/>
      <c r="QO78" s="110"/>
      <c r="QP78" s="110"/>
      <c r="QQ78" s="110"/>
      <c r="QR78" s="110"/>
      <c r="QS78" s="110"/>
      <c r="QT78" s="110"/>
      <c r="QU78" s="110"/>
      <c r="QV78" s="110"/>
      <c r="QW78" s="110"/>
      <c r="QX78" s="110"/>
      <c r="QY78" s="110"/>
      <c r="QZ78" s="110"/>
      <c r="RA78" s="110"/>
      <c r="RB78" s="110"/>
      <c r="RC78" s="110"/>
      <c r="RD78" s="110"/>
      <c r="RE78" s="110"/>
      <c r="RF78" s="110"/>
      <c r="RG78" s="110"/>
      <c r="RH78" s="110"/>
      <c r="RI78" s="110"/>
      <c r="RJ78" s="110"/>
      <c r="RK78" s="110"/>
      <c r="RL78" s="110"/>
      <c r="RM78" s="110"/>
      <c r="RN78" s="110"/>
      <c r="RO78" s="110"/>
      <c r="RP78" s="110"/>
      <c r="RQ78" s="110"/>
      <c r="RR78" s="110"/>
      <c r="RS78" s="110"/>
      <c r="RT78" s="110"/>
      <c r="RU78" s="110"/>
      <c r="RV78" s="110"/>
      <c r="RW78" s="110"/>
      <c r="RX78" s="110"/>
      <c r="RY78" s="110"/>
      <c r="RZ78" s="110"/>
      <c r="SA78" s="110"/>
      <c r="SB78" s="110"/>
      <c r="SC78" s="110"/>
      <c r="SD78" s="110"/>
      <c r="SE78" s="110"/>
      <c r="SF78" s="110"/>
      <c r="SG78" s="110"/>
      <c r="SH78" s="110"/>
      <c r="SI78" s="110"/>
      <c r="SJ78" s="110"/>
      <c r="SK78" s="110"/>
      <c r="SL78" s="110"/>
      <c r="SM78" s="110"/>
      <c r="SN78" s="110"/>
      <c r="SO78" s="110"/>
      <c r="SP78" s="110"/>
      <c r="SQ78" s="110"/>
      <c r="SR78" s="110"/>
      <c r="SS78" s="110"/>
      <c r="ST78" s="110"/>
      <c r="SU78" s="110"/>
      <c r="SV78" s="110"/>
      <c r="SW78" s="110"/>
      <c r="SX78" s="110"/>
      <c r="SY78" s="110"/>
      <c r="SZ78" s="110"/>
      <c r="TA78" s="110"/>
      <c r="TB78" s="110"/>
      <c r="TC78" s="110"/>
      <c r="TD78" s="110"/>
      <c r="TE78" s="110"/>
      <c r="TF78" s="110"/>
      <c r="TG78" s="110"/>
      <c r="TH78" s="110"/>
      <c r="TI78" s="110"/>
      <c r="TJ78" s="110"/>
      <c r="TK78" s="110"/>
      <c r="TL78" s="110"/>
      <c r="TM78" s="110"/>
      <c r="TN78" s="110"/>
      <c r="TO78" s="110"/>
      <c r="TP78" s="110"/>
      <c r="TQ78" s="110"/>
      <c r="TR78" s="110"/>
      <c r="TS78" s="110"/>
      <c r="TT78" s="110"/>
      <c r="TU78" s="110"/>
      <c r="TV78" s="110"/>
      <c r="TW78" s="110"/>
      <c r="TX78" s="110"/>
      <c r="TY78" s="110"/>
      <c r="TZ78" s="110"/>
      <c r="UA78" s="110"/>
      <c r="UB78" s="110"/>
      <c r="UC78" s="110"/>
      <c r="UD78" s="110"/>
      <c r="UE78" s="110"/>
      <c r="UF78" s="110"/>
      <c r="UG78" s="110"/>
      <c r="UH78" s="110"/>
      <c r="UI78" s="110"/>
      <c r="UJ78" s="110"/>
      <c r="UK78" s="110"/>
      <c r="UL78" s="110"/>
      <c r="UM78" s="110"/>
      <c r="UN78" s="110"/>
      <c r="UO78" s="110"/>
      <c r="UP78" s="110"/>
      <c r="UQ78" s="110"/>
      <c r="UR78" s="110"/>
      <c r="US78" s="110"/>
      <c r="UT78" s="110"/>
      <c r="UU78" s="110"/>
      <c r="UV78" s="110"/>
      <c r="UW78" s="110"/>
      <c r="UX78" s="110"/>
      <c r="UY78" s="110"/>
      <c r="UZ78" s="110"/>
      <c r="VA78" s="110"/>
      <c r="VB78" s="110"/>
      <c r="VC78" s="110"/>
      <c r="VD78" s="110"/>
      <c r="VE78" s="110"/>
      <c r="VF78" s="110"/>
      <c r="VG78" s="110"/>
      <c r="VH78" s="110"/>
      <c r="VI78" s="110"/>
      <c r="VJ78" s="110"/>
      <c r="VK78" s="110"/>
      <c r="VL78" s="110"/>
      <c r="VM78" s="110"/>
      <c r="VN78" s="110"/>
      <c r="VO78" s="110"/>
      <c r="VP78" s="110"/>
      <c r="VQ78" s="110"/>
      <c r="VR78" s="110"/>
      <c r="VS78" s="110"/>
      <c r="VT78" s="110"/>
      <c r="VU78" s="110"/>
      <c r="VV78" s="110"/>
      <c r="VW78" s="110"/>
      <c r="VX78" s="110"/>
      <c r="VY78" s="110"/>
      <c r="VZ78" s="110"/>
      <c r="WA78" s="110"/>
      <c r="WB78" s="110"/>
      <c r="WC78" s="110"/>
      <c r="WD78" s="110"/>
      <c r="WE78" s="110"/>
      <c r="WF78" s="110"/>
      <c r="WG78" s="110"/>
      <c r="WH78" s="110"/>
      <c r="WI78" s="110"/>
      <c r="WJ78" s="110"/>
      <c r="WK78" s="110"/>
      <c r="WL78" s="110"/>
      <c r="WM78" s="110"/>
      <c r="WN78" s="110"/>
      <c r="WO78" s="110"/>
      <c r="WP78" s="110"/>
      <c r="WQ78" s="110"/>
      <c r="WR78" s="110"/>
      <c r="WS78" s="110"/>
      <c r="WT78" s="110"/>
      <c r="WU78" s="110"/>
      <c r="WV78" s="110"/>
      <c r="WW78" s="110"/>
      <c r="WX78" s="110"/>
      <c r="WY78" s="110"/>
      <c r="WZ78" s="110"/>
      <c r="XA78" s="110"/>
      <c r="XB78" s="110"/>
      <c r="XC78" s="110"/>
      <c r="XD78" s="110"/>
      <c r="XE78" s="110"/>
      <c r="XF78" s="110"/>
      <c r="XG78" s="110"/>
      <c r="XH78" s="110"/>
      <c r="XI78" s="110"/>
      <c r="XJ78" s="110"/>
      <c r="XK78" s="110"/>
      <c r="XL78" s="110"/>
      <c r="XM78" s="110"/>
      <c r="XN78" s="110"/>
      <c r="XO78" s="110"/>
      <c r="XP78" s="110"/>
      <c r="XQ78" s="110"/>
      <c r="XR78" s="110"/>
      <c r="XS78" s="110"/>
      <c r="XT78" s="110"/>
      <c r="XU78" s="110"/>
      <c r="XV78" s="110"/>
      <c r="XW78" s="110"/>
      <c r="XX78" s="110"/>
      <c r="XY78" s="110"/>
      <c r="XZ78" s="110"/>
      <c r="YA78" s="110"/>
      <c r="YB78" s="110"/>
      <c r="YC78" s="110"/>
      <c r="YD78" s="110"/>
      <c r="YE78" s="110"/>
      <c r="YF78" s="110"/>
      <c r="YG78" s="110"/>
      <c r="YH78" s="110"/>
      <c r="YI78" s="110"/>
      <c r="YJ78" s="110"/>
      <c r="YK78" s="110"/>
      <c r="YL78" s="110"/>
      <c r="YM78" s="110"/>
      <c r="YN78" s="110"/>
      <c r="YO78" s="110"/>
      <c r="YP78" s="110"/>
      <c r="YQ78" s="110"/>
      <c r="YR78" s="110"/>
      <c r="YS78" s="110"/>
      <c r="YT78" s="110"/>
      <c r="YU78" s="110"/>
      <c r="YV78" s="110"/>
      <c r="YW78" s="110"/>
      <c r="YX78" s="110"/>
      <c r="YY78" s="110"/>
      <c r="YZ78" s="110"/>
      <c r="ZA78" s="110"/>
      <c r="ZB78" s="110"/>
      <c r="ZC78" s="110"/>
      <c r="ZD78" s="110"/>
      <c r="ZE78" s="110"/>
      <c r="ZF78" s="110"/>
      <c r="ZG78" s="110"/>
      <c r="ZH78" s="110"/>
      <c r="ZI78" s="110"/>
      <c r="ZJ78" s="110"/>
      <c r="ZK78" s="110"/>
      <c r="ZL78" s="110"/>
      <c r="ZM78" s="110"/>
      <c r="ZN78" s="110"/>
      <c r="ZO78" s="110"/>
      <c r="ZP78" s="110"/>
      <c r="ZQ78" s="110"/>
      <c r="ZR78" s="110"/>
      <c r="ZS78" s="110"/>
      <c r="ZT78" s="110"/>
      <c r="ZU78" s="110"/>
      <c r="ZV78" s="110"/>
      <c r="ZW78" s="110"/>
      <c r="ZX78" s="110"/>
      <c r="ZY78" s="110"/>
      <c r="ZZ78" s="110"/>
      <c r="AAA78" s="110"/>
      <c r="AAB78" s="110"/>
      <c r="AAC78" s="110"/>
      <c r="AAD78" s="110"/>
      <c r="AAE78" s="110"/>
      <c r="AAF78" s="110"/>
      <c r="AAG78" s="110"/>
      <c r="AAH78" s="110"/>
      <c r="AAI78" s="110"/>
      <c r="AAJ78" s="110"/>
      <c r="AAK78" s="110"/>
      <c r="AAL78" s="110"/>
      <c r="AAM78" s="110"/>
      <c r="AAN78" s="110"/>
      <c r="AAO78" s="110"/>
      <c r="AAP78" s="110"/>
      <c r="AAQ78" s="110"/>
      <c r="AAR78" s="110"/>
      <c r="AAS78" s="110"/>
      <c r="AAT78" s="110"/>
      <c r="AAU78" s="110"/>
      <c r="AAV78" s="110"/>
      <c r="AAW78" s="110"/>
      <c r="AAX78" s="110"/>
      <c r="AAY78" s="110"/>
      <c r="AAZ78" s="110"/>
      <c r="ABA78" s="110"/>
      <c r="ABB78" s="110"/>
      <c r="ABC78" s="110"/>
      <c r="ABD78" s="110"/>
      <c r="ABE78" s="110"/>
      <c r="ABF78" s="110"/>
      <c r="ABG78" s="110"/>
      <c r="ABH78" s="110"/>
      <c r="ABI78" s="110"/>
      <c r="ABJ78" s="110"/>
      <c r="ABK78" s="110"/>
      <c r="ABL78" s="110"/>
      <c r="ABM78" s="110"/>
      <c r="ABN78" s="110"/>
      <c r="ABO78" s="110"/>
      <c r="ABP78" s="110"/>
      <c r="ABQ78" s="110"/>
      <c r="ABR78" s="110"/>
      <c r="ABS78" s="110"/>
      <c r="ABT78" s="110"/>
      <c r="ABU78" s="110"/>
      <c r="ABV78" s="110"/>
      <c r="ABW78" s="110"/>
      <c r="ABX78" s="110"/>
      <c r="ABY78" s="110"/>
      <c r="ABZ78" s="110"/>
      <c r="ACA78" s="110"/>
      <c r="ACB78" s="110"/>
      <c r="ACC78" s="110"/>
      <c r="ACD78" s="110"/>
      <c r="ACE78" s="110"/>
      <c r="ACF78" s="110"/>
      <c r="ACG78" s="110"/>
      <c r="ACH78" s="110"/>
      <c r="ACI78" s="110"/>
      <c r="ACJ78" s="110"/>
      <c r="ACK78" s="110"/>
      <c r="ACL78" s="110"/>
      <c r="ACM78" s="110"/>
      <c r="ACN78" s="110"/>
      <c r="ACO78" s="110"/>
      <c r="ACP78" s="110"/>
      <c r="ACQ78" s="110"/>
      <c r="ACR78" s="110"/>
      <c r="ACS78" s="110"/>
      <c r="ACT78" s="110"/>
      <c r="ACU78" s="110"/>
      <c r="ACV78" s="110"/>
      <c r="ACW78" s="110"/>
      <c r="ACX78" s="110"/>
      <c r="ACY78" s="110"/>
      <c r="ACZ78" s="110"/>
      <c r="ADA78" s="110"/>
      <c r="ADB78" s="110"/>
      <c r="ADC78" s="110"/>
      <c r="ADD78" s="110"/>
      <c r="ADE78" s="110"/>
      <c r="ADF78" s="110"/>
      <c r="ADG78" s="110"/>
      <c r="ADH78" s="110"/>
      <c r="ADI78" s="110"/>
      <c r="ADJ78" s="110"/>
      <c r="ADK78" s="110"/>
      <c r="ADL78" s="110"/>
      <c r="ADM78" s="110"/>
      <c r="ADN78" s="110"/>
      <c r="ADO78" s="110"/>
      <c r="ADP78" s="110"/>
      <c r="ADQ78" s="110"/>
      <c r="ADR78" s="110"/>
      <c r="ADS78" s="110"/>
      <c r="ADT78" s="110"/>
      <c r="ADU78" s="110"/>
      <c r="ADV78" s="110"/>
      <c r="ADW78" s="110"/>
      <c r="ADX78" s="110"/>
      <c r="ADY78" s="110"/>
      <c r="ADZ78" s="110"/>
      <c r="AEA78" s="110"/>
      <c r="AEB78" s="110"/>
      <c r="AEC78" s="110"/>
      <c r="AED78" s="110"/>
      <c r="AEE78" s="110"/>
      <c r="AEF78" s="110"/>
      <c r="AEG78" s="110"/>
      <c r="AEH78" s="110"/>
      <c r="AEI78" s="110"/>
      <c r="AEJ78" s="110"/>
      <c r="AEK78" s="110"/>
      <c r="AEL78" s="110"/>
      <c r="AEM78" s="110"/>
      <c r="AEN78" s="110"/>
      <c r="AEO78" s="110"/>
      <c r="AEP78" s="110"/>
      <c r="AEQ78" s="110"/>
      <c r="AER78" s="110"/>
      <c r="AES78" s="110"/>
      <c r="AET78" s="110"/>
      <c r="AEU78" s="110"/>
      <c r="AEV78" s="110"/>
      <c r="AEW78" s="110"/>
      <c r="AEX78" s="110"/>
      <c r="AEY78" s="110"/>
      <c r="AEZ78" s="110"/>
      <c r="AFA78" s="110"/>
      <c r="AFB78" s="110"/>
      <c r="AFC78" s="110"/>
      <c r="AFD78" s="110"/>
      <c r="AFE78" s="110"/>
      <c r="AFF78" s="110"/>
      <c r="AFG78" s="110"/>
      <c r="AFH78" s="110"/>
      <c r="AFI78" s="110"/>
      <c r="AFJ78" s="110"/>
      <c r="AFK78" s="110"/>
      <c r="AFL78" s="110"/>
      <c r="AFM78" s="110"/>
      <c r="AFN78" s="110"/>
      <c r="AFO78" s="110"/>
      <c r="AFP78" s="110"/>
      <c r="AFQ78" s="110"/>
      <c r="AFR78" s="110"/>
      <c r="AFS78" s="110"/>
      <c r="AFT78" s="110"/>
      <c r="AFU78" s="110"/>
      <c r="AFV78" s="110"/>
      <c r="AFW78" s="110"/>
      <c r="AFX78" s="110"/>
      <c r="AFY78" s="110"/>
      <c r="AFZ78" s="110"/>
      <c r="AGA78" s="110"/>
      <c r="AGB78" s="110"/>
      <c r="AGC78" s="110"/>
      <c r="AGD78" s="110"/>
      <c r="AGE78" s="110"/>
      <c r="AGF78" s="110"/>
      <c r="AGG78" s="110"/>
      <c r="AGH78" s="110"/>
      <c r="AGI78" s="110"/>
      <c r="AGJ78" s="110"/>
      <c r="AGK78" s="110"/>
      <c r="AGL78" s="110"/>
      <c r="AGM78" s="110"/>
      <c r="AGN78" s="110"/>
      <c r="AGO78" s="110"/>
      <c r="AGP78" s="110"/>
      <c r="AGQ78" s="110"/>
      <c r="AGR78" s="110"/>
      <c r="AGS78" s="110"/>
      <c r="AGT78" s="110"/>
      <c r="AGU78" s="110"/>
      <c r="AGV78" s="110"/>
      <c r="AGW78" s="110"/>
      <c r="AGX78" s="110"/>
      <c r="AGY78" s="110"/>
      <c r="AGZ78" s="110"/>
      <c r="AHA78" s="110"/>
      <c r="AHB78" s="110"/>
      <c r="AHC78" s="110"/>
      <c r="AHD78" s="110"/>
      <c r="AHE78" s="110"/>
      <c r="AHF78" s="110"/>
      <c r="AHG78" s="110"/>
      <c r="AHH78" s="110"/>
      <c r="AHI78" s="110"/>
      <c r="AHJ78" s="110"/>
      <c r="AHK78" s="110"/>
      <c r="AHL78" s="110"/>
      <c r="AHM78" s="110"/>
      <c r="AHN78" s="110"/>
      <c r="AHO78" s="110"/>
      <c r="AHP78" s="110"/>
      <c r="AHQ78" s="110"/>
      <c r="AHR78" s="110"/>
      <c r="AHS78" s="110"/>
      <c r="AHT78" s="110"/>
      <c r="AHU78" s="110"/>
      <c r="AHV78" s="110"/>
      <c r="AHW78" s="110"/>
      <c r="AHX78" s="110"/>
      <c r="AHY78" s="110"/>
      <c r="AHZ78" s="110"/>
      <c r="AIA78" s="110"/>
      <c r="AIB78" s="110"/>
      <c r="AIC78" s="110"/>
      <c r="AID78" s="110"/>
      <c r="AIE78" s="110"/>
      <c r="AIF78" s="110"/>
      <c r="AIG78" s="110"/>
      <c r="AIH78" s="110"/>
      <c r="AII78" s="110"/>
      <c r="AIJ78" s="110"/>
      <c r="AIK78" s="110"/>
      <c r="AIL78" s="110"/>
      <c r="AIM78" s="110"/>
      <c r="AIN78" s="110"/>
      <c r="AIO78" s="110"/>
      <c r="AIP78" s="110"/>
      <c r="AIQ78" s="110"/>
      <c r="AIR78" s="110"/>
      <c r="AIS78" s="110"/>
      <c r="AIT78" s="110"/>
      <c r="AIU78" s="110"/>
      <c r="AIV78" s="110"/>
      <c r="AIW78" s="110"/>
      <c r="AIX78" s="110"/>
      <c r="AIY78" s="110"/>
      <c r="AIZ78" s="110"/>
      <c r="AJA78" s="110"/>
      <c r="AJB78" s="110"/>
      <c r="AJC78" s="110"/>
      <c r="AJD78" s="110"/>
      <c r="AJE78" s="110"/>
      <c r="AJF78" s="110"/>
      <c r="AJG78" s="110"/>
      <c r="AJH78" s="110"/>
      <c r="AJI78" s="110"/>
      <c r="AJJ78" s="110"/>
      <c r="AJK78" s="110"/>
      <c r="AJL78" s="110"/>
      <c r="AJM78" s="110"/>
      <c r="AJN78" s="110"/>
      <c r="AJO78" s="110"/>
      <c r="AJP78" s="110"/>
      <c r="AJQ78" s="110"/>
      <c r="AJR78" s="110"/>
      <c r="AJS78" s="110"/>
      <c r="AJT78" s="110"/>
      <c r="AJU78" s="110"/>
      <c r="AJV78" s="110"/>
      <c r="AJW78" s="110"/>
      <c r="AJX78" s="110"/>
      <c r="AJY78" s="110"/>
      <c r="AJZ78" s="110"/>
      <c r="AKA78" s="110"/>
      <c r="AKB78" s="110"/>
      <c r="AKC78" s="110"/>
      <c r="AKD78" s="110"/>
      <c r="AKE78" s="110"/>
      <c r="AKF78" s="110"/>
      <c r="AKG78" s="110"/>
      <c r="AKH78" s="110"/>
      <c r="AKI78" s="110"/>
      <c r="AKJ78" s="110"/>
      <c r="AKK78" s="110"/>
      <c r="AKL78" s="110"/>
      <c r="AKM78" s="110"/>
      <c r="AKN78" s="110"/>
      <c r="AKO78" s="110"/>
      <c r="AKP78" s="110"/>
      <c r="AKQ78" s="110"/>
      <c r="AKR78" s="110"/>
      <c r="AKS78" s="110"/>
      <c r="AKT78" s="110"/>
      <c r="AKU78" s="110"/>
      <c r="AKV78" s="110"/>
      <c r="AKW78" s="110"/>
      <c r="AKX78" s="110"/>
      <c r="AKY78" s="110"/>
      <c r="AKZ78" s="110"/>
      <c r="ALA78" s="110"/>
      <c r="ALB78" s="110"/>
      <c r="ALC78" s="110"/>
      <c r="ALD78" s="110"/>
      <c r="ALE78" s="110"/>
      <c r="ALF78" s="110"/>
      <c r="ALG78" s="110"/>
      <c r="ALH78" s="110"/>
      <c r="ALI78" s="110"/>
      <c r="ALJ78" s="110"/>
      <c r="ALK78" s="110"/>
      <c r="ALL78" s="110"/>
      <c r="ALM78" s="110"/>
      <c r="ALN78" s="110"/>
      <c r="ALO78" s="110"/>
      <c r="ALP78" s="110"/>
      <c r="ALQ78" s="110"/>
      <c r="ALR78" s="110"/>
      <c r="ALS78" s="110"/>
      <c r="ALT78" s="110"/>
      <c r="ALU78" s="110"/>
      <c r="ALV78" s="110"/>
      <c r="ALW78" s="110"/>
      <c r="ALX78" s="110"/>
      <c r="ALY78" s="110"/>
      <c r="ALZ78" s="110"/>
      <c r="AMA78" s="110"/>
      <c r="AMB78" s="110"/>
      <c r="AMC78" s="110"/>
      <c r="AMD78" s="110"/>
      <c r="AME78" s="110"/>
      <c r="AMF78" s="110"/>
      <c r="AMG78" s="110"/>
      <c r="AMH78" s="110"/>
      <c r="AMI78" s="110"/>
      <c r="AMJ78" s="110"/>
      <c r="AMK78" s="110"/>
      <c r="AML78" s="110"/>
      <c r="AMM78" s="110"/>
      <c r="AMN78" s="110"/>
      <c r="AMO78" s="110"/>
      <c r="AMP78" s="110"/>
      <c r="AMQ78" s="110"/>
      <c r="AMR78" s="110"/>
      <c r="AMS78" s="110"/>
      <c r="AMT78" s="110"/>
      <c r="AMU78" s="110"/>
      <c r="AMV78" s="110"/>
      <c r="AMW78" s="110"/>
      <c r="AMX78" s="110"/>
      <c r="AMY78" s="110"/>
      <c r="AMZ78" s="110"/>
      <c r="ANA78" s="110"/>
      <c r="ANB78" s="110"/>
      <c r="ANC78" s="110"/>
      <c r="AND78" s="110"/>
      <c r="ANE78" s="110"/>
      <c r="ANF78" s="110"/>
      <c r="ANG78" s="110"/>
      <c r="ANH78" s="110"/>
      <c r="ANI78" s="110"/>
      <c r="ANJ78" s="110"/>
      <c r="ANK78" s="110"/>
      <c r="ANL78" s="110"/>
      <c r="ANM78" s="110"/>
      <c r="ANN78" s="110"/>
      <c r="ANO78" s="110"/>
      <c r="ANP78" s="110"/>
      <c r="ANQ78" s="110"/>
      <c r="ANR78" s="110"/>
      <c r="ANS78" s="110"/>
      <c r="ANT78" s="110"/>
      <c r="ANU78" s="110"/>
      <c r="ANV78" s="110"/>
      <c r="ANW78" s="110"/>
      <c r="ANX78" s="110"/>
      <c r="ANY78" s="110"/>
      <c r="ANZ78" s="110"/>
      <c r="AOA78" s="110"/>
      <c r="AOB78" s="110"/>
      <c r="AOC78" s="110"/>
      <c r="AOD78" s="110"/>
      <c r="AOE78" s="110"/>
      <c r="AOF78" s="110"/>
      <c r="AOG78" s="110"/>
      <c r="AOH78" s="110"/>
      <c r="AOI78" s="110"/>
      <c r="AOJ78" s="110"/>
      <c r="AOK78" s="110"/>
      <c r="AOL78" s="110"/>
      <c r="AOM78" s="110"/>
      <c r="AON78" s="110"/>
      <c r="AOO78" s="110"/>
      <c r="AOP78" s="110"/>
      <c r="AOQ78" s="110"/>
      <c r="AOR78" s="110"/>
      <c r="AOS78" s="110"/>
      <c r="AOT78" s="110"/>
      <c r="AOU78" s="110"/>
      <c r="AOV78" s="110"/>
      <c r="AOW78" s="110"/>
      <c r="AOX78" s="110"/>
      <c r="AOY78" s="110"/>
      <c r="AOZ78" s="110"/>
      <c r="APA78" s="110"/>
      <c r="APB78" s="110"/>
      <c r="APC78" s="110"/>
      <c r="APD78" s="110"/>
      <c r="APE78" s="110"/>
      <c r="APF78" s="110"/>
      <c r="APG78" s="110"/>
      <c r="APH78" s="110"/>
      <c r="API78" s="110"/>
      <c r="APJ78" s="110"/>
      <c r="APK78" s="110"/>
      <c r="APL78" s="110"/>
      <c r="APM78" s="110"/>
      <c r="APN78" s="110"/>
      <c r="APO78" s="110"/>
      <c r="APP78" s="110"/>
      <c r="APQ78" s="110"/>
      <c r="APR78" s="110"/>
      <c r="APS78" s="110"/>
      <c r="APT78" s="110"/>
      <c r="APU78" s="110"/>
      <c r="APV78" s="110"/>
      <c r="APW78" s="110"/>
      <c r="APX78" s="110"/>
      <c r="APY78" s="110"/>
      <c r="APZ78" s="110"/>
      <c r="AQA78" s="110"/>
      <c r="AQB78" s="110"/>
      <c r="AQC78" s="110"/>
      <c r="AQD78" s="110"/>
      <c r="AQE78" s="110"/>
      <c r="AQF78" s="110"/>
      <c r="AQG78" s="110"/>
      <c r="AQH78" s="110"/>
      <c r="AQI78" s="110"/>
      <c r="AQJ78" s="110"/>
      <c r="AQK78" s="110"/>
      <c r="AQL78" s="110"/>
      <c r="AQM78" s="110"/>
      <c r="AQN78" s="110"/>
      <c r="AQO78" s="110"/>
      <c r="AQP78" s="110"/>
      <c r="AQQ78" s="110"/>
      <c r="AQR78" s="110"/>
      <c r="AQS78" s="110"/>
      <c r="AQT78" s="110"/>
      <c r="AQU78" s="110"/>
      <c r="AQV78" s="110"/>
      <c r="AQW78" s="110"/>
      <c r="AQX78" s="110"/>
      <c r="AQY78" s="110"/>
      <c r="AQZ78" s="110"/>
      <c r="ARA78" s="110"/>
      <c r="ARB78" s="110"/>
      <c r="ARC78" s="110"/>
      <c r="ARD78" s="110"/>
      <c r="ARE78" s="110"/>
      <c r="ARF78" s="110"/>
      <c r="ARG78" s="110"/>
      <c r="ARH78" s="110"/>
      <c r="ARI78" s="110"/>
      <c r="ARJ78" s="110"/>
      <c r="ARK78" s="110"/>
      <c r="ARL78" s="110"/>
      <c r="ARM78" s="110"/>
      <c r="ARN78" s="110"/>
      <c r="ARO78" s="110"/>
      <c r="ARP78" s="110"/>
      <c r="ARQ78" s="110"/>
      <c r="ARR78" s="110"/>
      <c r="ARS78" s="110"/>
      <c r="ART78" s="110"/>
      <c r="ARU78" s="110"/>
      <c r="ARV78" s="110"/>
      <c r="ARW78" s="110"/>
      <c r="ARX78" s="110"/>
      <c r="ARY78" s="110"/>
      <c r="ARZ78" s="110"/>
      <c r="ASA78" s="110"/>
      <c r="ASB78" s="110"/>
      <c r="ASC78" s="110"/>
      <c r="ASD78" s="110"/>
      <c r="ASE78" s="110"/>
      <c r="ASF78" s="110"/>
      <c r="ASG78" s="110"/>
      <c r="ASH78" s="110"/>
      <c r="ASI78" s="110"/>
      <c r="ASJ78" s="110"/>
      <c r="ASK78" s="110"/>
      <c r="ASL78" s="110"/>
      <c r="ASM78" s="110"/>
      <c r="ASN78" s="110"/>
      <c r="ASO78" s="110"/>
      <c r="ASP78" s="110"/>
      <c r="ASQ78" s="110"/>
      <c r="ASR78" s="110"/>
      <c r="ASS78" s="110"/>
      <c r="AST78" s="110"/>
      <c r="ASU78" s="110"/>
      <c r="ASV78" s="110"/>
      <c r="ASW78" s="110"/>
      <c r="ASX78" s="110"/>
      <c r="ASY78" s="110"/>
      <c r="ASZ78" s="110"/>
      <c r="ATA78" s="110"/>
      <c r="ATB78" s="110"/>
      <c r="ATC78" s="110"/>
      <c r="ATD78" s="110"/>
      <c r="ATE78" s="110"/>
      <c r="ATF78" s="110"/>
      <c r="ATG78" s="110"/>
      <c r="ATH78" s="110"/>
      <c r="ATI78" s="110"/>
      <c r="ATJ78" s="110"/>
      <c r="ATK78" s="110"/>
      <c r="ATL78" s="110"/>
      <c r="ATM78" s="110"/>
      <c r="ATN78" s="110"/>
      <c r="ATO78" s="110"/>
      <c r="ATP78" s="110"/>
      <c r="ATQ78" s="110"/>
      <c r="ATR78" s="110"/>
      <c r="ATS78" s="110"/>
      <c r="ATT78" s="110"/>
      <c r="ATU78" s="110"/>
      <c r="ATV78" s="110"/>
      <c r="ATW78" s="110"/>
      <c r="ATX78" s="110"/>
      <c r="ATY78" s="110"/>
      <c r="ATZ78" s="110"/>
      <c r="AUA78" s="110"/>
      <c r="AUB78" s="110"/>
      <c r="AUC78" s="110"/>
      <c r="AUD78" s="110"/>
      <c r="AUE78" s="110"/>
      <c r="AUF78" s="110"/>
      <c r="AUG78" s="110"/>
      <c r="AUH78" s="110"/>
      <c r="AUI78" s="110"/>
      <c r="AUJ78" s="110"/>
      <c r="AUK78" s="110"/>
      <c r="AUL78" s="110"/>
      <c r="AUM78" s="110"/>
      <c r="AUN78" s="110"/>
      <c r="AUO78" s="110"/>
      <c r="AUP78" s="110"/>
      <c r="AUQ78" s="110"/>
      <c r="AUR78" s="110"/>
      <c r="AUS78" s="110"/>
      <c r="AUT78" s="110"/>
      <c r="AUU78" s="110"/>
      <c r="AUV78" s="110"/>
      <c r="AUW78" s="110"/>
      <c r="AUX78" s="110"/>
      <c r="AUY78" s="110"/>
      <c r="AUZ78" s="110"/>
      <c r="AVA78" s="110"/>
      <c r="AVB78" s="110"/>
      <c r="AVC78" s="110"/>
      <c r="AVD78" s="110"/>
      <c r="AVE78" s="110"/>
      <c r="AVF78" s="110"/>
      <c r="AVG78" s="110"/>
      <c r="AVH78" s="110"/>
      <c r="AVI78" s="110"/>
      <c r="AVJ78" s="110"/>
      <c r="AVK78" s="110"/>
      <c r="AVL78" s="110"/>
      <c r="AVM78" s="110"/>
      <c r="AVN78" s="110"/>
      <c r="AVO78" s="110"/>
      <c r="AVP78" s="110"/>
      <c r="AVQ78" s="110"/>
      <c r="AVR78" s="110"/>
      <c r="AVS78" s="110"/>
      <c r="AVT78" s="110"/>
      <c r="AVU78" s="110"/>
      <c r="AVV78" s="110"/>
      <c r="AVW78" s="110"/>
      <c r="AVX78" s="110"/>
      <c r="AVY78" s="110"/>
      <c r="AVZ78" s="110"/>
      <c r="AWA78" s="110"/>
      <c r="AWB78" s="110"/>
      <c r="AWC78" s="110"/>
      <c r="AWD78" s="110"/>
      <c r="AWE78" s="110"/>
      <c r="AWF78" s="110"/>
      <c r="AWG78" s="110"/>
      <c r="AWH78" s="110"/>
      <c r="AWI78" s="110"/>
      <c r="AWJ78" s="110"/>
      <c r="AWK78" s="110"/>
      <c r="AWL78" s="110"/>
      <c r="AWM78" s="110"/>
      <c r="AWN78" s="110"/>
      <c r="AWO78" s="110"/>
      <c r="AWP78" s="110"/>
      <c r="AWQ78" s="110"/>
      <c r="AWR78" s="110"/>
      <c r="AWS78" s="110"/>
      <c r="AWT78" s="110"/>
      <c r="AWU78" s="110"/>
      <c r="AWV78" s="110"/>
      <c r="AWW78" s="110"/>
      <c r="AWX78" s="110"/>
      <c r="AWY78" s="110"/>
      <c r="AWZ78" s="110"/>
      <c r="AXA78" s="110"/>
      <c r="AXB78" s="110"/>
      <c r="AXC78" s="110"/>
      <c r="AXD78" s="110"/>
      <c r="AXE78" s="110"/>
      <c r="AXF78" s="110"/>
      <c r="AXG78" s="110"/>
      <c r="AXH78" s="110"/>
      <c r="AXI78" s="110"/>
      <c r="AXJ78" s="110"/>
      <c r="AXK78" s="110"/>
      <c r="AXL78" s="110"/>
      <c r="AXM78" s="110"/>
      <c r="AXN78" s="110"/>
      <c r="AXO78" s="110"/>
      <c r="AXP78" s="110"/>
      <c r="AXQ78" s="110"/>
      <c r="AXR78" s="110"/>
      <c r="AXS78" s="110"/>
    </row>
    <row r="79" spans="1:1319" ht="37.5" customHeight="1" thickTop="1" x14ac:dyDescent="0.3">
      <c r="A79" s="355"/>
      <c r="B79" s="78"/>
      <c r="C79" s="103"/>
      <c r="D79" s="104"/>
      <c r="E79" s="104"/>
      <c r="F79" s="104"/>
      <c r="G79" s="104"/>
      <c r="H79" s="104"/>
      <c r="I79" s="104"/>
      <c r="J79" s="104"/>
      <c r="K79" s="355"/>
      <c r="L79" s="355"/>
      <c r="M79" s="355"/>
      <c r="N79" s="355"/>
      <c r="O79" s="355"/>
      <c r="P79" s="355"/>
      <c r="Q79" s="355"/>
      <c r="R79" s="355"/>
      <c r="S79" s="355"/>
      <c r="T79" s="355"/>
      <c r="U79" s="355"/>
      <c r="V79" s="355"/>
      <c r="W79" s="355"/>
      <c r="X79" s="355"/>
      <c r="Y79" s="355"/>
      <c r="Z79" s="355"/>
      <c r="AA79" s="355"/>
      <c r="AB79" s="355"/>
      <c r="AC79" s="355"/>
      <c r="AD79" s="355"/>
      <c r="AE79" s="355"/>
      <c r="AF79" s="355"/>
      <c r="AG79" s="355"/>
      <c r="AH79" s="355"/>
      <c r="AI79" s="355"/>
      <c r="AJ79" s="355"/>
      <c r="AK79" s="355"/>
      <c r="AL79" s="355"/>
      <c r="AM79" s="355"/>
      <c r="AN79" s="355"/>
      <c r="AO79" s="355"/>
      <c r="AP79" s="355"/>
      <c r="AQ79" s="355"/>
      <c r="AR79" s="355"/>
      <c r="AS79" s="355"/>
      <c r="AT79" s="355"/>
      <c r="AU79" s="355"/>
      <c r="AV79" s="355"/>
      <c r="AW79" s="355"/>
      <c r="AX79" s="355"/>
      <c r="AY79" s="355"/>
      <c r="AZ79" s="355"/>
      <c r="BA79" s="355"/>
      <c r="BB79" s="355"/>
      <c r="BC79" s="355"/>
      <c r="BD79" s="355"/>
      <c r="BE79" s="355"/>
      <c r="BF79" s="355"/>
      <c r="BG79" s="355"/>
      <c r="BH79" s="355"/>
      <c r="BI79" s="355"/>
      <c r="BJ79" s="355"/>
      <c r="BK79" s="355"/>
      <c r="BL79" s="355"/>
      <c r="BM79" s="355"/>
      <c r="BN79" s="355"/>
      <c r="BO79" s="355"/>
      <c r="BP79" s="355"/>
      <c r="BQ79" s="355"/>
      <c r="BR79" s="355"/>
      <c r="BS79" s="355"/>
      <c r="BT79" s="355"/>
      <c r="BU79" s="355"/>
      <c r="BV79" s="355"/>
      <c r="BW79" s="355"/>
      <c r="BX79" s="355"/>
      <c r="BY79" s="355"/>
      <c r="BZ79" s="355"/>
      <c r="CA79" s="355"/>
      <c r="CB79" s="355"/>
      <c r="CC79" s="355"/>
      <c r="CD79" s="355"/>
      <c r="CE79" s="355"/>
      <c r="CF79" s="355"/>
      <c r="CG79" s="355"/>
      <c r="CH79" s="355"/>
      <c r="CI79" s="355"/>
      <c r="CJ79" s="355"/>
      <c r="CK79" s="355"/>
      <c r="CL79" s="355"/>
      <c r="CM79" s="355"/>
      <c r="CN79" s="355"/>
      <c r="CO79" s="355"/>
      <c r="CP79" s="355"/>
      <c r="CQ79" s="355"/>
      <c r="CR79" s="355"/>
      <c r="CS79" s="355"/>
      <c r="CT79" s="355"/>
      <c r="CU79" s="355"/>
      <c r="CV79" s="355"/>
      <c r="CW79" s="355"/>
      <c r="CX79" s="355"/>
      <c r="CY79" s="355"/>
      <c r="CZ79" s="355"/>
      <c r="DA79" s="355"/>
      <c r="DB79" s="355"/>
      <c r="DC79" s="355"/>
      <c r="DD79" s="355"/>
      <c r="DE79" s="355"/>
      <c r="DF79" s="355"/>
      <c r="DG79" s="355"/>
      <c r="DH79" s="355"/>
      <c r="DI79" s="355"/>
      <c r="DJ79" s="355"/>
      <c r="DK79" s="355"/>
      <c r="DL79" s="355"/>
      <c r="DM79" s="355"/>
      <c r="DN79" s="355"/>
      <c r="DO79" s="355"/>
      <c r="DP79" s="355"/>
      <c r="DQ79" s="355"/>
      <c r="DR79" s="355"/>
      <c r="DS79" s="355"/>
      <c r="DT79" s="355"/>
      <c r="DU79" s="355"/>
      <c r="DV79" s="355"/>
      <c r="DW79" s="355"/>
      <c r="DX79" s="355"/>
      <c r="DY79" s="355"/>
      <c r="DZ79" s="355"/>
      <c r="EA79" s="355"/>
      <c r="EB79" s="355"/>
      <c r="EC79" s="355"/>
      <c r="ED79" s="355"/>
      <c r="EE79" s="355"/>
      <c r="EF79" s="355"/>
      <c r="EG79" s="355"/>
      <c r="EH79" s="355"/>
      <c r="EI79" s="355"/>
      <c r="EJ79" s="355"/>
      <c r="EK79" s="355"/>
      <c r="EL79" s="355"/>
      <c r="EM79" s="355"/>
      <c r="EN79" s="355"/>
      <c r="EO79" s="355"/>
      <c r="EP79" s="355"/>
      <c r="EQ79" s="355"/>
      <c r="ER79" s="355"/>
      <c r="ES79" s="355"/>
      <c r="ET79" s="355"/>
      <c r="EU79" s="355"/>
      <c r="EV79" s="355"/>
      <c r="EW79" s="355"/>
      <c r="EX79" s="355"/>
      <c r="EY79" s="355"/>
      <c r="EZ79" s="355"/>
      <c r="FA79" s="355"/>
      <c r="FB79" s="355"/>
      <c r="FC79" s="355"/>
      <c r="FD79" s="355"/>
      <c r="FE79" s="355"/>
      <c r="FF79" s="355"/>
      <c r="FG79" s="355"/>
      <c r="FH79" s="355"/>
      <c r="FI79" s="355"/>
      <c r="FJ79" s="355"/>
      <c r="FK79" s="355"/>
      <c r="FL79" s="355"/>
      <c r="FM79" s="355"/>
      <c r="FN79" s="355"/>
      <c r="FO79" s="355"/>
      <c r="FP79" s="355"/>
      <c r="FQ79" s="355"/>
      <c r="FR79" s="355"/>
      <c r="FS79" s="355"/>
      <c r="FT79" s="355"/>
      <c r="FU79" s="355"/>
      <c r="FV79" s="355"/>
      <c r="FW79" s="355"/>
      <c r="FX79" s="355"/>
      <c r="FY79" s="355"/>
      <c r="FZ79" s="355"/>
      <c r="GA79" s="355"/>
      <c r="GB79" s="355"/>
      <c r="GC79" s="355"/>
      <c r="GD79" s="355"/>
      <c r="GE79" s="355"/>
      <c r="GF79" s="355"/>
      <c r="GG79" s="355"/>
      <c r="GH79" s="355"/>
      <c r="GI79" s="355"/>
      <c r="GJ79" s="355"/>
      <c r="GK79" s="355"/>
      <c r="GL79" s="355"/>
      <c r="GM79" s="355"/>
      <c r="GN79" s="355"/>
      <c r="GO79" s="355"/>
      <c r="GP79" s="355"/>
      <c r="GQ79" s="355"/>
      <c r="GR79" s="355"/>
      <c r="GS79" s="355"/>
      <c r="GT79" s="355"/>
      <c r="GU79" s="355"/>
      <c r="GV79" s="355"/>
      <c r="GW79" s="355"/>
      <c r="GX79" s="355"/>
      <c r="GY79" s="355"/>
      <c r="GZ79" s="355"/>
      <c r="HA79" s="355"/>
      <c r="HB79" s="355"/>
      <c r="HC79" s="355"/>
      <c r="HD79" s="355"/>
      <c r="HE79" s="355"/>
      <c r="HF79" s="355"/>
      <c r="HG79" s="355"/>
      <c r="HH79" s="355"/>
      <c r="HI79" s="355"/>
      <c r="HJ79" s="355"/>
      <c r="HK79" s="355"/>
      <c r="HL79" s="355"/>
      <c r="HM79" s="355"/>
      <c r="HN79" s="355"/>
      <c r="HO79" s="355"/>
      <c r="HP79" s="355"/>
      <c r="HQ79" s="355"/>
      <c r="HR79" s="355"/>
      <c r="HS79" s="355"/>
      <c r="HT79" s="355"/>
      <c r="HU79" s="355"/>
      <c r="HV79" s="355"/>
      <c r="HW79" s="355"/>
      <c r="HX79" s="355"/>
      <c r="HY79" s="355"/>
      <c r="HZ79" s="355"/>
      <c r="IA79" s="355"/>
      <c r="IB79" s="355"/>
      <c r="IC79" s="355"/>
      <c r="ID79" s="355"/>
      <c r="IE79" s="355"/>
      <c r="IF79" s="355"/>
      <c r="IG79" s="355"/>
      <c r="IH79" s="355"/>
      <c r="II79" s="355"/>
      <c r="IJ79" s="355"/>
      <c r="IK79" s="355"/>
      <c r="IL79" s="355"/>
      <c r="IM79" s="355"/>
      <c r="IN79" s="355"/>
      <c r="IO79" s="355"/>
      <c r="IP79" s="355"/>
      <c r="IQ79" s="355"/>
      <c r="IR79" s="355"/>
      <c r="IS79" s="355"/>
      <c r="IT79" s="355"/>
      <c r="IU79" s="355"/>
      <c r="IV79" s="355"/>
      <c r="IW79" s="355"/>
      <c r="IX79" s="355"/>
      <c r="IY79" s="355"/>
      <c r="IZ79" s="355"/>
      <c r="JA79" s="355"/>
      <c r="JB79" s="355"/>
      <c r="JC79" s="355"/>
      <c r="JD79" s="355"/>
      <c r="JE79" s="355"/>
      <c r="JF79" s="355"/>
      <c r="JG79" s="355"/>
      <c r="JH79" s="355"/>
      <c r="JI79" s="355"/>
      <c r="JJ79" s="355"/>
      <c r="JK79" s="355"/>
      <c r="JL79" s="355"/>
      <c r="JM79" s="355"/>
      <c r="JN79" s="355"/>
      <c r="JO79" s="355"/>
      <c r="JP79" s="355"/>
      <c r="JQ79" s="355"/>
      <c r="JR79" s="355"/>
      <c r="JS79" s="355"/>
      <c r="JT79" s="355"/>
      <c r="JU79" s="355"/>
      <c r="JV79" s="355"/>
      <c r="JW79" s="355"/>
      <c r="JX79" s="355"/>
      <c r="JY79" s="355"/>
      <c r="JZ79" s="355"/>
      <c r="KA79" s="355"/>
      <c r="KB79" s="355"/>
      <c r="KC79" s="355"/>
      <c r="KD79" s="355"/>
      <c r="KE79" s="355"/>
      <c r="KF79" s="355"/>
      <c r="KG79" s="355"/>
      <c r="KH79" s="355"/>
      <c r="KI79" s="355"/>
      <c r="KJ79" s="355"/>
      <c r="KK79" s="355"/>
      <c r="KL79" s="355"/>
      <c r="KM79" s="355"/>
      <c r="KN79" s="355"/>
      <c r="KO79" s="355"/>
      <c r="KP79" s="355"/>
      <c r="KQ79" s="355"/>
      <c r="KR79" s="355"/>
      <c r="KS79" s="355"/>
      <c r="KT79" s="355"/>
      <c r="KU79" s="355"/>
      <c r="KV79" s="355"/>
      <c r="KW79" s="355"/>
      <c r="KX79" s="355"/>
      <c r="KY79" s="355"/>
      <c r="KZ79" s="355"/>
      <c r="LA79" s="355"/>
      <c r="LB79" s="355"/>
      <c r="LC79" s="355"/>
      <c r="LD79" s="355"/>
      <c r="LE79" s="355"/>
      <c r="LF79" s="355"/>
      <c r="LG79" s="355"/>
      <c r="LH79" s="355"/>
      <c r="LI79" s="355"/>
      <c r="LJ79" s="355"/>
      <c r="LK79" s="355"/>
      <c r="LL79" s="355"/>
      <c r="LM79" s="355"/>
      <c r="LN79" s="355"/>
      <c r="LO79" s="355"/>
      <c r="LP79" s="355"/>
      <c r="LQ79" s="355"/>
      <c r="LR79" s="355"/>
      <c r="LS79" s="355"/>
      <c r="LT79" s="355"/>
      <c r="LU79" s="355"/>
      <c r="LV79" s="355"/>
      <c r="LW79" s="355"/>
      <c r="LX79" s="355"/>
      <c r="LY79" s="355"/>
      <c r="LZ79" s="355"/>
      <c r="MA79" s="355"/>
      <c r="MB79" s="355"/>
      <c r="MC79" s="355"/>
      <c r="MD79" s="355"/>
      <c r="ME79" s="355"/>
      <c r="MF79" s="355"/>
      <c r="MG79" s="355"/>
      <c r="MH79" s="355"/>
      <c r="MI79" s="355"/>
      <c r="MJ79" s="355"/>
      <c r="MK79" s="355"/>
      <c r="ML79" s="355"/>
      <c r="MM79" s="355"/>
      <c r="MN79" s="355"/>
      <c r="MO79" s="355"/>
      <c r="MP79" s="355"/>
      <c r="MQ79" s="355"/>
      <c r="MR79" s="355"/>
      <c r="MS79" s="355"/>
      <c r="MT79" s="355"/>
      <c r="MU79" s="355"/>
      <c r="MV79" s="355"/>
      <c r="MW79" s="355"/>
      <c r="MX79" s="355"/>
      <c r="MY79" s="355"/>
      <c r="MZ79" s="355"/>
      <c r="NA79" s="355"/>
      <c r="NB79" s="355"/>
      <c r="NC79" s="355"/>
      <c r="ND79" s="355"/>
      <c r="NE79" s="355"/>
      <c r="NF79" s="355"/>
      <c r="NG79" s="355"/>
      <c r="NH79" s="355"/>
      <c r="NI79" s="355"/>
      <c r="NJ79" s="355"/>
      <c r="NK79" s="355"/>
      <c r="NL79" s="355"/>
      <c r="NM79" s="355"/>
      <c r="NN79" s="355"/>
      <c r="NO79" s="355"/>
      <c r="NP79" s="355"/>
      <c r="NQ79" s="355"/>
      <c r="NR79" s="355"/>
      <c r="NS79" s="355"/>
      <c r="NT79" s="355"/>
      <c r="NU79" s="355"/>
      <c r="NV79" s="355"/>
      <c r="NW79" s="355"/>
      <c r="NX79" s="355"/>
      <c r="NY79" s="355"/>
      <c r="NZ79" s="355"/>
      <c r="OA79" s="355"/>
      <c r="OB79" s="355"/>
      <c r="OC79" s="355"/>
      <c r="OD79" s="355"/>
      <c r="OE79" s="355"/>
      <c r="OF79" s="355"/>
      <c r="OG79" s="355"/>
      <c r="OH79" s="355"/>
      <c r="OI79" s="355"/>
      <c r="OJ79" s="355"/>
      <c r="OK79" s="355"/>
      <c r="OL79" s="355"/>
      <c r="OM79" s="355"/>
      <c r="ON79" s="355"/>
      <c r="OO79" s="355"/>
      <c r="OP79" s="355"/>
      <c r="OQ79" s="355"/>
      <c r="OR79" s="355"/>
      <c r="OS79" s="355"/>
      <c r="OT79" s="355"/>
      <c r="OU79" s="355"/>
      <c r="OV79" s="355"/>
      <c r="OW79" s="355"/>
      <c r="OX79" s="355"/>
      <c r="OY79" s="355"/>
      <c r="OZ79" s="355"/>
      <c r="PA79" s="355"/>
      <c r="PB79" s="355"/>
      <c r="PC79" s="355"/>
      <c r="PD79" s="355"/>
      <c r="PE79" s="355"/>
      <c r="PF79" s="355"/>
      <c r="PG79" s="355"/>
      <c r="PH79" s="355"/>
      <c r="PI79" s="355"/>
      <c r="PJ79" s="355"/>
      <c r="PK79" s="355"/>
      <c r="PL79" s="355"/>
      <c r="PM79" s="355"/>
      <c r="PN79" s="355"/>
      <c r="PO79" s="355"/>
      <c r="PP79" s="355"/>
      <c r="PQ79" s="355"/>
      <c r="PR79" s="355"/>
      <c r="PS79" s="355"/>
      <c r="PT79" s="355"/>
      <c r="PU79" s="355"/>
      <c r="PV79" s="355"/>
      <c r="PW79" s="355"/>
      <c r="PX79" s="355"/>
      <c r="PY79" s="355"/>
      <c r="PZ79" s="355"/>
      <c r="QA79" s="355"/>
      <c r="QB79" s="355"/>
      <c r="QC79" s="355"/>
      <c r="QD79" s="355"/>
      <c r="QE79" s="355"/>
      <c r="QF79" s="355"/>
      <c r="QG79" s="355"/>
      <c r="QH79" s="355"/>
      <c r="QI79" s="355"/>
      <c r="QJ79" s="355"/>
      <c r="QK79" s="355"/>
      <c r="QL79" s="355"/>
      <c r="QM79" s="355"/>
      <c r="QN79" s="355"/>
      <c r="QO79" s="355"/>
      <c r="QP79" s="355"/>
      <c r="QQ79" s="355"/>
      <c r="QR79" s="355"/>
      <c r="QS79" s="355"/>
      <c r="QT79" s="355"/>
      <c r="QU79" s="355"/>
      <c r="QV79" s="355"/>
      <c r="QW79" s="355"/>
      <c r="QX79" s="355"/>
      <c r="QY79" s="355"/>
      <c r="QZ79" s="355"/>
      <c r="RA79" s="355"/>
      <c r="RB79" s="355"/>
      <c r="RC79" s="355"/>
      <c r="RD79" s="355"/>
      <c r="RE79" s="355"/>
      <c r="RF79" s="355"/>
      <c r="RG79" s="355"/>
      <c r="RH79" s="355"/>
      <c r="RI79" s="355"/>
      <c r="RJ79" s="355"/>
      <c r="RK79" s="355"/>
      <c r="RL79" s="355"/>
      <c r="RM79" s="355"/>
      <c r="RN79" s="355"/>
      <c r="RO79" s="355"/>
      <c r="RP79" s="355"/>
      <c r="RQ79" s="355"/>
      <c r="RR79" s="355"/>
      <c r="RS79" s="355"/>
      <c r="RT79" s="355"/>
      <c r="RU79" s="355"/>
      <c r="RV79" s="355"/>
      <c r="RW79" s="355"/>
      <c r="RX79" s="355"/>
      <c r="RY79" s="355"/>
      <c r="RZ79" s="355"/>
      <c r="SA79" s="355"/>
      <c r="SB79" s="355"/>
      <c r="SC79" s="355"/>
      <c r="SD79" s="355"/>
      <c r="SE79" s="355"/>
      <c r="SF79" s="355"/>
      <c r="SG79" s="355"/>
      <c r="SH79" s="355"/>
      <c r="SI79" s="355"/>
      <c r="SJ79" s="355"/>
      <c r="SK79" s="355"/>
      <c r="SL79" s="355"/>
      <c r="SM79" s="355"/>
      <c r="SN79" s="355"/>
      <c r="SO79" s="355"/>
      <c r="SP79" s="355"/>
      <c r="SQ79" s="355"/>
      <c r="SR79" s="355"/>
      <c r="SS79" s="355"/>
      <c r="ST79" s="355"/>
      <c r="SU79" s="355"/>
      <c r="SV79" s="355"/>
      <c r="SW79" s="355"/>
      <c r="SX79" s="355"/>
      <c r="SY79" s="355"/>
      <c r="SZ79" s="355"/>
      <c r="TA79" s="355"/>
      <c r="TB79" s="355"/>
      <c r="TC79" s="355"/>
      <c r="TD79" s="355"/>
      <c r="TE79" s="355"/>
      <c r="TF79" s="355"/>
      <c r="TG79" s="355"/>
      <c r="TH79" s="355"/>
      <c r="TI79" s="355"/>
      <c r="TJ79" s="355"/>
      <c r="TK79" s="355"/>
      <c r="TL79" s="355"/>
      <c r="TM79" s="355"/>
      <c r="TN79" s="355"/>
      <c r="TO79" s="355"/>
      <c r="TP79" s="355"/>
      <c r="TQ79" s="355"/>
      <c r="TR79" s="355"/>
      <c r="TS79" s="355"/>
      <c r="TT79" s="355"/>
      <c r="TU79" s="355"/>
      <c r="TV79" s="355"/>
      <c r="TW79" s="355"/>
      <c r="TX79" s="355"/>
      <c r="TY79" s="355"/>
      <c r="TZ79" s="355"/>
      <c r="UA79" s="355"/>
      <c r="UB79" s="355"/>
      <c r="UC79" s="355"/>
      <c r="UD79" s="355"/>
      <c r="UE79" s="355"/>
      <c r="UF79" s="355"/>
      <c r="UG79" s="355"/>
      <c r="UH79" s="355"/>
      <c r="UI79" s="355"/>
      <c r="UJ79" s="355"/>
      <c r="UK79" s="355"/>
      <c r="UL79" s="355"/>
      <c r="UM79" s="355"/>
      <c r="UN79" s="355"/>
      <c r="UO79" s="355"/>
      <c r="UP79" s="355"/>
      <c r="UQ79" s="355"/>
      <c r="UR79" s="355"/>
      <c r="US79" s="355"/>
      <c r="UT79" s="355"/>
      <c r="UU79" s="355"/>
      <c r="UV79" s="355"/>
      <c r="UW79" s="355"/>
      <c r="UX79" s="355"/>
      <c r="UY79" s="355"/>
      <c r="UZ79" s="355"/>
      <c r="VA79" s="355"/>
      <c r="VB79" s="355"/>
      <c r="VC79" s="355"/>
      <c r="VD79" s="355"/>
      <c r="VE79" s="355"/>
      <c r="VF79" s="355"/>
      <c r="VG79" s="355"/>
      <c r="VH79" s="355"/>
      <c r="VI79" s="355"/>
      <c r="VJ79" s="355"/>
      <c r="VK79" s="355"/>
      <c r="VL79" s="355"/>
      <c r="VM79" s="355"/>
      <c r="VN79" s="355"/>
      <c r="VO79" s="355"/>
      <c r="VP79" s="355"/>
      <c r="VQ79" s="355"/>
      <c r="VR79" s="355"/>
      <c r="VS79" s="355"/>
      <c r="VT79" s="355"/>
      <c r="VU79" s="355"/>
      <c r="VV79" s="355"/>
      <c r="VW79" s="355"/>
      <c r="VX79" s="355"/>
      <c r="VY79" s="355"/>
      <c r="VZ79" s="355"/>
      <c r="WA79" s="355"/>
      <c r="WB79" s="355"/>
      <c r="WC79" s="355"/>
      <c r="WD79" s="355"/>
      <c r="WE79" s="355"/>
      <c r="WF79" s="355"/>
      <c r="WG79" s="355"/>
      <c r="WH79" s="355"/>
      <c r="WI79" s="355"/>
      <c r="WJ79" s="355"/>
      <c r="WK79" s="355"/>
      <c r="WL79" s="355"/>
      <c r="WM79" s="355"/>
      <c r="WN79" s="355"/>
      <c r="WO79" s="355"/>
      <c r="WP79" s="355"/>
      <c r="WQ79" s="355"/>
      <c r="WR79" s="355"/>
      <c r="WS79" s="355"/>
      <c r="WT79" s="355"/>
      <c r="WU79" s="355"/>
      <c r="WV79" s="355"/>
      <c r="WW79" s="355"/>
      <c r="WX79" s="355"/>
      <c r="WY79" s="355"/>
      <c r="WZ79" s="355"/>
      <c r="XA79" s="355"/>
      <c r="XB79" s="355"/>
      <c r="XC79" s="355"/>
      <c r="XD79" s="355"/>
      <c r="XE79" s="355"/>
      <c r="XF79" s="355"/>
      <c r="XG79" s="355"/>
      <c r="XH79" s="355"/>
      <c r="XI79" s="355"/>
      <c r="XJ79" s="355"/>
      <c r="XK79" s="355"/>
      <c r="XL79" s="355"/>
      <c r="XM79" s="355"/>
      <c r="XN79" s="355"/>
      <c r="XO79" s="355"/>
      <c r="XP79" s="355"/>
      <c r="XQ79" s="355"/>
      <c r="XR79" s="355"/>
      <c r="XS79" s="355"/>
      <c r="XT79" s="355"/>
      <c r="XU79" s="355"/>
      <c r="XV79" s="355"/>
      <c r="XW79" s="355"/>
      <c r="XX79" s="355"/>
      <c r="XY79" s="355"/>
      <c r="XZ79" s="355"/>
      <c r="YA79" s="355"/>
      <c r="YB79" s="355"/>
      <c r="YC79" s="355"/>
      <c r="YD79" s="355"/>
      <c r="YE79" s="355"/>
      <c r="YF79" s="355"/>
      <c r="YG79" s="355"/>
      <c r="YH79" s="355"/>
      <c r="YI79" s="355"/>
      <c r="YJ79" s="355"/>
      <c r="YK79" s="355"/>
      <c r="YL79" s="355"/>
      <c r="YM79" s="355"/>
      <c r="YN79" s="355"/>
      <c r="YO79" s="355"/>
      <c r="YP79" s="355"/>
      <c r="YQ79" s="355"/>
      <c r="YR79" s="355"/>
      <c r="YS79" s="355"/>
      <c r="YT79" s="355"/>
      <c r="YU79" s="355"/>
      <c r="YV79" s="355"/>
      <c r="YW79" s="355"/>
      <c r="YX79" s="355"/>
      <c r="YY79" s="355"/>
      <c r="YZ79" s="355"/>
      <c r="ZA79" s="355"/>
      <c r="ZB79" s="355"/>
      <c r="ZC79" s="355"/>
      <c r="ZD79" s="355"/>
      <c r="ZE79" s="355"/>
      <c r="ZF79" s="355"/>
      <c r="ZG79" s="355"/>
      <c r="ZH79" s="355"/>
      <c r="ZI79" s="355"/>
      <c r="ZJ79" s="355"/>
      <c r="ZK79" s="355"/>
      <c r="ZL79" s="355"/>
      <c r="ZM79" s="355"/>
      <c r="ZN79" s="355"/>
      <c r="ZO79" s="355"/>
      <c r="ZP79" s="355"/>
      <c r="ZQ79" s="355"/>
      <c r="ZR79" s="355"/>
      <c r="ZS79" s="355"/>
      <c r="ZT79" s="355"/>
      <c r="ZU79" s="355"/>
      <c r="ZV79" s="355"/>
      <c r="ZW79" s="355"/>
      <c r="ZX79" s="355"/>
      <c r="ZY79" s="355"/>
      <c r="ZZ79" s="355"/>
      <c r="AAA79" s="355"/>
      <c r="AAB79" s="355"/>
      <c r="AAC79" s="355"/>
      <c r="AAD79" s="355"/>
      <c r="AAE79" s="355"/>
      <c r="AAF79" s="355"/>
      <c r="AAG79" s="355"/>
      <c r="AAH79" s="355"/>
      <c r="AAI79" s="355"/>
      <c r="AAJ79" s="355"/>
      <c r="AAK79" s="355"/>
      <c r="AAL79" s="355"/>
      <c r="AAM79" s="355"/>
      <c r="AAN79" s="355"/>
      <c r="AAO79" s="355"/>
      <c r="AAP79" s="355"/>
      <c r="AAQ79" s="355"/>
      <c r="AAR79" s="355"/>
      <c r="AAS79" s="355"/>
      <c r="AAT79" s="355"/>
      <c r="AAU79" s="355"/>
      <c r="AAV79" s="355"/>
      <c r="AAW79" s="355"/>
      <c r="AAX79" s="355"/>
      <c r="AAY79" s="355"/>
      <c r="AAZ79" s="355"/>
      <c r="ABA79" s="355"/>
      <c r="ABB79" s="355"/>
      <c r="ABC79" s="355"/>
      <c r="ABD79" s="355"/>
      <c r="ABE79" s="355"/>
      <c r="ABF79" s="355"/>
      <c r="ABG79" s="355"/>
      <c r="ABH79" s="355"/>
      <c r="ABI79" s="355"/>
      <c r="ABJ79" s="355"/>
      <c r="ABK79" s="355"/>
      <c r="ABL79" s="355"/>
      <c r="ABM79" s="355"/>
      <c r="ABN79" s="355"/>
      <c r="ABO79" s="355"/>
      <c r="ABP79" s="355"/>
      <c r="ABQ79" s="355"/>
      <c r="ABR79" s="355"/>
      <c r="ABS79" s="355"/>
      <c r="ABT79" s="355"/>
      <c r="ABU79" s="355"/>
      <c r="ABV79" s="355"/>
      <c r="ABW79" s="355"/>
      <c r="ABX79" s="355"/>
      <c r="ABY79" s="355"/>
      <c r="ABZ79" s="355"/>
      <c r="ACA79" s="355"/>
      <c r="ACB79" s="355"/>
      <c r="ACC79" s="355"/>
      <c r="ACD79" s="355"/>
      <c r="ACE79" s="355"/>
      <c r="ACF79" s="355"/>
      <c r="ACG79" s="355"/>
      <c r="ACH79" s="355"/>
      <c r="ACI79" s="355"/>
      <c r="ACJ79" s="355"/>
      <c r="ACK79" s="355"/>
      <c r="ACL79" s="355"/>
      <c r="ACM79" s="355"/>
      <c r="ACN79" s="355"/>
      <c r="ACO79" s="355"/>
      <c r="ACP79" s="355"/>
      <c r="ACQ79" s="355"/>
      <c r="ACR79" s="355"/>
      <c r="ACS79" s="355"/>
      <c r="ACT79" s="355"/>
      <c r="ACU79" s="355"/>
      <c r="ACV79" s="355"/>
      <c r="ACW79" s="355"/>
      <c r="ACX79" s="355"/>
      <c r="ACY79" s="355"/>
      <c r="ACZ79" s="355"/>
      <c r="ADA79" s="355"/>
      <c r="ADB79" s="355"/>
      <c r="ADC79" s="355"/>
      <c r="ADD79" s="355"/>
      <c r="ADE79" s="355"/>
      <c r="ADF79" s="355"/>
      <c r="ADG79" s="355"/>
      <c r="ADH79" s="355"/>
      <c r="ADI79" s="355"/>
      <c r="ADJ79" s="355"/>
      <c r="ADK79" s="355"/>
      <c r="ADL79" s="355"/>
      <c r="ADM79" s="355"/>
      <c r="ADN79" s="355"/>
      <c r="ADO79" s="355"/>
      <c r="ADP79" s="355"/>
      <c r="ADQ79" s="355"/>
      <c r="ADR79" s="355"/>
      <c r="ADS79" s="355"/>
      <c r="ADT79" s="355"/>
      <c r="ADU79" s="355"/>
      <c r="ADV79" s="355"/>
      <c r="ADW79" s="355"/>
      <c r="ADX79" s="355"/>
      <c r="ADY79" s="355"/>
      <c r="ADZ79" s="355"/>
      <c r="AEA79" s="355"/>
      <c r="AEB79" s="355"/>
      <c r="AEC79" s="355"/>
      <c r="AED79" s="355"/>
      <c r="AEE79" s="355"/>
      <c r="AEF79" s="355"/>
      <c r="AEG79" s="355"/>
      <c r="AEH79" s="355"/>
      <c r="AEI79" s="355"/>
      <c r="AEJ79" s="355"/>
      <c r="AEK79" s="355"/>
      <c r="AEL79" s="355"/>
      <c r="AEM79" s="355"/>
      <c r="AEN79" s="355"/>
      <c r="AEO79" s="355"/>
      <c r="AEP79" s="355"/>
      <c r="AEQ79" s="355"/>
      <c r="AER79" s="355"/>
      <c r="AES79" s="355"/>
      <c r="AET79" s="355"/>
      <c r="AEU79" s="355"/>
      <c r="AEV79" s="355"/>
      <c r="AEW79" s="355"/>
      <c r="AEX79" s="355"/>
      <c r="AEY79" s="355"/>
      <c r="AEZ79" s="355"/>
      <c r="AFA79" s="355"/>
      <c r="AFB79" s="355"/>
      <c r="AFC79" s="355"/>
      <c r="AFD79" s="355"/>
      <c r="AFE79" s="355"/>
      <c r="AFF79" s="355"/>
      <c r="AFG79" s="355"/>
      <c r="AFH79" s="355"/>
      <c r="AFI79" s="355"/>
      <c r="AFJ79" s="355"/>
      <c r="AFK79" s="355"/>
      <c r="AFL79" s="355"/>
      <c r="AFM79" s="355"/>
      <c r="AFN79" s="355"/>
      <c r="AFO79" s="355"/>
      <c r="AFP79" s="355"/>
      <c r="AFQ79" s="355"/>
      <c r="AFR79" s="355"/>
      <c r="AFS79" s="355"/>
      <c r="AFT79" s="355"/>
      <c r="AFU79" s="355"/>
      <c r="AFV79" s="355"/>
      <c r="AFW79" s="355"/>
      <c r="AFX79" s="355"/>
      <c r="AFY79" s="355"/>
      <c r="AFZ79" s="355"/>
      <c r="AGA79" s="355"/>
      <c r="AGB79" s="355"/>
      <c r="AGC79" s="355"/>
      <c r="AGD79" s="355"/>
      <c r="AGE79" s="355"/>
      <c r="AGF79" s="355"/>
      <c r="AGG79" s="355"/>
      <c r="AGH79" s="355"/>
      <c r="AGI79" s="355"/>
      <c r="AGJ79" s="355"/>
      <c r="AGK79" s="355"/>
      <c r="AGL79" s="355"/>
      <c r="AGM79" s="355"/>
      <c r="AGN79" s="355"/>
      <c r="AGO79" s="355"/>
      <c r="AGP79" s="355"/>
      <c r="AGQ79" s="355"/>
      <c r="AGR79" s="355"/>
      <c r="AGS79" s="355"/>
      <c r="AGT79" s="355"/>
      <c r="AGU79" s="355"/>
      <c r="AGV79" s="355"/>
      <c r="AGW79" s="355"/>
      <c r="AGX79" s="355"/>
      <c r="AGY79" s="355"/>
      <c r="AGZ79" s="355"/>
      <c r="AHA79" s="355"/>
      <c r="AHB79" s="355"/>
      <c r="AHC79" s="355"/>
      <c r="AHD79" s="355"/>
      <c r="AHE79" s="355"/>
      <c r="AHF79" s="355"/>
      <c r="AHG79" s="355"/>
      <c r="AHH79" s="355"/>
      <c r="AHI79" s="355"/>
      <c r="AHJ79" s="355"/>
      <c r="AHK79" s="355"/>
      <c r="AHL79" s="355"/>
      <c r="AHM79" s="355"/>
      <c r="AHN79" s="355"/>
      <c r="AHO79" s="355"/>
      <c r="AHP79" s="355"/>
      <c r="AHQ79" s="355"/>
      <c r="AHR79" s="355"/>
      <c r="AHS79" s="355"/>
      <c r="AHT79" s="355"/>
      <c r="AHU79" s="355"/>
      <c r="AHV79" s="355"/>
      <c r="AHW79" s="355"/>
      <c r="AHX79" s="355"/>
      <c r="AHY79" s="355"/>
      <c r="AHZ79" s="355"/>
      <c r="AIA79" s="355"/>
      <c r="AIB79" s="355"/>
      <c r="AIC79" s="355"/>
      <c r="AID79" s="355"/>
      <c r="AIE79" s="355"/>
      <c r="AIF79" s="355"/>
      <c r="AIG79" s="355"/>
      <c r="AIH79" s="355"/>
      <c r="AII79" s="355"/>
      <c r="AIJ79" s="355"/>
      <c r="AIK79" s="355"/>
      <c r="AIL79" s="355"/>
      <c r="AIM79" s="355"/>
      <c r="AIN79" s="355"/>
      <c r="AIO79" s="355"/>
      <c r="AIP79" s="355"/>
      <c r="AIQ79" s="355"/>
      <c r="AIR79" s="355"/>
      <c r="AIS79" s="355"/>
      <c r="AIT79" s="355"/>
      <c r="AIU79" s="355"/>
      <c r="AIV79" s="355"/>
      <c r="AIW79" s="355"/>
      <c r="AIX79" s="355"/>
      <c r="AIY79" s="355"/>
      <c r="AIZ79" s="355"/>
      <c r="AJA79" s="355"/>
      <c r="AJB79" s="355"/>
      <c r="AJC79" s="355"/>
      <c r="AJD79" s="355"/>
      <c r="AJE79" s="355"/>
      <c r="AJF79" s="355"/>
      <c r="AJG79" s="355"/>
      <c r="AJH79" s="355"/>
      <c r="AJI79" s="355"/>
      <c r="AJJ79" s="355"/>
      <c r="AJK79" s="355"/>
      <c r="AJL79" s="355"/>
      <c r="AJM79" s="355"/>
      <c r="AJN79" s="355"/>
      <c r="AJO79" s="355"/>
      <c r="AJP79" s="355"/>
      <c r="AJQ79" s="355"/>
      <c r="AJR79" s="355"/>
      <c r="AJS79" s="355"/>
      <c r="AJT79" s="355"/>
      <c r="AJU79" s="355"/>
      <c r="AJV79" s="355"/>
      <c r="AJW79" s="355"/>
      <c r="AJX79" s="355"/>
      <c r="AJY79" s="355"/>
      <c r="AJZ79" s="355"/>
      <c r="AKA79" s="355"/>
      <c r="AKB79" s="355"/>
      <c r="AKC79" s="355"/>
      <c r="AKD79" s="355"/>
      <c r="AKE79" s="355"/>
      <c r="AKF79" s="355"/>
      <c r="AKG79" s="355"/>
      <c r="AKH79" s="355"/>
      <c r="AKI79" s="355"/>
      <c r="AKJ79" s="355"/>
      <c r="AKK79" s="355"/>
      <c r="AKL79" s="355"/>
      <c r="AKM79" s="355"/>
      <c r="AKN79" s="355"/>
      <c r="AKO79" s="355"/>
      <c r="AKP79" s="355"/>
      <c r="AKQ79" s="355"/>
      <c r="AKR79" s="355"/>
      <c r="AKS79" s="355"/>
      <c r="AKT79" s="355"/>
      <c r="AKU79" s="355"/>
      <c r="AKV79" s="355"/>
      <c r="AKW79" s="355"/>
      <c r="AKX79" s="355"/>
      <c r="AKY79" s="355"/>
      <c r="AKZ79" s="355"/>
      <c r="ALA79" s="355"/>
      <c r="ALB79" s="355"/>
      <c r="ALC79" s="355"/>
      <c r="ALD79" s="355"/>
      <c r="ALE79" s="355"/>
      <c r="ALF79" s="355"/>
      <c r="ALG79" s="355"/>
      <c r="ALH79" s="355"/>
      <c r="ALI79" s="355"/>
      <c r="ALJ79" s="355"/>
      <c r="ALK79" s="355"/>
      <c r="ALL79" s="355"/>
      <c r="ALM79" s="355"/>
      <c r="ALN79" s="355"/>
      <c r="ALO79" s="355"/>
      <c r="ALP79" s="355"/>
      <c r="ALQ79" s="355"/>
      <c r="ALR79" s="355"/>
      <c r="ALS79" s="355"/>
      <c r="ALT79" s="355"/>
      <c r="ALU79" s="355"/>
      <c r="ALV79" s="355"/>
      <c r="ALW79" s="355"/>
      <c r="ALX79" s="355"/>
      <c r="ALY79" s="355"/>
      <c r="ALZ79" s="355"/>
      <c r="AMA79" s="355"/>
      <c r="AMB79" s="355"/>
      <c r="AMC79" s="355"/>
      <c r="AMD79" s="355"/>
      <c r="AME79" s="355"/>
      <c r="AMF79" s="355"/>
      <c r="AMG79" s="355"/>
      <c r="AMH79" s="355"/>
      <c r="AMI79" s="355"/>
      <c r="AMJ79" s="355"/>
      <c r="AMK79" s="355"/>
      <c r="AML79" s="355"/>
      <c r="AMM79" s="355"/>
      <c r="AMN79" s="355"/>
      <c r="AMO79" s="355"/>
      <c r="AMP79" s="355"/>
      <c r="AMQ79" s="355"/>
      <c r="AMR79" s="355"/>
      <c r="AMS79" s="355"/>
      <c r="AMT79" s="355"/>
      <c r="AMU79" s="355"/>
      <c r="AMV79" s="355"/>
      <c r="AMW79" s="355"/>
      <c r="AMX79" s="355"/>
      <c r="AMY79" s="355"/>
      <c r="AMZ79" s="355"/>
      <c r="ANA79" s="355"/>
      <c r="ANB79" s="355"/>
      <c r="ANC79" s="355"/>
      <c r="AND79" s="355"/>
      <c r="ANE79" s="355"/>
      <c r="ANF79" s="355"/>
      <c r="ANG79" s="355"/>
      <c r="ANH79" s="355"/>
      <c r="ANI79" s="355"/>
      <c r="ANJ79" s="355"/>
      <c r="ANK79" s="355"/>
      <c r="ANL79" s="355"/>
      <c r="ANM79" s="355"/>
      <c r="ANN79" s="355"/>
      <c r="ANO79" s="355"/>
      <c r="ANP79" s="355"/>
      <c r="ANQ79" s="355"/>
      <c r="ANR79" s="355"/>
      <c r="ANS79" s="355"/>
      <c r="ANT79" s="355"/>
      <c r="ANU79" s="355"/>
      <c r="ANV79" s="355"/>
      <c r="ANW79" s="355"/>
      <c r="ANX79" s="355"/>
      <c r="ANY79" s="355"/>
      <c r="ANZ79" s="355"/>
      <c r="AOA79" s="355"/>
      <c r="AOB79" s="355"/>
      <c r="AOC79" s="355"/>
      <c r="AOD79" s="355"/>
      <c r="AOE79" s="355"/>
      <c r="AOF79" s="355"/>
      <c r="AOG79" s="355"/>
      <c r="AOH79" s="355"/>
      <c r="AOI79" s="355"/>
      <c r="AOJ79" s="355"/>
      <c r="AOK79" s="355"/>
      <c r="AOL79" s="355"/>
      <c r="AOM79" s="355"/>
      <c r="AON79" s="355"/>
      <c r="AOO79" s="355"/>
      <c r="AOP79" s="355"/>
      <c r="AOQ79" s="355"/>
      <c r="AOR79" s="355"/>
      <c r="AOS79" s="355"/>
      <c r="AOT79" s="355"/>
      <c r="AOU79" s="355"/>
      <c r="AOV79" s="355"/>
      <c r="AOW79" s="355"/>
      <c r="AOX79" s="355"/>
      <c r="AOY79" s="355"/>
      <c r="AOZ79" s="355"/>
      <c r="APA79" s="355"/>
      <c r="APB79" s="355"/>
      <c r="APC79" s="355"/>
      <c r="APD79" s="355"/>
      <c r="APE79" s="355"/>
      <c r="APF79" s="355"/>
      <c r="APG79" s="355"/>
      <c r="APH79" s="355"/>
      <c r="API79" s="355"/>
      <c r="APJ79" s="355"/>
      <c r="APK79" s="355"/>
      <c r="APL79" s="355"/>
      <c r="APM79" s="355"/>
      <c r="APN79" s="355"/>
      <c r="APO79" s="355"/>
      <c r="APP79" s="355"/>
      <c r="APQ79" s="355"/>
      <c r="APR79" s="355"/>
      <c r="APS79" s="355"/>
      <c r="APT79" s="355"/>
      <c r="APU79" s="355"/>
      <c r="APV79" s="355"/>
      <c r="APW79" s="355"/>
      <c r="APX79" s="355"/>
      <c r="APY79" s="355"/>
      <c r="APZ79" s="355"/>
      <c r="AQA79" s="355"/>
      <c r="AQB79" s="355"/>
      <c r="AQC79" s="355"/>
      <c r="AQD79" s="355"/>
      <c r="AQE79" s="355"/>
      <c r="AQF79" s="355"/>
      <c r="AQG79" s="355"/>
      <c r="AQH79" s="355"/>
      <c r="AQI79" s="355"/>
      <c r="AQJ79" s="355"/>
      <c r="AQK79" s="355"/>
      <c r="AQL79" s="355"/>
      <c r="AQM79" s="355"/>
      <c r="AQN79" s="355"/>
      <c r="AQO79" s="355"/>
      <c r="AQP79" s="355"/>
      <c r="AQQ79" s="355"/>
      <c r="AQR79" s="355"/>
      <c r="AQS79" s="355"/>
      <c r="AQT79" s="355"/>
      <c r="AQU79" s="355"/>
      <c r="AQV79" s="355"/>
      <c r="AQW79" s="355"/>
      <c r="AQX79" s="355"/>
      <c r="AQY79" s="355"/>
      <c r="AQZ79" s="355"/>
      <c r="ARA79" s="355"/>
      <c r="ARB79" s="355"/>
      <c r="ARC79" s="355"/>
      <c r="ARD79" s="355"/>
      <c r="ARE79" s="355"/>
      <c r="ARF79" s="355"/>
      <c r="ARG79" s="355"/>
      <c r="ARH79" s="355"/>
      <c r="ARI79" s="355"/>
      <c r="ARJ79" s="355"/>
      <c r="ARK79" s="355"/>
      <c r="ARL79" s="355"/>
      <c r="ARM79" s="355"/>
      <c r="ARN79" s="355"/>
      <c r="ARO79" s="355"/>
      <c r="ARP79" s="355"/>
      <c r="ARQ79" s="355"/>
      <c r="ARR79" s="355"/>
      <c r="ARS79" s="355"/>
      <c r="ART79" s="355"/>
      <c r="ARU79" s="355"/>
      <c r="ARV79" s="355"/>
      <c r="ARW79" s="355"/>
      <c r="ARX79" s="355"/>
      <c r="ARY79" s="355"/>
      <c r="ARZ79" s="355"/>
      <c r="ASA79" s="355"/>
      <c r="ASB79" s="355"/>
      <c r="ASC79" s="355"/>
      <c r="ASD79" s="355"/>
      <c r="ASE79" s="355"/>
      <c r="ASF79" s="355"/>
      <c r="ASG79" s="355"/>
      <c r="ASH79" s="355"/>
      <c r="ASI79" s="355"/>
      <c r="ASJ79" s="355"/>
      <c r="ASK79" s="355"/>
      <c r="ASL79" s="355"/>
      <c r="ASM79" s="355"/>
      <c r="ASN79" s="355"/>
      <c r="ASO79" s="355"/>
      <c r="ASP79" s="355"/>
      <c r="ASQ79" s="355"/>
      <c r="ASR79" s="355"/>
      <c r="ASS79" s="355"/>
      <c r="AST79" s="355"/>
      <c r="ASU79" s="355"/>
      <c r="ASV79" s="355"/>
      <c r="ASW79" s="355"/>
      <c r="ASX79" s="355"/>
      <c r="ASY79" s="355"/>
      <c r="ASZ79" s="355"/>
      <c r="ATA79" s="355"/>
      <c r="ATB79" s="355"/>
      <c r="ATC79" s="355"/>
      <c r="ATD79" s="355"/>
      <c r="ATE79" s="355"/>
      <c r="ATF79" s="355"/>
      <c r="ATG79" s="355"/>
      <c r="ATH79" s="355"/>
      <c r="ATI79" s="355"/>
      <c r="ATJ79" s="355"/>
      <c r="ATK79" s="355"/>
      <c r="ATL79" s="355"/>
      <c r="ATM79" s="355"/>
      <c r="ATN79" s="355"/>
      <c r="ATO79" s="355"/>
      <c r="ATP79" s="355"/>
      <c r="ATQ79" s="355"/>
      <c r="ATR79" s="355"/>
      <c r="ATS79" s="355"/>
      <c r="ATT79" s="355"/>
      <c r="ATU79" s="355"/>
      <c r="ATV79" s="355"/>
      <c r="ATW79" s="355"/>
      <c r="ATX79" s="355"/>
      <c r="ATY79" s="355"/>
      <c r="ATZ79" s="355"/>
      <c r="AUA79" s="355"/>
      <c r="AUB79" s="355"/>
      <c r="AUC79" s="355"/>
      <c r="AUD79" s="355"/>
      <c r="AUE79" s="355"/>
      <c r="AUF79" s="355"/>
      <c r="AUG79" s="355"/>
      <c r="AUH79" s="355"/>
      <c r="AUI79" s="355"/>
      <c r="AUJ79" s="355"/>
      <c r="AUK79" s="355"/>
      <c r="AUL79" s="355"/>
      <c r="AUM79" s="355"/>
      <c r="AUN79" s="355"/>
      <c r="AUO79" s="355"/>
      <c r="AUP79" s="355"/>
      <c r="AUQ79" s="355"/>
      <c r="AUR79" s="355"/>
      <c r="AUS79" s="355"/>
      <c r="AUT79" s="355"/>
      <c r="AUU79" s="355"/>
      <c r="AUV79" s="355"/>
      <c r="AUW79" s="355"/>
      <c r="AUX79" s="355"/>
      <c r="AUY79" s="355"/>
      <c r="AUZ79" s="355"/>
      <c r="AVA79" s="355"/>
      <c r="AVB79" s="355"/>
      <c r="AVC79" s="355"/>
      <c r="AVD79" s="355"/>
      <c r="AVE79" s="355"/>
      <c r="AVF79" s="355"/>
      <c r="AVG79" s="355"/>
      <c r="AVH79" s="355"/>
      <c r="AVI79" s="355"/>
      <c r="AVJ79" s="355"/>
      <c r="AVK79" s="355"/>
      <c r="AVL79" s="355"/>
      <c r="AVM79" s="355"/>
      <c r="AVN79" s="355"/>
      <c r="AVO79" s="355"/>
      <c r="AVP79" s="355"/>
      <c r="AVQ79" s="355"/>
      <c r="AVR79" s="355"/>
      <c r="AVS79" s="355"/>
      <c r="AVT79" s="355"/>
      <c r="AVU79" s="355"/>
      <c r="AVV79" s="355"/>
      <c r="AVW79" s="355"/>
      <c r="AVX79" s="355"/>
      <c r="AVY79" s="355"/>
      <c r="AVZ79" s="355"/>
      <c r="AWA79" s="355"/>
      <c r="AWB79" s="355"/>
      <c r="AWC79" s="355"/>
      <c r="AWD79" s="355"/>
      <c r="AWE79" s="355"/>
      <c r="AWF79" s="355"/>
      <c r="AWG79" s="355"/>
      <c r="AWH79" s="355"/>
      <c r="AWI79" s="355"/>
      <c r="AWJ79" s="355"/>
      <c r="AWK79" s="355"/>
      <c r="AWL79" s="355"/>
      <c r="AWM79" s="355"/>
      <c r="AWN79" s="355"/>
      <c r="AWO79" s="355"/>
      <c r="AWP79" s="355"/>
      <c r="AWQ79" s="355"/>
      <c r="AWR79" s="355"/>
      <c r="AWS79" s="355"/>
      <c r="AWT79" s="355"/>
      <c r="AWU79" s="355"/>
      <c r="AWV79" s="355"/>
      <c r="AWW79" s="355"/>
      <c r="AWX79" s="355"/>
      <c r="AWY79" s="355"/>
      <c r="AWZ79" s="355"/>
      <c r="AXA79" s="355"/>
      <c r="AXB79" s="355"/>
      <c r="AXC79" s="355"/>
      <c r="AXD79" s="355"/>
      <c r="AXE79" s="355"/>
      <c r="AXF79" s="355"/>
      <c r="AXG79" s="355"/>
      <c r="AXH79" s="355"/>
      <c r="AXI79" s="355"/>
      <c r="AXJ79" s="355"/>
      <c r="AXK79" s="355"/>
      <c r="AXL79" s="355"/>
      <c r="AXM79" s="355"/>
      <c r="AXN79" s="355"/>
      <c r="AXO79" s="355"/>
      <c r="AXP79" s="355"/>
      <c r="AXQ79" s="355"/>
      <c r="AXR79" s="355"/>
      <c r="AXS79" s="355"/>
    </row>
    <row r="80" spans="1:1319" s="13" customFormat="1" ht="12.75" x14ac:dyDescent="0.2">
      <c r="B80" s="350"/>
      <c r="C80" s="340" t="s">
        <v>107</v>
      </c>
      <c r="D80" s="100"/>
      <c r="E80" s="100"/>
      <c r="F80" s="100"/>
      <c r="G80" s="100"/>
      <c r="H80" s="100"/>
      <c r="I80" s="100"/>
      <c r="J80" s="101"/>
    </row>
    <row r="81" spans="1:1319" s="13" customFormat="1" ht="18.75" customHeight="1" x14ac:dyDescent="0.25">
      <c r="B81" s="350"/>
      <c r="C81" s="82" t="s">
        <v>99</v>
      </c>
      <c r="D81" s="414"/>
      <c r="E81" s="415"/>
      <c r="F81" s="415"/>
      <c r="G81" s="415"/>
      <c r="H81" s="415"/>
      <c r="I81" s="415"/>
      <c r="J81" s="415"/>
    </row>
    <row r="82" spans="1:1319" s="13" customFormat="1" ht="24.75" customHeight="1" x14ac:dyDescent="0.25">
      <c r="B82" s="350"/>
      <c r="C82" s="82" t="s">
        <v>100</v>
      </c>
      <c r="D82" s="416"/>
      <c r="E82" s="417"/>
      <c r="F82" s="417"/>
      <c r="G82" s="417"/>
      <c r="H82" s="417"/>
      <c r="I82" s="417"/>
      <c r="J82" s="417"/>
    </row>
    <row r="83" spans="1:1319" s="296" customFormat="1" ht="107.45" customHeight="1" thickBot="1" x14ac:dyDescent="0.25">
      <c r="A83" s="350"/>
      <c r="B83" s="350"/>
      <c r="C83" s="431" t="s">
        <v>101</v>
      </c>
      <c r="D83" s="433"/>
      <c r="E83" s="446"/>
      <c r="F83" s="446"/>
      <c r="G83" s="446"/>
      <c r="H83" s="446"/>
      <c r="I83" s="446"/>
      <c r="J83" s="447"/>
      <c r="K83" s="350"/>
      <c r="L83" s="350"/>
      <c r="M83" s="350"/>
      <c r="N83" s="350"/>
      <c r="O83" s="350"/>
      <c r="P83" s="350"/>
      <c r="Q83" s="350"/>
      <c r="R83" s="350"/>
      <c r="S83" s="350"/>
      <c r="T83" s="350"/>
      <c r="U83" s="350"/>
      <c r="V83" s="350"/>
      <c r="W83" s="350"/>
      <c r="X83" s="350"/>
      <c r="Y83" s="350"/>
      <c r="Z83" s="350"/>
      <c r="AA83" s="350"/>
      <c r="AB83" s="350"/>
      <c r="AC83" s="350"/>
      <c r="AD83" s="350"/>
      <c r="AE83" s="350"/>
      <c r="AF83" s="350"/>
      <c r="AG83" s="350"/>
      <c r="AH83" s="350"/>
      <c r="AI83" s="350"/>
      <c r="AJ83" s="350"/>
      <c r="AK83" s="350"/>
      <c r="AL83" s="350"/>
      <c r="AM83" s="350"/>
      <c r="AN83" s="350"/>
      <c r="AO83" s="350"/>
      <c r="AP83" s="350"/>
      <c r="AQ83" s="350"/>
      <c r="AR83" s="350"/>
      <c r="AS83" s="350"/>
      <c r="AT83" s="350"/>
      <c r="AU83" s="350"/>
      <c r="AV83" s="350"/>
      <c r="AW83" s="350"/>
      <c r="AX83" s="350"/>
      <c r="AY83" s="350"/>
      <c r="AZ83" s="350"/>
      <c r="BA83" s="350"/>
      <c r="BB83" s="350"/>
      <c r="BC83" s="350"/>
      <c r="BD83" s="350"/>
      <c r="BE83" s="350"/>
      <c r="BF83" s="350"/>
      <c r="BG83" s="350"/>
      <c r="BH83" s="350"/>
      <c r="BI83" s="350"/>
      <c r="BJ83" s="350"/>
      <c r="BK83" s="350"/>
      <c r="BL83" s="350"/>
      <c r="BM83" s="350"/>
      <c r="BN83" s="350"/>
      <c r="BO83" s="350"/>
      <c r="BP83" s="350"/>
      <c r="BQ83" s="350"/>
      <c r="BR83" s="350"/>
      <c r="BS83" s="350"/>
      <c r="BT83" s="350"/>
      <c r="BU83" s="350"/>
      <c r="BV83" s="350"/>
      <c r="BW83" s="350"/>
      <c r="BX83" s="350"/>
      <c r="BY83" s="350"/>
      <c r="BZ83" s="350"/>
      <c r="CA83" s="350"/>
      <c r="CB83" s="350"/>
      <c r="CC83" s="350"/>
      <c r="CD83" s="350"/>
      <c r="CE83" s="350"/>
      <c r="CF83" s="350"/>
      <c r="CG83" s="350"/>
      <c r="CH83" s="350"/>
      <c r="CI83" s="350"/>
      <c r="CJ83" s="350"/>
      <c r="CK83" s="350"/>
      <c r="CL83" s="350"/>
      <c r="CM83" s="350"/>
      <c r="CN83" s="350"/>
      <c r="CO83" s="350"/>
      <c r="CP83" s="350"/>
      <c r="CQ83" s="350"/>
      <c r="CR83" s="350"/>
      <c r="CS83" s="350"/>
      <c r="CT83" s="350"/>
      <c r="CU83" s="350"/>
      <c r="CV83" s="350"/>
      <c r="CW83" s="350"/>
      <c r="CX83" s="350"/>
      <c r="CY83" s="350"/>
      <c r="CZ83" s="350"/>
      <c r="DA83" s="350"/>
      <c r="DB83" s="350"/>
      <c r="DC83" s="350"/>
      <c r="DD83" s="350"/>
      <c r="DE83" s="350"/>
      <c r="DF83" s="350"/>
      <c r="DG83" s="350"/>
      <c r="DH83" s="350"/>
      <c r="DI83" s="350"/>
      <c r="DJ83" s="350"/>
      <c r="DK83" s="350"/>
      <c r="DL83" s="350"/>
      <c r="DM83" s="350"/>
      <c r="DN83" s="350"/>
      <c r="DO83" s="350"/>
      <c r="DP83" s="350"/>
      <c r="DQ83" s="350"/>
      <c r="DR83" s="350"/>
      <c r="DS83" s="350"/>
      <c r="DT83" s="350"/>
      <c r="DU83" s="350"/>
      <c r="DV83" s="350"/>
      <c r="DW83" s="350"/>
      <c r="DX83" s="350"/>
      <c r="DY83" s="350"/>
      <c r="DZ83" s="350"/>
      <c r="EA83" s="350"/>
      <c r="EB83" s="350"/>
      <c r="EC83" s="350"/>
      <c r="ED83" s="350"/>
      <c r="EE83" s="350"/>
      <c r="EF83" s="350"/>
      <c r="EG83" s="350"/>
      <c r="EH83" s="350"/>
      <c r="EI83" s="350"/>
      <c r="EJ83" s="350"/>
      <c r="EK83" s="350"/>
      <c r="EL83" s="350"/>
      <c r="EM83" s="350"/>
      <c r="EN83" s="350"/>
      <c r="EO83" s="350"/>
      <c r="EP83" s="350"/>
      <c r="EQ83" s="350"/>
      <c r="ER83" s="350"/>
      <c r="ES83" s="350"/>
      <c r="ET83" s="350"/>
      <c r="EU83" s="350"/>
      <c r="EV83" s="350"/>
      <c r="EW83" s="350"/>
      <c r="EX83" s="350"/>
      <c r="EY83" s="350"/>
      <c r="EZ83" s="350"/>
      <c r="FA83" s="350"/>
      <c r="FB83" s="350"/>
      <c r="FC83" s="350"/>
      <c r="FD83" s="350"/>
      <c r="FE83" s="350"/>
      <c r="FF83" s="350"/>
      <c r="FG83" s="350"/>
      <c r="FH83" s="350"/>
      <c r="FI83" s="350"/>
      <c r="FJ83" s="350"/>
      <c r="FK83" s="350"/>
      <c r="FL83" s="350"/>
      <c r="FM83" s="350"/>
      <c r="FN83" s="350"/>
      <c r="FO83" s="350"/>
      <c r="FP83" s="350"/>
      <c r="FQ83" s="350"/>
      <c r="FR83" s="350"/>
      <c r="FS83" s="350"/>
      <c r="FT83" s="350"/>
      <c r="FU83" s="350"/>
      <c r="FV83" s="350"/>
      <c r="FW83" s="350"/>
      <c r="FX83" s="350"/>
      <c r="FY83" s="350"/>
      <c r="FZ83" s="350"/>
      <c r="GA83" s="350"/>
      <c r="GB83" s="350"/>
      <c r="GC83" s="350"/>
      <c r="GD83" s="350"/>
      <c r="GE83" s="350"/>
      <c r="GF83" s="350"/>
      <c r="GG83" s="350"/>
      <c r="GH83" s="350"/>
      <c r="GI83" s="350"/>
      <c r="GJ83" s="350"/>
      <c r="GK83" s="350"/>
      <c r="GL83" s="350"/>
      <c r="GM83" s="350"/>
      <c r="GN83" s="350"/>
      <c r="GO83" s="350"/>
      <c r="GP83" s="350"/>
      <c r="GQ83" s="350"/>
      <c r="GR83" s="350"/>
      <c r="GS83" s="350"/>
      <c r="GT83" s="350"/>
      <c r="GU83" s="350"/>
      <c r="GV83" s="350"/>
      <c r="GW83" s="350"/>
      <c r="GX83" s="350"/>
      <c r="GY83" s="350"/>
      <c r="GZ83" s="350"/>
      <c r="HA83" s="350"/>
      <c r="HB83" s="350"/>
      <c r="HC83" s="350"/>
      <c r="HD83" s="350"/>
      <c r="HE83" s="350"/>
      <c r="HF83" s="350"/>
      <c r="HG83" s="350"/>
      <c r="HH83" s="350"/>
      <c r="HI83" s="350"/>
      <c r="HJ83" s="350"/>
      <c r="HK83" s="350"/>
      <c r="HL83" s="350"/>
      <c r="HM83" s="350"/>
      <c r="HN83" s="350"/>
      <c r="HO83" s="350"/>
      <c r="HP83" s="350"/>
      <c r="HQ83" s="350"/>
      <c r="HR83" s="350"/>
      <c r="HS83" s="350"/>
      <c r="HT83" s="350"/>
      <c r="HU83" s="350"/>
      <c r="HV83" s="350"/>
      <c r="HW83" s="350"/>
      <c r="HX83" s="350"/>
      <c r="HY83" s="350"/>
      <c r="HZ83" s="350"/>
      <c r="IA83" s="350"/>
      <c r="IB83" s="350"/>
      <c r="IC83" s="350"/>
      <c r="ID83" s="350"/>
      <c r="IE83" s="350"/>
      <c r="IF83" s="350"/>
      <c r="IG83" s="350"/>
      <c r="IH83" s="350"/>
      <c r="II83" s="350"/>
      <c r="IJ83" s="350"/>
      <c r="IK83" s="350"/>
      <c r="IL83" s="350"/>
      <c r="IM83" s="350"/>
      <c r="IN83" s="350"/>
      <c r="IO83" s="350"/>
      <c r="IP83" s="350"/>
      <c r="IQ83" s="350"/>
      <c r="IR83" s="350"/>
      <c r="IS83" s="350"/>
      <c r="IT83" s="350"/>
      <c r="IU83" s="350"/>
      <c r="IV83" s="350"/>
      <c r="IW83" s="350"/>
      <c r="IX83" s="350"/>
      <c r="IY83" s="350"/>
      <c r="IZ83" s="350"/>
      <c r="JA83" s="350"/>
      <c r="JB83" s="350"/>
      <c r="JC83" s="350"/>
      <c r="JD83" s="350"/>
      <c r="JE83" s="350"/>
      <c r="JF83" s="350"/>
      <c r="JG83" s="350"/>
      <c r="JH83" s="350"/>
      <c r="JI83" s="350"/>
      <c r="JJ83" s="350"/>
      <c r="JK83" s="350"/>
      <c r="JL83" s="350"/>
      <c r="JM83" s="350"/>
      <c r="JN83" s="350"/>
      <c r="JO83" s="350"/>
      <c r="JP83" s="350"/>
      <c r="JQ83" s="350"/>
      <c r="JR83" s="350"/>
      <c r="JS83" s="350"/>
      <c r="JT83" s="350"/>
      <c r="JU83" s="350"/>
      <c r="JV83" s="350"/>
      <c r="JW83" s="350"/>
      <c r="JX83" s="350"/>
      <c r="JY83" s="350"/>
      <c r="JZ83" s="350"/>
      <c r="KA83" s="350"/>
      <c r="KB83" s="350"/>
      <c r="KC83" s="350"/>
      <c r="KD83" s="350"/>
      <c r="KE83" s="350"/>
      <c r="KF83" s="350"/>
      <c r="KG83" s="350"/>
      <c r="KH83" s="350"/>
      <c r="KI83" s="350"/>
      <c r="KJ83" s="350"/>
      <c r="KK83" s="350"/>
      <c r="KL83" s="350"/>
      <c r="KM83" s="350"/>
      <c r="KN83" s="350"/>
      <c r="KO83" s="350"/>
      <c r="KP83" s="350"/>
      <c r="KQ83" s="350"/>
      <c r="KR83" s="350"/>
      <c r="KS83" s="350"/>
      <c r="KT83" s="350"/>
      <c r="KU83" s="350"/>
      <c r="KV83" s="350"/>
      <c r="KW83" s="350"/>
      <c r="KX83" s="350"/>
      <c r="KY83" s="350"/>
      <c r="KZ83" s="350"/>
      <c r="LA83" s="350"/>
      <c r="LB83" s="350"/>
      <c r="LC83" s="350"/>
      <c r="LD83" s="350"/>
      <c r="LE83" s="350"/>
      <c r="LF83" s="350"/>
      <c r="LG83" s="350"/>
      <c r="LH83" s="350"/>
      <c r="LI83" s="350"/>
      <c r="LJ83" s="350"/>
      <c r="LK83" s="350"/>
      <c r="LL83" s="350"/>
      <c r="LM83" s="350"/>
      <c r="LN83" s="350"/>
      <c r="LO83" s="350"/>
      <c r="LP83" s="350"/>
      <c r="LQ83" s="350"/>
      <c r="LR83" s="350"/>
      <c r="LS83" s="350"/>
      <c r="LT83" s="350"/>
      <c r="LU83" s="350"/>
      <c r="LV83" s="350"/>
      <c r="LW83" s="350"/>
      <c r="LX83" s="350"/>
      <c r="LY83" s="350"/>
      <c r="LZ83" s="350"/>
      <c r="MA83" s="350"/>
      <c r="MB83" s="350"/>
      <c r="MC83" s="350"/>
      <c r="MD83" s="350"/>
      <c r="ME83" s="350"/>
      <c r="MF83" s="350"/>
      <c r="MG83" s="350"/>
      <c r="MH83" s="350"/>
      <c r="MI83" s="350"/>
      <c r="MJ83" s="350"/>
      <c r="MK83" s="350"/>
      <c r="ML83" s="350"/>
      <c r="MM83" s="350"/>
      <c r="MN83" s="350"/>
      <c r="MO83" s="350"/>
      <c r="MP83" s="350"/>
      <c r="MQ83" s="350"/>
      <c r="MR83" s="350"/>
      <c r="MS83" s="350"/>
      <c r="MT83" s="350"/>
      <c r="MU83" s="350"/>
      <c r="MV83" s="350"/>
      <c r="MW83" s="350"/>
      <c r="MX83" s="350"/>
      <c r="MY83" s="350"/>
      <c r="MZ83" s="350"/>
      <c r="NA83" s="350"/>
      <c r="NB83" s="350"/>
      <c r="NC83" s="350"/>
      <c r="ND83" s="350"/>
      <c r="NE83" s="350"/>
      <c r="NF83" s="350"/>
      <c r="NG83" s="350"/>
      <c r="NH83" s="350"/>
      <c r="NI83" s="350"/>
      <c r="NJ83" s="350"/>
      <c r="NK83" s="350"/>
      <c r="NL83" s="350"/>
      <c r="NM83" s="350"/>
      <c r="NN83" s="350"/>
      <c r="NO83" s="350"/>
      <c r="NP83" s="350"/>
      <c r="NQ83" s="350"/>
      <c r="NR83" s="350"/>
      <c r="NS83" s="350"/>
      <c r="NT83" s="350"/>
      <c r="NU83" s="350"/>
      <c r="NV83" s="350"/>
      <c r="NW83" s="350"/>
      <c r="NX83" s="350"/>
      <c r="NY83" s="350"/>
      <c r="NZ83" s="350"/>
      <c r="OA83" s="350"/>
      <c r="OB83" s="350"/>
      <c r="OC83" s="350"/>
      <c r="OD83" s="350"/>
      <c r="OE83" s="350"/>
      <c r="OF83" s="350"/>
      <c r="OG83" s="350"/>
      <c r="OH83" s="350"/>
      <c r="OI83" s="350"/>
      <c r="OJ83" s="350"/>
      <c r="OK83" s="350"/>
      <c r="OL83" s="350"/>
      <c r="OM83" s="350"/>
      <c r="ON83" s="350"/>
      <c r="OO83" s="350"/>
      <c r="OP83" s="350"/>
      <c r="OQ83" s="350"/>
      <c r="OR83" s="350"/>
      <c r="OS83" s="350"/>
      <c r="OT83" s="350"/>
      <c r="OU83" s="350"/>
      <c r="OV83" s="350"/>
      <c r="OW83" s="350"/>
      <c r="OX83" s="350"/>
      <c r="OY83" s="350"/>
      <c r="OZ83" s="350"/>
      <c r="PA83" s="350"/>
      <c r="PB83" s="350"/>
      <c r="PC83" s="350"/>
      <c r="PD83" s="350"/>
      <c r="PE83" s="350"/>
      <c r="PF83" s="350"/>
      <c r="PG83" s="350"/>
      <c r="PH83" s="350"/>
      <c r="PI83" s="350"/>
      <c r="PJ83" s="350"/>
      <c r="PK83" s="350"/>
      <c r="PL83" s="350"/>
      <c r="PM83" s="350"/>
      <c r="PN83" s="350"/>
      <c r="PO83" s="350"/>
      <c r="PP83" s="350"/>
      <c r="PQ83" s="350"/>
      <c r="PR83" s="350"/>
      <c r="PS83" s="350"/>
      <c r="PT83" s="350"/>
      <c r="PU83" s="350"/>
      <c r="PV83" s="350"/>
      <c r="PW83" s="350"/>
      <c r="PX83" s="350"/>
      <c r="PY83" s="350"/>
      <c r="PZ83" s="350"/>
      <c r="QA83" s="350"/>
      <c r="QB83" s="350"/>
      <c r="QC83" s="350"/>
      <c r="QD83" s="350"/>
      <c r="QE83" s="350"/>
      <c r="QF83" s="350"/>
      <c r="QG83" s="350"/>
      <c r="QH83" s="350"/>
      <c r="QI83" s="350"/>
      <c r="QJ83" s="350"/>
      <c r="QK83" s="350"/>
      <c r="QL83" s="350"/>
      <c r="QM83" s="350"/>
      <c r="QN83" s="350"/>
      <c r="QO83" s="350"/>
      <c r="QP83" s="350"/>
      <c r="QQ83" s="350"/>
      <c r="QR83" s="350"/>
      <c r="QS83" s="350"/>
      <c r="QT83" s="350"/>
      <c r="QU83" s="350"/>
      <c r="QV83" s="350"/>
      <c r="QW83" s="350"/>
      <c r="QX83" s="350"/>
      <c r="QY83" s="350"/>
      <c r="QZ83" s="350"/>
      <c r="RA83" s="350"/>
      <c r="RB83" s="350"/>
      <c r="RC83" s="350"/>
      <c r="RD83" s="350"/>
      <c r="RE83" s="350"/>
      <c r="RF83" s="350"/>
      <c r="RG83" s="350"/>
      <c r="RH83" s="350"/>
      <c r="RI83" s="350"/>
      <c r="RJ83" s="350"/>
      <c r="RK83" s="350"/>
      <c r="RL83" s="350"/>
      <c r="RM83" s="350"/>
      <c r="RN83" s="350"/>
      <c r="RO83" s="350"/>
      <c r="RP83" s="350"/>
      <c r="RQ83" s="350"/>
      <c r="RR83" s="350"/>
      <c r="RS83" s="350"/>
      <c r="RT83" s="350"/>
      <c r="RU83" s="350"/>
      <c r="RV83" s="350"/>
      <c r="RW83" s="350"/>
      <c r="RX83" s="350"/>
      <c r="RY83" s="350"/>
      <c r="RZ83" s="350"/>
      <c r="SA83" s="350"/>
      <c r="SB83" s="350"/>
      <c r="SC83" s="350"/>
      <c r="SD83" s="350"/>
      <c r="SE83" s="350"/>
      <c r="SF83" s="350"/>
      <c r="SG83" s="350"/>
      <c r="SH83" s="350"/>
      <c r="SI83" s="350"/>
      <c r="SJ83" s="350"/>
      <c r="SK83" s="350"/>
      <c r="SL83" s="350"/>
      <c r="SM83" s="350"/>
      <c r="SN83" s="350"/>
      <c r="SO83" s="350"/>
      <c r="SP83" s="350"/>
      <c r="SQ83" s="350"/>
      <c r="SR83" s="350"/>
      <c r="SS83" s="350"/>
      <c r="ST83" s="350"/>
      <c r="SU83" s="350"/>
      <c r="SV83" s="350"/>
      <c r="SW83" s="350"/>
      <c r="SX83" s="350"/>
      <c r="SY83" s="350"/>
      <c r="SZ83" s="350"/>
      <c r="TA83" s="350"/>
      <c r="TB83" s="350"/>
      <c r="TC83" s="350"/>
      <c r="TD83" s="350"/>
      <c r="TE83" s="350"/>
      <c r="TF83" s="350"/>
      <c r="TG83" s="350"/>
      <c r="TH83" s="350"/>
      <c r="TI83" s="350"/>
      <c r="TJ83" s="350"/>
      <c r="TK83" s="350"/>
      <c r="TL83" s="350"/>
      <c r="TM83" s="350"/>
      <c r="TN83" s="350"/>
      <c r="TO83" s="350"/>
      <c r="TP83" s="350"/>
      <c r="TQ83" s="350"/>
      <c r="TR83" s="350"/>
      <c r="TS83" s="350"/>
      <c r="TT83" s="350"/>
      <c r="TU83" s="350"/>
      <c r="TV83" s="350"/>
      <c r="TW83" s="350"/>
      <c r="TX83" s="350"/>
      <c r="TY83" s="350"/>
      <c r="TZ83" s="350"/>
      <c r="UA83" s="350"/>
      <c r="UB83" s="350"/>
      <c r="UC83" s="350"/>
      <c r="UD83" s="350"/>
      <c r="UE83" s="350"/>
      <c r="UF83" s="350"/>
      <c r="UG83" s="350"/>
      <c r="UH83" s="350"/>
      <c r="UI83" s="350"/>
      <c r="UJ83" s="350"/>
      <c r="UK83" s="350"/>
      <c r="UL83" s="350"/>
      <c r="UM83" s="350"/>
      <c r="UN83" s="350"/>
      <c r="UO83" s="350"/>
      <c r="UP83" s="350"/>
      <c r="UQ83" s="350"/>
      <c r="UR83" s="350"/>
      <c r="US83" s="350"/>
      <c r="UT83" s="350"/>
      <c r="UU83" s="350"/>
      <c r="UV83" s="350"/>
      <c r="UW83" s="350"/>
      <c r="UX83" s="350"/>
      <c r="UY83" s="350"/>
      <c r="UZ83" s="350"/>
      <c r="VA83" s="350"/>
      <c r="VB83" s="350"/>
      <c r="VC83" s="350"/>
      <c r="VD83" s="350"/>
      <c r="VE83" s="350"/>
      <c r="VF83" s="350"/>
      <c r="VG83" s="350"/>
      <c r="VH83" s="350"/>
      <c r="VI83" s="350"/>
      <c r="VJ83" s="350"/>
      <c r="VK83" s="350"/>
      <c r="VL83" s="350"/>
      <c r="VM83" s="350"/>
      <c r="VN83" s="350"/>
      <c r="VO83" s="350"/>
      <c r="VP83" s="350"/>
      <c r="VQ83" s="350"/>
      <c r="VR83" s="350"/>
      <c r="VS83" s="350"/>
      <c r="VT83" s="350"/>
      <c r="VU83" s="350"/>
      <c r="VV83" s="350"/>
      <c r="VW83" s="350"/>
      <c r="VX83" s="350"/>
      <c r="VY83" s="350"/>
      <c r="VZ83" s="350"/>
      <c r="WA83" s="350"/>
      <c r="WB83" s="350"/>
      <c r="WC83" s="350"/>
      <c r="WD83" s="350"/>
      <c r="WE83" s="350"/>
      <c r="WF83" s="350"/>
      <c r="WG83" s="350"/>
      <c r="WH83" s="350"/>
      <c r="WI83" s="350"/>
      <c r="WJ83" s="350"/>
      <c r="WK83" s="350"/>
      <c r="WL83" s="350"/>
      <c r="WM83" s="350"/>
      <c r="WN83" s="350"/>
      <c r="WO83" s="350"/>
      <c r="WP83" s="350"/>
      <c r="WQ83" s="350"/>
      <c r="WR83" s="350"/>
      <c r="WS83" s="350"/>
      <c r="WT83" s="350"/>
      <c r="WU83" s="350"/>
      <c r="WV83" s="350"/>
      <c r="WW83" s="350"/>
      <c r="WX83" s="350"/>
      <c r="WY83" s="350"/>
      <c r="WZ83" s="350"/>
      <c r="XA83" s="350"/>
      <c r="XB83" s="350"/>
      <c r="XC83" s="350"/>
      <c r="XD83" s="350"/>
      <c r="XE83" s="350"/>
      <c r="XF83" s="350"/>
      <c r="XG83" s="350"/>
      <c r="XH83" s="350"/>
      <c r="XI83" s="350"/>
      <c r="XJ83" s="350"/>
      <c r="XK83" s="350"/>
      <c r="XL83" s="350"/>
      <c r="XM83" s="350"/>
      <c r="XN83" s="350"/>
      <c r="XO83" s="350"/>
      <c r="XP83" s="350"/>
      <c r="XQ83" s="350"/>
      <c r="XR83" s="350"/>
      <c r="XS83" s="350"/>
      <c r="XT83" s="350"/>
      <c r="XU83" s="350"/>
      <c r="XV83" s="350"/>
      <c r="XW83" s="350"/>
      <c r="XX83" s="350"/>
      <c r="XY83" s="350"/>
      <c r="XZ83" s="350"/>
      <c r="YA83" s="350"/>
      <c r="YB83" s="350"/>
      <c r="YC83" s="350"/>
      <c r="YD83" s="350"/>
      <c r="YE83" s="350"/>
      <c r="YF83" s="350"/>
      <c r="YG83" s="350"/>
      <c r="YH83" s="350"/>
      <c r="YI83" s="350"/>
      <c r="YJ83" s="350"/>
      <c r="YK83" s="350"/>
      <c r="YL83" s="350"/>
      <c r="YM83" s="350"/>
      <c r="YN83" s="350"/>
      <c r="YO83" s="350"/>
      <c r="YP83" s="350"/>
      <c r="YQ83" s="350"/>
      <c r="YR83" s="350"/>
      <c r="YS83" s="350"/>
      <c r="YT83" s="350"/>
      <c r="YU83" s="350"/>
      <c r="YV83" s="350"/>
      <c r="YW83" s="350"/>
      <c r="YX83" s="350"/>
      <c r="YY83" s="350"/>
      <c r="YZ83" s="350"/>
      <c r="ZA83" s="350"/>
      <c r="ZB83" s="350"/>
      <c r="ZC83" s="350"/>
      <c r="ZD83" s="350"/>
      <c r="ZE83" s="350"/>
      <c r="ZF83" s="350"/>
      <c r="ZG83" s="350"/>
      <c r="ZH83" s="350"/>
      <c r="ZI83" s="350"/>
      <c r="ZJ83" s="350"/>
      <c r="ZK83" s="350"/>
      <c r="ZL83" s="350"/>
      <c r="ZM83" s="350"/>
      <c r="ZN83" s="350"/>
      <c r="ZO83" s="350"/>
      <c r="ZP83" s="350"/>
      <c r="ZQ83" s="350"/>
      <c r="ZR83" s="350"/>
      <c r="ZS83" s="350"/>
      <c r="ZT83" s="350"/>
      <c r="ZU83" s="350"/>
      <c r="ZV83" s="350"/>
      <c r="ZW83" s="350"/>
      <c r="ZX83" s="350"/>
      <c r="ZY83" s="350"/>
      <c r="ZZ83" s="350"/>
      <c r="AAA83" s="350"/>
      <c r="AAB83" s="350"/>
      <c r="AAC83" s="350"/>
      <c r="AAD83" s="350"/>
      <c r="AAE83" s="350"/>
      <c r="AAF83" s="350"/>
      <c r="AAG83" s="350"/>
      <c r="AAH83" s="350"/>
      <c r="AAI83" s="350"/>
      <c r="AAJ83" s="350"/>
      <c r="AAK83" s="350"/>
      <c r="AAL83" s="350"/>
      <c r="AAM83" s="350"/>
      <c r="AAN83" s="350"/>
      <c r="AAO83" s="350"/>
      <c r="AAP83" s="350"/>
      <c r="AAQ83" s="350"/>
      <c r="AAR83" s="350"/>
      <c r="AAS83" s="350"/>
      <c r="AAT83" s="350"/>
      <c r="AAU83" s="350"/>
      <c r="AAV83" s="350"/>
      <c r="AAW83" s="350"/>
      <c r="AAX83" s="350"/>
      <c r="AAY83" s="350"/>
      <c r="AAZ83" s="350"/>
      <c r="ABA83" s="350"/>
      <c r="ABB83" s="350"/>
      <c r="ABC83" s="350"/>
      <c r="ABD83" s="350"/>
      <c r="ABE83" s="350"/>
      <c r="ABF83" s="350"/>
      <c r="ABG83" s="350"/>
      <c r="ABH83" s="350"/>
      <c r="ABI83" s="350"/>
      <c r="ABJ83" s="350"/>
      <c r="ABK83" s="350"/>
      <c r="ABL83" s="350"/>
      <c r="ABM83" s="350"/>
      <c r="ABN83" s="350"/>
      <c r="ABO83" s="350"/>
      <c r="ABP83" s="350"/>
      <c r="ABQ83" s="350"/>
      <c r="ABR83" s="350"/>
      <c r="ABS83" s="350"/>
      <c r="ABT83" s="350"/>
      <c r="ABU83" s="350"/>
      <c r="ABV83" s="350"/>
      <c r="ABW83" s="350"/>
      <c r="ABX83" s="350"/>
      <c r="ABY83" s="350"/>
      <c r="ABZ83" s="350"/>
      <c r="ACA83" s="350"/>
      <c r="ACB83" s="350"/>
      <c r="ACC83" s="350"/>
      <c r="ACD83" s="350"/>
      <c r="ACE83" s="350"/>
      <c r="ACF83" s="350"/>
      <c r="ACG83" s="350"/>
      <c r="ACH83" s="350"/>
      <c r="ACI83" s="350"/>
      <c r="ACJ83" s="350"/>
      <c r="ACK83" s="350"/>
      <c r="ACL83" s="350"/>
      <c r="ACM83" s="350"/>
      <c r="ACN83" s="350"/>
      <c r="ACO83" s="350"/>
      <c r="ACP83" s="350"/>
      <c r="ACQ83" s="350"/>
      <c r="ACR83" s="350"/>
      <c r="ACS83" s="350"/>
      <c r="ACT83" s="350"/>
      <c r="ACU83" s="350"/>
      <c r="ACV83" s="350"/>
      <c r="ACW83" s="350"/>
      <c r="ACX83" s="350"/>
      <c r="ACY83" s="350"/>
      <c r="ACZ83" s="350"/>
      <c r="ADA83" s="350"/>
      <c r="ADB83" s="350"/>
      <c r="ADC83" s="350"/>
      <c r="ADD83" s="350"/>
      <c r="ADE83" s="350"/>
      <c r="ADF83" s="350"/>
      <c r="ADG83" s="350"/>
      <c r="ADH83" s="350"/>
      <c r="ADI83" s="350"/>
      <c r="ADJ83" s="350"/>
      <c r="ADK83" s="350"/>
      <c r="ADL83" s="350"/>
      <c r="ADM83" s="350"/>
      <c r="ADN83" s="350"/>
      <c r="ADO83" s="350"/>
      <c r="ADP83" s="350"/>
      <c r="ADQ83" s="350"/>
      <c r="ADR83" s="350"/>
      <c r="ADS83" s="350"/>
      <c r="ADT83" s="350"/>
      <c r="ADU83" s="350"/>
      <c r="ADV83" s="350"/>
      <c r="ADW83" s="350"/>
      <c r="ADX83" s="350"/>
      <c r="ADY83" s="350"/>
      <c r="ADZ83" s="350"/>
      <c r="AEA83" s="350"/>
      <c r="AEB83" s="350"/>
      <c r="AEC83" s="350"/>
      <c r="AED83" s="350"/>
      <c r="AEE83" s="350"/>
      <c r="AEF83" s="350"/>
      <c r="AEG83" s="350"/>
      <c r="AEH83" s="350"/>
      <c r="AEI83" s="350"/>
      <c r="AEJ83" s="350"/>
      <c r="AEK83" s="350"/>
      <c r="AEL83" s="350"/>
      <c r="AEM83" s="350"/>
      <c r="AEN83" s="350"/>
      <c r="AEO83" s="350"/>
      <c r="AEP83" s="350"/>
      <c r="AEQ83" s="350"/>
      <c r="AER83" s="350"/>
      <c r="AES83" s="350"/>
      <c r="AET83" s="350"/>
      <c r="AEU83" s="350"/>
      <c r="AEV83" s="350"/>
      <c r="AEW83" s="350"/>
      <c r="AEX83" s="350"/>
      <c r="AEY83" s="350"/>
      <c r="AEZ83" s="350"/>
      <c r="AFA83" s="350"/>
      <c r="AFB83" s="350"/>
      <c r="AFC83" s="350"/>
      <c r="AFD83" s="350"/>
      <c r="AFE83" s="350"/>
      <c r="AFF83" s="350"/>
      <c r="AFG83" s="350"/>
      <c r="AFH83" s="350"/>
      <c r="AFI83" s="350"/>
      <c r="AFJ83" s="350"/>
      <c r="AFK83" s="350"/>
      <c r="AFL83" s="350"/>
      <c r="AFM83" s="350"/>
      <c r="AFN83" s="350"/>
      <c r="AFO83" s="350"/>
      <c r="AFP83" s="350"/>
      <c r="AFQ83" s="350"/>
      <c r="AFR83" s="350"/>
      <c r="AFS83" s="350"/>
      <c r="AFT83" s="350"/>
      <c r="AFU83" s="350"/>
      <c r="AFV83" s="350"/>
      <c r="AFW83" s="350"/>
      <c r="AFX83" s="350"/>
      <c r="AFY83" s="350"/>
      <c r="AFZ83" s="350"/>
      <c r="AGA83" s="350"/>
      <c r="AGB83" s="350"/>
      <c r="AGC83" s="350"/>
      <c r="AGD83" s="350"/>
      <c r="AGE83" s="350"/>
      <c r="AGF83" s="350"/>
      <c r="AGG83" s="350"/>
      <c r="AGH83" s="350"/>
      <c r="AGI83" s="350"/>
      <c r="AGJ83" s="350"/>
      <c r="AGK83" s="350"/>
      <c r="AGL83" s="350"/>
      <c r="AGM83" s="350"/>
      <c r="AGN83" s="350"/>
      <c r="AGO83" s="350"/>
      <c r="AGP83" s="350"/>
      <c r="AGQ83" s="350"/>
      <c r="AGR83" s="350"/>
      <c r="AGS83" s="350"/>
      <c r="AGT83" s="350"/>
      <c r="AGU83" s="350"/>
      <c r="AGV83" s="350"/>
      <c r="AGW83" s="350"/>
      <c r="AGX83" s="350"/>
      <c r="AGY83" s="350"/>
      <c r="AGZ83" s="350"/>
      <c r="AHA83" s="350"/>
      <c r="AHB83" s="350"/>
      <c r="AHC83" s="350"/>
      <c r="AHD83" s="350"/>
      <c r="AHE83" s="350"/>
      <c r="AHF83" s="350"/>
      <c r="AHG83" s="350"/>
      <c r="AHH83" s="350"/>
      <c r="AHI83" s="350"/>
      <c r="AHJ83" s="350"/>
      <c r="AHK83" s="350"/>
      <c r="AHL83" s="350"/>
      <c r="AHM83" s="350"/>
      <c r="AHN83" s="350"/>
      <c r="AHO83" s="350"/>
      <c r="AHP83" s="350"/>
      <c r="AHQ83" s="350"/>
      <c r="AHR83" s="350"/>
      <c r="AHS83" s="350"/>
      <c r="AHT83" s="350"/>
      <c r="AHU83" s="350"/>
      <c r="AHV83" s="350"/>
      <c r="AHW83" s="350"/>
      <c r="AHX83" s="350"/>
      <c r="AHY83" s="350"/>
      <c r="AHZ83" s="350"/>
      <c r="AIA83" s="350"/>
      <c r="AIB83" s="350"/>
      <c r="AIC83" s="350"/>
      <c r="AID83" s="350"/>
      <c r="AIE83" s="350"/>
      <c r="AIF83" s="350"/>
      <c r="AIG83" s="350"/>
      <c r="AIH83" s="350"/>
      <c r="AII83" s="350"/>
      <c r="AIJ83" s="350"/>
      <c r="AIK83" s="350"/>
      <c r="AIL83" s="350"/>
      <c r="AIM83" s="350"/>
      <c r="AIN83" s="350"/>
      <c r="AIO83" s="350"/>
      <c r="AIP83" s="350"/>
      <c r="AIQ83" s="350"/>
      <c r="AIR83" s="350"/>
      <c r="AIS83" s="350"/>
      <c r="AIT83" s="350"/>
      <c r="AIU83" s="350"/>
      <c r="AIV83" s="350"/>
      <c r="AIW83" s="350"/>
      <c r="AIX83" s="350"/>
      <c r="AIY83" s="350"/>
      <c r="AIZ83" s="350"/>
      <c r="AJA83" s="350"/>
      <c r="AJB83" s="350"/>
      <c r="AJC83" s="350"/>
      <c r="AJD83" s="350"/>
      <c r="AJE83" s="350"/>
      <c r="AJF83" s="350"/>
      <c r="AJG83" s="350"/>
      <c r="AJH83" s="350"/>
      <c r="AJI83" s="350"/>
      <c r="AJJ83" s="350"/>
      <c r="AJK83" s="350"/>
      <c r="AJL83" s="350"/>
      <c r="AJM83" s="350"/>
      <c r="AJN83" s="350"/>
      <c r="AJO83" s="350"/>
      <c r="AJP83" s="350"/>
      <c r="AJQ83" s="350"/>
      <c r="AJR83" s="350"/>
      <c r="AJS83" s="350"/>
      <c r="AJT83" s="350"/>
      <c r="AJU83" s="350"/>
      <c r="AJV83" s="350"/>
      <c r="AJW83" s="350"/>
      <c r="AJX83" s="350"/>
      <c r="AJY83" s="350"/>
      <c r="AJZ83" s="350"/>
      <c r="AKA83" s="350"/>
      <c r="AKB83" s="350"/>
      <c r="AKC83" s="350"/>
      <c r="AKD83" s="350"/>
      <c r="AKE83" s="350"/>
      <c r="AKF83" s="350"/>
      <c r="AKG83" s="350"/>
      <c r="AKH83" s="350"/>
      <c r="AKI83" s="350"/>
      <c r="AKJ83" s="350"/>
      <c r="AKK83" s="350"/>
      <c r="AKL83" s="350"/>
      <c r="AKM83" s="350"/>
      <c r="AKN83" s="350"/>
      <c r="AKO83" s="350"/>
      <c r="AKP83" s="350"/>
      <c r="AKQ83" s="350"/>
      <c r="AKR83" s="350"/>
      <c r="AKS83" s="350"/>
      <c r="AKT83" s="350"/>
      <c r="AKU83" s="350"/>
      <c r="AKV83" s="350"/>
      <c r="AKW83" s="350"/>
      <c r="AKX83" s="350"/>
      <c r="AKY83" s="350"/>
      <c r="AKZ83" s="350"/>
      <c r="ALA83" s="350"/>
      <c r="ALB83" s="350"/>
      <c r="ALC83" s="350"/>
      <c r="ALD83" s="350"/>
      <c r="ALE83" s="350"/>
      <c r="ALF83" s="350"/>
      <c r="ALG83" s="350"/>
      <c r="ALH83" s="350"/>
      <c r="ALI83" s="350"/>
      <c r="ALJ83" s="350"/>
      <c r="ALK83" s="350"/>
      <c r="ALL83" s="350"/>
      <c r="ALM83" s="350"/>
      <c r="ALN83" s="350"/>
      <c r="ALO83" s="350"/>
      <c r="ALP83" s="350"/>
      <c r="ALQ83" s="350"/>
      <c r="ALR83" s="350"/>
      <c r="ALS83" s="350"/>
      <c r="ALT83" s="350"/>
      <c r="ALU83" s="350"/>
      <c r="ALV83" s="350"/>
      <c r="ALW83" s="350"/>
      <c r="ALX83" s="350"/>
      <c r="ALY83" s="350"/>
      <c r="ALZ83" s="350"/>
      <c r="AMA83" s="350"/>
      <c r="AMB83" s="350"/>
      <c r="AMC83" s="350"/>
      <c r="AMD83" s="350"/>
      <c r="AME83" s="350"/>
      <c r="AMF83" s="350"/>
      <c r="AMG83" s="350"/>
      <c r="AMH83" s="350"/>
      <c r="AMI83" s="350"/>
      <c r="AMJ83" s="350"/>
      <c r="AMK83" s="350"/>
      <c r="AML83" s="350"/>
      <c r="AMM83" s="350"/>
      <c r="AMN83" s="350"/>
      <c r="AMO83" s="350"/>
      <c r="AMP83" s="350"/>
      <c r="AMQ83" s="350"/>
      <c r="AMR83" s="350"/>
      <c r="AMS83" s="350"/>
      <c r="AMT83" s="350"/>
      <c r="AMU83" s="350"/>
      <c r="AMV83" s="350"/>
      <c r="AMW83" s="350"/>
      <c r="AMX83" s="350"/>
      <c r="AMY83" s="350"/>
      <c r="AMZ83" s="350"/>
      <c r="ANA83" s="350"/>
      <c r="ANB83" s="350"/>
      <c r="ANC83" s="350"/>
      <c r="AND83" s="350"/>
      <c r="ANE83" s="350"/>
      <c r="ANF83" s="350"/>
      <c r="ANG83" s="350"/>
      <c r="ANH83" s="350"/>
      <c r="ANI83" s="350"/>
      <c r="ANJ83" s="350"/>
      <c r="ANK83" s="350"/>
      <c r="ANL83" s="350"/>
      <c r="ANM83" s="350"/>
      <c r="ANN83" s="350"/>
      <c r="ANO83" s="350"/>
      <c r="ANP83" s="350"/>
      <c r="ANQ83" s="350"/>
      <c r="ANR83" s="350"/>
      <c r="ANS83" s="350"/>
      <c r="ANT83" s="350"/>
      <c r="ANU83" s="350"/>
      <c r="ANV83" s="350"/>
      <c r="ANW83" s="350"/>
      <c r="ANX83" s="350"/>
      <c r="ANY83" s="350"/>
      <c r="ANZ83" s="350"/>
      <c r="AOA83" s="350"/>
      <c r="AOB83" s="350"/>
      <c r="AOC83" s="350"/>
      <c r="AOD83" s="350"/>
      <c r="AOE83" s="350"/>
      <c r="AOF83" s="350"/>
      <c r="AOG83" s="350"/>
      <c r="AOH83" s="350"/>
      <c r="AOI83" s="350"/>
      <c r="AOJ83" s="350"/>
      <c r="AOK83" s="350"/>
      <c r="AOL83" s="350"/>
      <c r="AOM83" s="350"/>
      <c r="AON83" s="350"/>
      <c r="AOO83" s="350"/>
      <c r="AOP83" s="350"/>
      <c r="AOQ83" s="350"/>
      <c r="AOR83" s="350"/>
      <c r="AOS83" s="350"/>
      <c r="AOT83" s="350"/>
      <c r="AOU83" s="350"/>
      <c r="AOV83" s="350"/>
      <c r="AOW83" s="350"/>
      <c r="AOX83" s="350"/>
      <c r="AOY83" s="350"/>
      <c r="AOZ83" s="350"/>
      <c r="APA83" s="350"/>
      <c r="APB83" s="350"/>
      <c r="APC83" s="350"/>
      <c r="APD83" s="350"/>
      <c r="APE83" s="350"/>
      <c r="APF83" s="350"/>
      <c r="APG83" s="350"/>
      <c r="APH83" s="350"/>
      <c r="API83" s="350"/>
      <c r="APJ83" s="350"/>
      <c r="APK83" s="350"/>
      <c r="APL83" s="350"/>
      <c r="APM83" s="350"/>
      <c r="APN83" s="350"/>
      <c r="APO83" s="350"/>
      <c r="APP83" s="350"/>
      <c r="APQ83" s="350"/>
      <c r="APR83" s="350"/>
      <c r="APS83" s="350"/>
      <c r="APT83" s="350"/>
      <c r="APU83" s="350"/>
      <c r="APV83" s="350"/>
      <c r="APW83" s="350"/>
      <c r="APX83" s="350"/>
      <c r="APY83" s="350"/>
      <c r="APZ83" s="350"/>
      <c r="AQA83" s="350"/>
      <c r="AQB83" s="350"/>
      <c r="AQC83" s="350"/>
      <c r="AQD83" s="350"/>
      <c r="AQE83" s="350"/>
      <c r="AQF83" s="350"/>
      <c r="AQG83" s="350"/>
      <c r="AQH83" s="350"/>
      <c r="AQI83" s="350"/>
      <c r="AQJ83" s="350"/>
      <c r="AQK83" s="350"/>
      <c r="AQL83" s="350"/>
      <c r="AQM83" s="350"/>
      <c r="AQN83" s="350"/>
      <c r="AQO83" s="350"/>
      <c r="AQP83" s="350"/>
      <c r="AQQ83" s="350"/>
      <c r="AQR83" s="350"/>
      <c r="AQS83" s="350"/>
      <c r="AQT83" s="350"/>
      <c r="AQU83" s="350"/>
      <c r="AQV83" s="350"/>
      <c r="AQW83" s="350"/>
      <c r="AQX83" s="350"/>
      <c r="AQY83" s="350"/>
      <c r="AQZ83" s="350"/>
      <c r="ARA83" s="350"/>
      <c r="ARB83" s="350"/>
      <c r="ARC83" s="350"/>
      <c r="ARD83" s="350"/>
      <c r="ARE83" s="350"/>
      <c r="ARF83" s="350"/>
      <c r="ARG83" s="350"/>
      <c r="ARH83" s="350"/>
      <c r="ARI83" s="350"/>
      <c r="ARJ83" s="350"/>
      <c r="ARK83" s="350"/>
      <c r="ARL83" s="350"/>
      <c r="ARM83" s="350"/>
      <c r="ARN83" s="350"/>
      <c r="ARO83" s="350"/>
      <c r="ARP83" s="350"/>
      <c r="ARQ83" s="350"/>
      <c r="ARR83" s="350"/>
      <c r="ARS83" s="350"/>
      <c r="ART83" s="350"/>
      <c r="ARU83" s="350"/>
      <c r="ARV83" s="350"/>
      <c r="ARW83" s="350"/>
      <c r="ARX83" s="350"/>
      <c r="ARY83" s="350"/>
      <c r="ARZ83" s="350"/>
      <c r="ASA83" s="350"/>
      <c r="ASB83" s="350"/>
      <c r="ASC83" s="350"/>
      <c r="ASD83" s="350"/>
      <c r="ASE83" s="350"/>
      <c r="ASF83" s="350"/>
      <c r="ASG83" s="350"/>
      <c r="ASH83" s="350"/>
      <c r="ASI83" s="350"/>
      <c r="ASJ83" s="350"/>
      <c r="ASK83" s="350"/>
      <c r="ASL83" s="350"/>
      <c r="ASM83" s="350"/>
      <c r="ASN83" s="350"/>
      <c r="ASO83" s="350"/>
      <c r="ASP83" s="350"/>
      <c r="ASQ83" s="350"/>
      <c r="ASR83" s="350"/>
      <c r="ASS83" s="350"/>
      <c r="AST83" s="350"/>
      <c r="ASU83" s="350"/>
      <c r="ASV83" s="350"/>
      <c r="ASW83" s="350"/>
      <c r="ASX83" s="350"/>
      <c r="ASY83" s="350"/>
      <c r="ASZ83" s="350"/>
      <c r="ATA83" s="350"/>
      <c r="ATB83" s="350"/>
      <c r="ATC83" s="350"/>
      <c r="ATD83" s="350"/>
      <c r="ATE83" s="350"/>
      <c r="ATF83" s="350"/>
      <c r="ATG83" s="350"/>
      <c r="ATH83" s="350"/>
      <c r="ATI83" s="350"/>
      <c r="ATJ83" s="350"/>
      <c r="ATK83" s="350"/>
      <c r="ATL83" s="350"/>
      <c r="ATM83" s="350"/>
      <c r="ATN83" s="350"/>
      <c r="ATO83" s="350"/>
      <c r="ATP83" s="350"/>
      <c r="ATQ83" s="350"/>
      <c r="ATR83" s="350"/>
      <c r="ATS83" s="350"/>
      <c r="ATT83" s="350"/>
      <c r="ATU83" s="350"/>
      <c r="ATV83" s="350"/>
      <c r="ATW83" s="350"/>
      <c r="ATX83" s="350"/>
      <c r="ATY83" s="350"/>
      <c r="ATZ83" s="350"/>
      <c r="AUA83" s="350"/>
      <c r="AUB83" s="350"/>
      <c r="AUC83" s="350"/>
      <c r="AUD83" s="350"/>
      <c r="AUE83" s="350"/>
      <c r="AUF83" s="350"/>
      <c r="AUG83" s="350"/>
      <c r="AUH83" s="350"/>
      <c r="AUI83" s="350"/>
      <c r="AUJ83" s="350"/>
      <c r="AUK83" s="350"/>
      <c r="AUL83" s="350"/>
      <c r="AUM83" s="350"/>
      <c r="AUN83" s="350"/>
      <c r="AUO83" s="350"/>
      <c r="AUP83" s="350"/>
      <c r="AUQ83" s="350"/>
      <c r="AUR83" s="350"/>
      <c r="AUS83" s="350"/>
      <c r="AUT83" s="350"/>
      <c r="AUU83" s="350"/>
      <c r="AUV83" s="350"/>
      <c r="AUW83" s="350"/>
      <c r="AUX83" s="350"/>
      <c r="AUY83" s="350"/>
      <c r="AUZ83" s="350"/>
      <c r="AVA83" s="350"/>
      <c r="AVB83" s="350"/>
      <c r="AVC83" s="350"/>
      <c r="AVD83" s="350"/>
      <c r="AVE83" s="350"/>
      <c r="AVF83" s="350"/>
      <c r="AVG83" s="350"/>
      <c r="AVH83" s="350"/>
      <c r="AVI83" s="350"/>
      <c r="AVJ83" s="350"/>
      <c r="AVK83" s="350"/>
      <c r="AVL83" s="350"/>
      <c r="AVM83" s="350"/>
      <c r="AVN83" s="350"/>
      <c r="AVO83" s="350"/>
      <c r="AVP83" s="350"/>
      <c r="AVQ83" s="350"/>
      <c r="AVR83" s="350"/>
      <c r="AVS83" s="350"/>
      <c r="AVT83" s="350"/>
      <c r="AVU83" s="350"/>
      <c r="AVV83" s="350"/>
      <c r="AVW83" s="350"/>
      <c r="AVX83" s="350"/>
      <c r="AVY83" s="350"/>
      <c r="AVZ83" s="350"/>
      <c r="AWA83" s="350"/>
      <c r="AWB83" s="350"/>
      <c r="AWC83" s="350"/>
      <c r="AWD83" s="350"/>
      <c r="AWE83" s="350"/>
      <c r="AWF83" s="350"/>
      <c r="AWG83" s="350"/>
      <c r="AWH83" s="350"/>
      <c r="AWI83" s="350"/>
      <c r="AWJ83" s="350"/>
      <c r="AWK83" s="350"/>
      <c r="AWL83" s="350"/>
      <c r="AWM83" s="350"/>
      <c r="AWN83" s="350"/>
      <c r="AWO83" s="350"/>
      <c r="AWP83" s="350"/>
      <c r="AWQ83" s="350"/>
      <c r="AWR83" s="350"/>
      <c r="AWS83" s="350"/>
      <c r="AWT83" s="350"/>
      <c r="AWU83" s="350"/>
      <c r="AWV83" s="350"/>
      <c r="AWW83" s="350"/>
      <c r="AWX83" s="350"/>
      <c r="AWY83" s="350"/>
      <c r="AWZ83" s="350"/>
      <c r="AXA83" s="350"/>
      <c r="AXB83" s="350"/>
      <c r="AXC83" s="350"/>
      <c r="AXD83" s="350"/>
      <c r="AXE83" s="350"/>
      <c r="AXF83" s="350"/>
      <c r="AXG83" s="350"/>
      <c r="AXH83" s="350"/>
      <c r="AXI83" s="350"/>
      <c r="AXJ83" s="350"/>
      <c r="AXK83" s="350"/>
      <c r="AXL83" s="350"/>
      <c r="AXM83" s="350"/>
      <c r="AXN83" s="350"/>
      <c r="AXO83" s="350"/>
      <c r="AXP83" s="350"/>
      <c r="AXQ83" s="350"/>
      <c r="AXR83" s="350"/>
      <c r="AXS83" s="350"/>
    </row>
    <row r="84" spans="1:1319" s="84" customFormat="1" ht="13.5" customHeight="1" thickTop="1" thickBot="1" x14ac:dyDescent="0.3">
      <c r="A84" s="249"/>
      <c r="B84" s="350"/>
      <c r="C84" s="432"/>
      <c r="D84" s="448"/>
      <c r="E84" s="449"/>
      <c r="F84" s="449"/>
      <c r="G84" s="450"/>
      <c r="H84" s="451" t="s">
        <v>84</v>
      </c>
      <c r="I84" s="452"/>
      <c r="J84" s="94" t="str">
        <f>IF(ISBLANK(D83),"",LEN(D83))</f>
        <v/>
      </c>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c r="AK84" s="110"/>
      <c r="AL84" s="110"/>
      <c r="AM84" s="110"/>
      <c r="AN84" s="110"/>
      <c r="AO84" s="110"/>
      <c r="AP84" s="110"/>
      <c r="AQ84" s="110"/>
      <c r="AR84" s="110"/>
      <c r="AS84" s="110"/>
      <c r="AT84" s="110"/>
      <c r="AU84" s="110"/>
      <c r="AV84" s="110"/>
      <c r="AW84" s="110"/>
      <c r="AX84" s="110"/>
      <c r="AY84" s="110"/>
      <c r="AZ84" s="110"/>
      <c r="BA84" s="110"/>
      <c r="BB84" s="110"/>
      <c r="BC84" s="110"/>
      <c r="BD84" s="110"/>
      <c r="BE84" s="110"/>
      <c r="BF84" s="110"/>
      <c r="BG84" s="110"/>
      <c r="BH84" s="110"/>
      <c r="BI84" s="110"/>
      <c r="BJ84" s="110"/>
      <c r="BK84" s="110"/>
      <c r="BL84" s="110"/>
      <c r="BM84" s="110"/>
      <c r="BN84" s="110"/>
      <c r="BO84" s="110"/>
      <c r="BP84" s="110"/>
      <c r="BQ84" s="110"/>
      <c r="BR84" s="110"/>
      <c r="BS84" s="110"/>
      <c r="BT84" s="110"/>
      <c r="BU84" s="110"/>
      <c r="BV84" s="110"/>
      <c r="BW84" s="110"/>
      <c r="BX84" s="110"/>
      <c r="BY84" s="110"/>
      <c r="BZ84" s="110"/>
      <c r="CA84" s="110"/>
      <c r="CB84" s="110"/>
      <c r="CC84" s="110"/>
      <c r="CD84" s="110"/>
      <c r="CE84" s="110"/>
      <c r="CF84" s="110"/>
      <c r="CG84" s="110"/>
      <c r="CH84" s="110"/>
      <c r="CI84" s="110"/>
      <c r="CJ84" s="110"/>
      <c r="CK84" s="110"/>
      <c r="CL84" s="110"/>
      <c r="CM84" s="110"/>
      <c r="CN84" s="110"/>
      <c r="CO84" s="110"/>
      <c r="CP84" s="110"/>
      <c r="CQ84" s="110"/>
      <c r="CR84" s="110"/>
      <c r="CS84" s="110"/>
      <c r="CT84" s="110"/>
      <c r="CU84" s="110"/>
      <c r="CV84" s="110"/>
      <c r="CW84" s="110"/>
      <c r="CX84" s="110"/>
      <c r="CY84" s="110"/>
      <c r="CZ84" s="110"/>
      <c r="DA84" s="110"/>
      <c r="DB84" s="110"/>
      <c r="DC84" s="110"/>
      <c r="DD84" s="110"/>
      <c r="DE84" s="110"/>
      <c r="DF84" s="110"/>
      <c r="DG84" s="110"/>
      <c r="DH84" s="110"/>
      <c r="DI84" s="110"/>
      <c r="DJ84" s="110"/>
      <c r="DK84" s="110"/>
      <c r="DL84" s="110"/>
      <c r="DM84" s="110"/>
      <c r="DN84" s="110"/>
      <c r="DO84" s="110"/>
      <c r="DP84" s="110"/>
      <c r="DQ84" s="110"/>
      <c r="DR84" s="110"/>
      <c r="DS84" s="110"/>
      <c r="DT84" s="110"/>
      <c r="DU84" s="110"/>
      <c r="DV84" s="110"/>
      <c r="DW84" s="110"/>
      <c r="DX84" s="110"/>
      <c r="DY84" s="110"/>
      <c r="DZ84" s="110"/>
      <c r="EA84" s="110"/>
      <c r="EB84" s="110"/>
      <c r="EC84" s="110"/>
      <c r="ED84" s="110"/>
      <c r="EE84" s="110"/>
      <c r="EF84" s="110"/>
      <c r="EG84" s="110"/>
      <c r="EH84" s="110"/>
      <c r="EI84" s="110"/>
      <c r="EJ84" s="110"/>
      <c r="EK84" s="110"/>
      <c r="EL84" s="110"/>
      <c r="EM84" s="110"/>
      <c r="EN84" s="110"/>
      <c r="EO84" s="110"/>
      <c r="EP84" s="110"/>
      <c r="EQ84" s="110"/>
      <c r="ER84" s="110"/>
      <c r="ES84" s="110"/>
      <c r="ET84" s="110"/>
      <c r="EU84" s="110"/>
      <c r="EV84" s="110"/>
      <c r="EW84" s="110"/>
      <c r="EX84" s="110"/>
      <c r="EY84" s="110"/>
      <c r="EZ84" s="110"/>
      <c r="FA84" s="110"/>
      <c r="FB84" s="110"/>
      <c r="FC84" s="110"/>
      <c r="FD84" s="110"/>
      <c r="FE84" s="110"/>
      <c r="FF84" s="110"/>
      <c r="FG84" s="110"/>
      <c r="FH84" s="110"/>
      <c r="FI84" s="110"/>
      <c r="FJ84" s="110"/>
      <c r="FK84" s="110"/>
      <c r="FL84" s="110"/>
      <c r="FM84" s="110"/>
      <c r="FN84" s="110"/>
      <c r="FO84" s="110"/>
      <c r="FP84" s="110"/>
      <c r="FQ84" s="110"/>
      <c r="FR84" s="110"/>
      <c r="FS84" s="110"/>
      <c r="FT84" s="110"/>
      <c r="FU84" s="110"/>
      <c r="FV84" s="110"/>
      <c r="FW84" s="110"/>
      <c r="FX84" s="110"/>
      <c r="FY84" s="110"/>
      <c r="FZ84" s="110"/>
      <c r="GA84" s="110"/>
      <c r="GB84" s="110"/>
      <c r="GC84" s="110"/>
      <c r="GD84" s="110"/>
      <c r="GE84" s="110"/>
      <c r="GF84" s="110"/>
      <c r="GG84" s="110"/>
      <c r="GH84" s="110"/>
      <c r="GI84" s="110"/>
      <c r="GJ84" s="110"/>
      <c r="GK84" s="110"/>
      <c r="GL84" s="110"/>
      <c r="GM84" s="110"/>
      <c r="GN84" s="110"/>
      <c r="GO84" s="110"/>
      <c r="GP84" s="110"/>
      <c r="GQ84" s="110"/>
      <c r="GR84" s="110"/>
      <c r="GS84" s="110"/>
      <c r="GT84" s="110"/>
      <c r="GU84" s="110"/>
      <c r="GV84" s="110"/>
      <c r="GW84" s="110"/>
      <c r="GX84" s="110"/>
      <c r="GY84" s="110"/>
      <c r="GZ84" s="110"/>
      <c r="HA84" s="110"/>
      <c r="HB84" s="110"/>
      <c r="HC84" s="110"/>
      <c r="HD84" s="110"/>
      <c r="HE84" s="110"/>
      <c r="HF84" s="110"/>
      <c r="HG84" s="110"/>
      <c r="HH84" s="110"/>
      <c r="HI84" s="110"/>
      <c r="HJ84" s="110"/>
      <c r="HK84" s="110"/>
      <c r="HL84" s="110"/>
      <c r="HM84" s="110"/>
      <c r="HN84" s="110"/>
      <c r="HO84" s="110"/>
      <c r="HP84" s="110"/>
      <c r="HQ84" s="110"/>
      <c r="HR84" s="110"/>
      <c r="HS84" s="110"/>
      <c r="HT84" s="110"/>
      <c r="HU84" s="110"/>
      <c r="HV84" s="110"/>
      <c r="HW84" s="110"/>
      <c r="HX84" s="110"/>
      <c r="HY84" s="110"/>
      <c r="HZ84" s="110"/>
      <c r="IA84" s="110"/>
      <c r="IB84" s="110"/>
      <c r="IC84" s="110"/>
      <c r="ID84" s="110"/>
      <c r="IE84" s="110"/>
      <c r="IF84" s="110"/>
      <c r="IG84" s="110"/>
      <c r="IH84" s="110"/>
      <c r="II84" s="110"/>
      <c r="IJ84" s="110"/>
      <c r="IK84" s="110"/>
      <c r="IL84" s="110"/>
      <c r="IM84" s="110"/>
      <c r="IN84" s="110"/>
      <c r="IO84" s="110"/>
      <c r="IP84" s="110"/>
      <c r="IQ84" s="110"/>
      <c r="IR84" s="110"/>
      <c r="IS84" s="110"/>
      <c r="IT84" s="110"/>
      <c r="IU84" s="110"/>
      <c r="IV84" s="110"/>
      <c r="IW84" s="110"/>
      <c r="IX84" s="110"/>
      <c r="IY84" s="110"/>
      <c r="IZ84" s="110"/>
      <c r="JA84" s="110"/>
      <c r="JB84" s="110"/>
      <c r="JC84" s="110"/>
      <c r="JD84" s="110"/>
      <c r="JE84" s="110"/>
      <c r="JF84" s="110"/>
      <c r="JG84" s="110"/>
      <c r="JH84" s="110"/>
      <c r="JI84" s="110"/>
      <c r="JJ84" s="110"/>
      <c r="JK84" s="110"/>
      <c r="JL84" s="110"/>
      <c r="JM84" s="110"/>
      <c r="JN84" s="110"/>
      <c r="JO84" s="110"/>
      <c r="JP84" s="110"/>
      <c r="JQ84" s="110"/>
      <c r="JR84" s="110"/>
      <c r="JS84" s="110"/>
      <c r="JT84" s="110"/>
      <c r="JU84" s="110"/>
      <c r="JV84" s="110"/>
      <c r="JW84" s="110"/>
      <c r="JX84" s="110"/>
      <c r="JY84" s="110"/>
      <c r="JZ84" s="110"/>
      <c r="KA84" s="110"/>
      <c r="KB84" s="110"/>
      <c r="KC84" s="110"/>
      <c r="KD84" s="110"/>
      <c r="KE84" s="110"/>
      <c r="KF84" s="110"/>
      <c r="KG84" s="110"/>
      <c r="KH84" s="110"/>
      <c r="KI84" s="110"/>
      <c r="KJ84" s="110"/>
      <c r="KK84" s="110"/>
      <c r="KL84" s="110"/>
      <c r="KM84" s="110"/>
      <c r="KN84" s="110"/>
      <c r="KO84" s="110"/>
      <c r="KP84" s="110"/>
      <c r="KQ84" s="110"/>
      <c r="KR84" s="110"/>
      <c r="KS84" s="110"/>
      <c r="KT84" s="110"/>
      <c r="KU84" s="110"/>
      <c r="KV84" s="110"/>
      <c r="KW84" s="110"/>
      <c r="KX84" s="110"/>
      <c r="KY84" s="110"/>
      <c r="KZ84" s="110"/>
      <c r="LA84" s="110"/>
      <c r="LB84" s="110"/>
      <c r="LC84" s="110"/>
      <c r="LD84" s="110"/>
      <c r="LE84" s="110"/>
      <c r="LF84" s="110"/>
      <c r="LG84" s="110"/>
      <c r="LH84" s="110"/>
      <c r="LI84" s="110"/>
      <c r="LJ84" s="110"/>
      <c r="LK84" s="110"/>
      <c r="LL84" s="110"/>
      <c r="LM84" s="110"/>
      <c r="LN84" s="110"/>
      <c r="LO84" s="110"/>
      <c r="LP84" s="110"/>
      <c r="LQ84" s="110"/>
      <c r="LR84" s="110"/>
      <c r="LS84" s="110"/>
      <c r="LT84" s="110"/>
      <c r="LU84" s="110"/>
      <c r="LV84" s="110"/>
      <c r="LW84" s="110"/>
      <c r="LX84" s="110"/>
      <c r="LY84" s="110"/>
      <c r="LZ84" s="110"/>
      <c r="MA84" s="110"/>
      <c r="MB84" s="110"/>
      <c r="MC84" s="110"/>
      <c r="MD84" s="110"/>
      <c r="ME84" s="110"/>
      <c r="MF84" s="110"/>
      <c r="MG84" s="110"/>
      <c r="MH84" s="110"/>
      <c r="MI84" s="110"/>
      <c r="MJ84" s="110"/>
      <c r="MK84" s="110"/>
      <c r="ML84" s="110"/>
      <c r="MM84" s="110"/>
      <c r="MN84" s="110"/>
      <c r="MO84" s="110"/>
      <c r="MP84" s="110"/>
      <c r="MQ84" s="110"/>
      <c r="MR84" s="110"/>
      <c r="MS84" s="110"/>
      <c r="MT84" s="110"/>
      <c r="MU84" s="110"/>
      <c r="MV84" s="110"/>
      <c r="MW84" s="110"/>
      <c r="MX84" s="110"/>
      <c r="MY84" s="110"/>
      <c r="MZ84" s="110"/>
      <c r="NA84" s="110"/>
      <c r="NB84" s="110"/>
      <c r="NC84" s="110"/>
      <c r="ND84" s="110"/>
      <c r="NE84" s="110"/>
      <c r="NF84" s="110"/>
      <c r="NG84" s="110"/>
      <c r="NH84" s="110"/>
      <c r="NI84" s="110"/>
      <c r="NJ84" s="110"/>
      <c r="NK84" s="110"/>
      <c r="NL84" s="110"/>
      <c r="NM84" s="110"/>
      <c r="NN84" s="110"/>
      <c r="NO84" s="110"/>
      <c r="NP84" s="110"/>
      <c r="NQ84" s="110"/>
      <c r="NR84" s="110"/>
      <c r="NS84" s="110"/>
      <c r="NT84" s="110"/>
      <c r="NU84" s="110"/>
      <c r="NV84" s="110"/>
      <c r="NW84" s="110"/>
      <c r="NX84" s="110"/>
      <c r="NY84" s="110"/>
      <c r="NZ84" s="110"/>
      <c r="OA84" s="110"/>
      <c r="OB84" s="110"/>
      <c r="OC84" s="110"/>
      <c r="OD84" s="110"/>
      <c r="OE84" s="110"/>
      <c r="OF84" s="110"/>
      <c r="OG84" s="110"/>
      <c r="OH84" s="110"/>
      <c r="OI84" s="110"/>
      <c r="OJ84" s="110"/>
      <c r="OK84" s="110"/>
      <c r="OL84" s="110"/>
      <c r="OM84" s="110"/>
      <c r="ON84" s="110"/>
      <c r="OO84" s="110"/>
      <c r="OP84" s="110"/>
      <c r="OQ84" s="110"/>
      <c r="OR84" s="110"/>
      <c r="OS84" s="110"/>
      <c r="OT84" s="110"/>
      <c r="OU84" s="110"/>
      <c r="OV84" s="110"/>
      <c r="OW84" s="110"/>
      <c r="OX84" s="110"/>
      <c r="OY84" s="110"/>
      <c r="OZ84" s="110"/>
      <c r="PA84" s="110"/>
      <c r="PB84" s="110"/>
      <c r="PC84" s="110"/>
      <c r="PD84" s="110"/>
      <c r="PE84" s="110"/>
      <c r="PF84" s="110"/>
      <c r="PG84" s="110"/>
      <c r="PH84" s="110"/>
      <c r="PI84" s="110"/>
      <c r="PJ84" s="110"/>
      <c r="PK84" s="110"/>
      <c r="PL84" s="110"/>
      <c r="PM84" s="110"/>
      <c r="PN84" s="110"/>
      <c r="PO84" s="110"/>
      <c r="PP84" s="110"/>
      <c r="PQ84" s="110"/>
      <c r="PR84" s="110"/>
      <c r="PS84" s="110"/>
      <c r="PT84" s="110"/>
      <c r="PU84" s="110"/>
      <c r="PV84" s="110"/>
      <c r="PW84" s="110"/>
      <c r="PX84" s="110"/>
      <c r="PY84" s="110"/>
      <c r="PZ84" s="110"/>
      <c r="QA84" s="110"/>
      <c r="QB84" s="110"/>
      <c r="QC84" s="110"/>
      <c r="QD84" s="110"/>
      <c r="QE84" s="110"/>
      <c r="QF84" s="110"/>
      <c r="QG84" s="110"/>
      <c r="QH84" s="110"/>
      <c r="QI84" s="110"/>
      <c r="QJ84" s="110"/>
      <c r="QK84" s="110"/>
      <c r="QL84" s="110"/>
      <c r="QM84" s="110"/>
      <c r="QN84" s="110"/>
      <c r="QO84" s="110"/>
      <c r="QP84" s="110"/>
      <c r="QQ84" s="110"/>
      <c r="QR84" s="110"/>
      <c r="QS84" s="110"/>
      <c r="QT84" s="110"/>
      <c r="QU84" s="110"/>
      <c r="QV84" s="110"/>
      <c r="QW84" s="110"/>
      <c r="QX84" s="110"/>
      <c r="QY84" s="110"/>
      <c r="QZ84" s="110"/>
      <c r="RA84" s="110"/>
      <c r="RB84" s="110"/>
      <c r="RC84" s="110"/>
      <c r="RD84" s="110"/>
      <c r="RE84" s="110"/>
      <c r="RF84" s="110"/>
      <c r="RG84" s="110"/>
      <c r="RH84" s="110"/>
      <c r="RI84" s="110"/>
      <c r="RJ84" s="110"/>
      <c r="RK84" s="110"/>
      <c r="RL84" s="110"/>
      <c r="RM84" s="110"/>
      <c r="RN84" s="110"/>
      <c r="RO84" s="110"/>
      <c r="RP84" s="110"/>
      <c r="RQ84" s="110"/>
      <c r="RR84" s="110"/>
      <c r="RS84" s="110"/>
      <c r="RT84" s="110"/>
      <c r="RU84" s="110"/>
      <c r="RV84" s="110"/>
      <c r="RW84" s="110"/>
      <c r="RX84" s="110"/>
      <c r="RY84" s="110"/>
      <c r="RZ84" s="110"/>
      <c r="SA84" s="110"/>
      <c r="SB84" s="110"/>
      <c r="SC84" s="110"/>
      <c r="SD84" s="110"/>
      <c r="SE84" s="110"/>
      <c r="SF84" s="110"/>
      <c r="SG84" s="110"/>
      <c r="SH84" s="110"/>
      <c r="SI84" s="110"/>
      <c r="SJ84" s="110"/>
      <c r="SK84" s="110"/>
      <c r="SL84" s="110"/>
      <c r="SM84" s="110"/>
      <c r="SN84" s="110"/>
      <c r="SO84" s="110"/>
      <c r="SP84" s="110"/>
      <c r="SQ84" s="110"/>
      <c r="SR84" s="110"/>
      <c r="SS84" s="110"/>
      <c r="ST84" s="110"/>
      <c r="SU84" s="110"/>
      <c r="SV84" s="110"/>
      <c r="SW84" s="110"/>
      <c r="SX84" s="110"/>
      <c r="SY84" s="110"/>
      <c r="SZ84" s="110"/>
      <c r="TA84" s="110"/>
      <c r="TB84" s="110"/>
      <c r="TC84" s="110"/>
      <c r="TD84" s="110"/>
      <c r="TE84" s="110"/>
      <c r="TF84" s="110"/>
      <c r="TG84" s="110"/>
      <c r="TH84" s="110"/>
      <c r="TI84" s="110"/>
      <c r="TJ84" s="110"/>
      <c r="TK84" s="110"/>
      <c r="TL84" s="110"/>
      <c r="TM84" s="110"/>
      <c r="TN84" s="110"/>
      <c r="TO84" s="110"/>
      <c r="TP84" s="110"/>
      <c r="TQ84" s="110"/>
      <c r="TR84" s="110"/>
      <c r="TS84" s="110"/>
      <c r="TT84" s="110"/>
      <c r="TU84" s="110"/>
      <c r="TV84" s="110"/>
      <c r="TW84" s="110"/>
      <c r="TX84" s="110"/>
      <c r="TY84" s="110"/>
      <c r="TZ84" s="110"/>
      <c r="UA84" s="110"/>
      <c r="UB84" s="110"/>
      <c r="UC84" s="110"/>
      <c r="UD84" s="110"/>
      <c r="UE84" s="110"/>
      <c r="UF84" s="110"/>
      <c r="UG84" s="110"/>
      <c r="UH84" s="110"/>
      <c r="UI84" s="110"/>
      <c r="UJ84" s="110"/>
      <c r="UK84" s="110"/>
      <c r="UL84" s="110"/>
      <c r="UM84" s="110"/>
      <c r="UN84" s="110"/>
      <c r="UO84" s="110"/>
      <c r="UP84" s="110"/>
      <c r="UQ84" s="110"/>
      <c r="UR84" s="110"/>
      <c r="US84" s="110"/>
      <c r="UT84" s="110"/>
      <c r="UU84" s="110"/>
      <c r="UV84" s="110"/>
      <c r="UW84" s="110"/>
      <c r="UX84" s="110"/>
      <c r="UY84" s="110"/>
      <c r="UZ84" s="110"/>
      <c r="VA84" s="110"/>
      <c r="VB84" s="110"/>
      <c r="VC84" s="110"/>
      <c r="VD84" s="110"/>
      <c r="VE84" s="110"/>
      <c r="VF84" s="110"/>
      <c r="VG84" s="110"/>
      <c r="VH84" s="110"/>
      <c r="VI84" s="110"/>
      <c r="VJ84" s="110"/>
      <c r="VK84" s="110"/>
      <c r="VL84" s="110"/>
      <c r="VM84" s="110"/>
      <c r="VN84" s="110"/>
      <c r="VO84" s="110"/>
      <c r="VP84" s="110"/>
      <c r="VQ84" s="110"/>
      <c r="VR84" s="110"/>
      <c r="VS84" s="110"/>
      <c r="VT84" s="110"/>
      <c r="VU84" s="110"/>
      <c r="VV84" s="110"/>
      <c r="VW84" s="110"/>
      <c r="VX84" s="110"/>
      <c r="VY84" s="110"/>
      <c r="VZ84" s="110"/>
      <c r="WA84" s="110"/>
      <c r="WB84" s="110"/>
      <c r="WC84" s="110"/>
      <c r="WD84" s="110"/>
      <c r="WE84" s="110"/>
      <c r="WF84" s="110"/>
      <c r="WG84" s="110"/>
      <c r="WH84" s="110"/>
      <c r="WI84" s="110"/>
      <c r="WJ84" s="110"/>
      <c r="WK84" s="110"/>
      <c r="WL84" s="110"/>
      <c r="WM84" s="110"/>
      <c r="WN84" s="110"/>
      <c r="WO84" s="110"/>
      <c r="WP84" s="110"/>
      <c r="WQ84" s="110"/>
      <c r="WR84" s="110"/>
      <c r="WS84" s="110"/>
      <c r="WT84" s="110"/>
      <c r="WU84" s="110"/>
      <c r="WV84" s="110"/>
      <c r="WW84" s="110"/>
      <c r="WX84" s="110"/>
      <c r="WY84" s="110"/>
      <c r="WZ84" s="110"/>
      <c r="XA84" s="110"/>
      <c r="XB84" s="110"/>
      <c r="XC84" s="110"/>
      <c r="XD84" s="110"/>
      <c r="XE84" s="110"/>
      <c r="XF84" s="110"/>
      <c r="XG84" s="110"/>
      <c r="XH84" s="110"/>
      <c r="XI84" s="110"/>
      <c r="XJ84" s="110"/>
      <c r="XK84" s="110"/>
      <c r="XL84" s="110"/>
      <c r="XM84" s="110"/>
      <c r="XN84" s="110"/>
      <c r="XO84" s="110"/>
      <c r="XP84" s="110"/>
      <c r="XQ84" s="110"/>
      <c r="XR84" s="110"/>
      <c r="XS84" s="110"/>
      <c r="XT84" s="110"/>
      <c r="XU84" s="110"/>
      <c r="XV84" s="110"/>
      <c r="XW84" s="110"/>
      <c r="XX84" s="110"/>
      <c r="XY84" s="110"/>
      <c r="XZ84" s="110"/>
      <c r="YA84" s="110"/>
      <c r="YB84" s="110"/>
      <c r="YC84" s="110"/>
      <c r="YD84" s="110"/>
      <c r="YE84" s="110"/>
      <c r="YF84" s="110"/>
      <c r="YG84" s="110"/>
      <c r="YH84" s="110"/>
      <c r="YI84" s="110"/>
      <c r="YJ84" s="110"/>
      <c r="YK84" s="110"/>
      <c r="YL84" s="110"/>
      <c r="YM84" s="110"/>
      <c r="YN84" s="110"/>
      <c r="YO84" s="110"/>
      <c r="YP84" s="110"/>
      <c r="YQ84" s="110"/>
      <c r="YR84" s="110"/>
      <c r="YS84" s="110"/>
      <c r="YT84" s="110"/>
      <c r="YU84" s="110"/>
      <c r="YV84" s="110"/>
      <c r="YW84" s="110"/>
      <c r="YX84" s="110"/>
      <c r="YY84" s="110"/>
      <c r="YZ84" s="110"/>
      <c r="ZA84" s="110"/>
      <c r="ZB84" s="110"/>
      <c r="ZC84" s="110"/>
      <c r="ZD84" s="110"/>
      <c r="ZE84" s="110"/>
      <c r="ZF84" s="110"/>
      <c r="ZG84" s="110"/>
      <c r="ZH84" s="110"/>
      <c r="ZI84" s="110"/>
      <c r="ZJ84" s="110"/>
      <c r="ZK84" s="110"/>
      <c r="ZL84" s="110"/>
      <c r="ZM84" s="110"/>
      <c r="ZN84" s="110"/>
      <c r="ZO84" s="110"/>
      <c r="ZP84" s="110"/>
      <c r="ZQ84" s="110"/>
      <c r="ZR84" s="110"/>
      <c r="ZS84" s="110"/>
      <c r="ZT84" s="110"/>
      <c r="ZU84" s="110"/>
      <c r="ZV84" s="110"/>
      <c r="ZW84" s="110"/>
      <c r="ZX84" s="110"/>
      <c r="ZY84" s="110"/>
      <c r="ZZ84" s="110"/>
      <c r="AAA84" s="110"/>
      <c r="AAB84" s="110"/>
      <c r="AAC84" s="110"/>
      <c r="AAD84" s="110"/>
      <c r="AAE84" s="110"/>
      <c r="AAF84" s="110"/>
      <c r="AAG84" s="110"/>
      <c r="AAH84" s="110"/>
      <c r="AAI84" s="110"/>
      <c r="AAJ84" s="110"/>
      <c r="AAK84" s="110"/>
      <c r="AAL84" s="110"/>
      <c r="AAM84" s="110"/>
      <c r="AAN84" s="110"/>
      <c r="AAO84" s="110"/>
      <c r="AAP84" s="110"/>
      <c r="AAQ84" s="110"/>
      <c r="AAR84" s="110"/>
      <c r="AAS84" s="110"/>
      <c r="AAT84" s="110"/>
      <c r="AAU84" s="110"/>
      <c r="AAV84" s="110"/>
      <c r="AAW84" s="110"/>
      <c r="AAX84" s="110"/>
      <c r="AAY84" s="110"/>
      <c r="AAZ84" s="110"/>
      <c r="ABA84" s="110"/>
      <c r="ABB84" s="110"/>
      <c r="ABC84" s="110"/>
      <c r="ABD84" s="110"/>
      <c r="ABE84" s="110"/>
      <c r="ABF84" s="110"/>
      <c r="ABG84" s="110"/>
      <c r="ABH84" s="110"/>
      <c r="ABI84" s="110"/>
      <c r="ABJ84" s="110"/>
      <c r="ABK84" s="110"/>
      <c r="ABL84" s="110"/>
      <c r="ABM84" s="110"/>
      <c r="ABN84" s="110"/>
      <c r="ABO84" s="110"/>
      <c r="ABP84" s="110"/>
      <c r="ABQ84" s="110"/>
      <c r="ABR84" s="110"/>
      <c r="ABS84" s="110"/>
      <c r="ABT84" s="110"/>
      <c r="ABU84" s="110"/>
      <c r="ABV84" s="110"/>
      <c r="ABW84" s="110"/>
      <c r="ABX84" s="110"/>
      <c r="ABY84" s="110"/>
      <c r="ABZ84" s="110"/>
      <c r="ACA84" s="110"/>
      <c r="ACB84" s="110"/>
      <c r="ACC84" s="110"/>
      <c r="ACD84" s="110"/>
      <c r="ACE84" s="110"/>
      <c r="ACF84" s="110"/>
      <c r="ACG84" s="110"/>
      <c r="ACH84" s="110"/>
      <c r="ACI84" s="110"/>
      <c r="ACJ84" s="110"/>
      <c r="ACK84" s="110"/>
      <c r="ACL84" s="110"/>
      <c r="ACM84" s="110"/>
      <c r="ACN84" s="110"/>
      <c r="ACO84" s="110"/>
      <c r="ACP84" s="110"/>
      <c r="ACQ84" s="110"/>
      <c r="ACR84" s="110"/>
      <c r="ACS84" s="110"/>
      <c r="ACT84" s="110"/>
      <c r="ACU84" s="110"/>
      <c r="ACV84" s="110"/>
      <c r="ACW84" s="110"/>
      <c r="ACX84" s="110"/>
      <c r="ACY84" s="110"/>
      <c r="ACZ84" s="110"/>
      <c r="ADA84" s="110"/>
      <c r="ADB84" s="110"/>
      <c r="ADC84" s="110"/>
      <c r="ADD84" s="110"/>
      <c r="ADE84" s="110"/>
      <c r="ADF84" s="110"/>
      <c r="ADG84" s="110"/>
      <c r="ADH84" s="110"/>
      <c r="ADI84" s="110"/>
      <c r="ADJ84" s="110"/>
      <c r="ADK84" s="110"/>
      <c r="ADL84" s="110"/>
      <c r="ADM84" s="110"/>
      <c r="ADN84" s="110"/>
      <c r="ADO84" s="110"/>
      <c r="ADP84" s="110"/>
      <c r="ADQ84" s="110"/>
      <c r="ADR84" s="110"/>
      <c r="ADS84" s="110"/>
      <c r="ADT84" s="110"/>
      <c r="ADU84" s="110"/>
      <c r="ADV84" s="110"/>
      <c r="ADW84" s="110"/>
      <c r="ADX84" s="110"/>
      <c r="ADY84" s="110"/>
      <c r="ADZ84" s="110"/>
      <c r="AEA84" s="110"/>
      <c r="AEB84" s="110"/>
      <c r="AEC84" s="110"/>
      <c r="AED84" s="110"/>
      <c r="AEE84" s="110"/>
      <c r="AEF84" s="110"/>
      <c r="AEG84" s="110"/>
      <c r="AEH84" s="110"/>
      <c r="AEI84" s="110"/>
      <c r="AEJ84" s="110"/>
      <c r="AEK84" s="110"/>
      <c r="AEL84" s="110"/>
      <c r="AEM84" s="110"/>
      <c r="AEN84" s="110"/>
      <c r="AEO84" s="110"/>
      <c r="AEP84" s="110"/>
      <c r="AEQ84" s="110"/>
      <c r="AER84" s="110"/>
      <c r="AES84" s="110"/>
      <c r="AET84" s="110"/>
      <c r="AEU84" s="110"/>
      <c r="AEV84" s="110"/>
      <c r="AEW84" s="110"/>
      <c r="AEX84" s="110"/>
      <c r="AEY84" s="110"/>
      <c r="AEZ84" s="110"/>
      <c r="AFA84" s="110"/>
      <c r="AFB84" s="110"/>
      <c r="AFC84" s="110"/>
      <c r="AFD84" s="110"/>
      <c r="AFE84" s="110"/>
      <c r="AFF84" s="110"/>
      <c r="AFG84" s="110"/>
      <c r="AFH84" s="110"/>
      <c r="AFI84" s="110"/>
      <c r="AFJ84" s="110"/>
      <c r="AFK84" s="110"/>
      <c r="AFL84" s="110"/>
      <c r="AFM84" s="110"/>
      <c r="AFN84" s="110"/>
      <c r="AFO84" s="110"/>
      <c r="AFP84" s="110"/>
      <c r="AFQ84" s="110"/>
      <c r="AFR84" s="110"/>
      <c r="AFS84" s="110"/>
      <c r="AFT84" s="110"/>
      <c r="AFU84" s="110"/>
      <c r="AFV84" s="110"/>
      <c r="AFW84" s="110"/>
      <c r="AFX84" s="110"/>
      <c r="AFY84" s="110"/>
      <c r="AFZ84" s="110"/>
      <c r="AGA84" s="110"/>
      <c r="AGB84" s="110"/>
      <c r="AGC84" s="110"/>
      <c r="AGD84" s="110"/>
      <c r="AGE84" s="110"/>
      <c r="AGF84" s="110"/>
      <c r="AGG84" s="110"/>
      <c r="AGH84" s="110"/>
      <c r="AGI84" s="110"/>
      <c r="AGJ84" s="110"/>
      <c r="AGK84" s="110"/>
      <c r="AGL84" s="110"/>
      <c r="AGM84" s="110"/>
      <c r="AGN84" s="110"/>
      <c r="AGO84" s="110"/>
      <c r="AGP84" s="110"/>
      <c r="AGQ84" s="110"/>
      <c r="AGR84" s="110"/>
      <c r="AGS84" s="110"/>
      <c r="AGT84" s="110"/>
      <c r="AGU84" s="110"/>
      <c r="AGV84" s="110"/>
      <c r="AGW84" s="110"/>
      <c r="AGX84" s="110"/>
      <c r="AGY84" s="110"/>
      <c r="AGZ84" s="110"/>
      <c r="AHA84" s="110"/>
      <c r="AHB84" s="110"/>
      <c r="AHC84" s="110"/>
      <c r="AHD84" s="110"/>
      <c r="AHE84" s="110"/>
      <c r="AHF84" s="110"/>
      <c r="AHG84" s="110"/>
      <c r="AHH84" s="110"/>
      <c r="AHI84" s="110"/>
      <c r="AHJ84" s="110"/>
      <c r="AHK84" s="110"/>
      <c r="AHL84" s="110"/>
      <c r="AHM84" s="110"/>
      <c r="AHN84" s="110"/>
      <c r="AHO84" s="110"/>
      <c r="AHP84" s="110"/>
      <c r="AHQ84" s="110"/>
      <c r="AHR84" s="110"/>
      <c r="AHS84" s="110"/>
      <c r="AHT84" s="110"/>
      <c r="AHU84" s="110"/>
      <c r="AHV84" s="110"/>
      <c r="AHW84" s="110"/>
      <c r="AHX84" s="110"/>
      <c r="AHY84" s="110"/>
      <c r="AHZ84" s="110"/>
      <c r="AIA84" s="110"/>
      <c r="AIB84" s="110"/>
      <c r="AIC84" s="110"/>
      <c r="AID84" s="110"/>
      <c r="AIE84" s="110"/>
      <c r="AIF84" s="110"/>
      <c r="AIG84" s="110"/>
      <c r="AIH84" s="110"/>
      <c r="AII84" s="110"/>
      <c r="AIJ84" s="110"/>
      <c r="AIK84" s="110"/>
      <c r="AIL84" s="110"/>
      <c r="AIM84" s="110"/>
      <c r="AIN84" s="110"/>
      <c r="AIO84" s="110"/>
      <c r="AIP84" s="110"/>
      <c r="AIQ84" s="110"/>
      <c r="AIR84" s="110"/>
      <c r="AIS84" s="110"/>
      <c r="AIT84" s="110"/>
      <c r="AIU84" s="110"/>
      <c r="AIV84" s="110"/>
      <c r="AIW84" s="110"/>
      <c r="AIX84" s="110"/>
      <c r="AIY84" s="110"/>
      <c r="AIZ84" s="110"/>
      <c r="AJA84" s="110"/>
      <c r="AJB84" s="110"/>
      <c r="AJC84" s="110"/>
      <c r="AJD84" s="110"/>
      <c r="AJE84" s="110"/>
      <c r="AJF84" s="110"/>
      <c r="AJG84" s="110"/>
      <c r="AJH84" s="110"/>
      <c r="AJI84" s="110"/>
      <c r="AJJ84" s="110"/>
      <c r="AJK84" s="110"/>
      <c r="AJL84" s="110"/>
      <c r="AJM84" s="110"/>
      <c r="AJN84" s="110"/>
      <c r="AJO84" s="110"/>
      <c r="AJP84" s="110"/>
      <c r="AJQ84" s="110"/>
      <c r="AJR84" s="110"/>
      <c r="AJS84" s="110"/>
      <c r="AJT84" s="110"/>
      <c r="AJU84" s="110"/>
      <c r="AJV84" s="110"/>
      <c r="AJW84" s="110"/>
      <c r="AJX84" s="110"/>
      <c r="AJY84" s="110"/>
      <c r="AJZ84" s="110"/>
      <c r="AKA84" s="110"/>
      <c r="AKB84" s="110"/>
      <c r="AKC84" s="110"/>
      <c r="AKD84" s="110"/>
      <c r="AKE84" s="110"/>
      <c r="AKF84" s="110"/>
      <c r="AKG84" s="110"/>
      <c r="AKH84" s="110"/>
      <c r="AKI84" s="110"/>
      <c r="AKJ84" s="110"/>
      <c r="AKK84" s="110"/>
      <c r="AKL84" s="110"/>
      <c r="AKM84" s="110"/>
      <c r="AKN84" s="110"/>
      <c r="AKO84" s="110"/>
      <c r="AKP84" s="110"/>
      <c r="AKQ84" s="110"/>
      <c r="AKR84" s="110"/>
      <c r="AKS84" s="110"/>
      <c r="AKT84" s="110"/>
      <c r="AKU84" s="110"/>
      <c r="AKV84" s="110"/>
      <c r="AKW84" s="110"/>
      <c r="AKX84" s="110"/>
      <c r="AKY84" s="110"/>
      <c r="AKZ84" s="110"/>
      <c r="ALA84" s="110"/>
      <c r="ALB84" s="110"/>
      <c r="ALC84" s="110"/>
      <c r="ALD84" s="110"/>
      <c r="ALE84" s="110"/>
      <c r="ALF84" s="110"/>
      <c r="ALG84" s="110"/>
      <c r="ALH84" s="110"/>
      <c r="ALI84" s="110"/>
      <c r="ALJ84" s="110"/>
      <c r="ALK84" s="110"/>
      <c r="ALL84" s="110"/>
      <c r="ALM84" s="110"/>
      <c r="ALN84" s="110"/>
      <c r="ALO84" s="110"/>
      <c r="ALP84" s="110"/>
      <c r="ALQ84" s="110"/>
      <c r="ALR84" s="110"/>
      <c r="ALS84" s="110"/>
      <c r="ALT84" s="110"/>
      <c r="ALU84" s="110"/>
      <c r="ALV84" s="110"/>
      <c r="ALW84" s="110"/>
      <c r="ALX84" s="110"/>
      <c r="ALY84" s="110"/>
      <c r="ALZ84" s="110"/>
      <c r="AMA84" s="110"/>
      <c r="AMB84" s="110"/>
      <c r="AMC84" s="110"/>
      <c r="AMD84" s="110"/>
      <c r="AME84" s="110"/>
      <c r="AMF84" s="110"/>
      <c r="AMG84" s="110"/>
      <c r="AMH84" s="110"/>
      <c r="AMI84" s="110"/>
      <c r="AMJ84" s="110"/>
      <c r="AMK84" s="110"/>
      <c r="AML84" s="110"/>
      <c r="AMM84" s="110"/>
      <c r="AMN84" s="110"/>
      <c r="AMO84" s="110"/>
      <c r="AMP84" s="110"/>
      <c r="AMQ84" s="110"/>
      <c r="AMR84" s="110"/>
      <c r="AMS84" s="110"/>
      <c r="AMT84" s="110"/>
      <c r="AMU84" s="110"/>
      <c r="AMV84" s="110"/>
      <c r="AMW84" s="110"/>
      <c r="AMX84" s="110"/>
      <c r="AMY84" s="110"/>
      <c r="AMZ84" s="110"/>
      <c r="ANA84" s="110"/>
      <c r="ANB84" s="110"/>
      <c r="ANC84" s="110"/>
      <c r="AND84" s="110"/>
      <c r="ANE84" s="110"/>
      <c r="ANF84" s="110"/>
      <c r="ANG84" s="110"/>
      <c r="ANH84" s="110"/>
      <c r="ANI84" s="110"/>
      <c r="ANJ84" s="110"/>
      <c r="ANK84" s="110"/>
      <c r="ANL84" s="110"/>
      <c r="ANM84" s="110"/>
      <c r="ANN84" s="110"/>
      <c r="ANO84" s="110"/>
      <c r="ANP84" s="110"/>
      <c r="ANQ84" s="110"/>
      <c r="ANR84" s="110"/>
      <c r="ANS84" s="110"/>
      <c r="ANT84" s="110"/>
      <c r="ANU84" s="110"/>
      <c r="ANV84" s="110"/>
      <c r="ANW84" s="110"/>
      <c r="ANX84" s="110"/>
      <c r="ANY84" s="110"/>
      <c r="ANZ84" s="110"/>
      <c r="AOA84" s="110"/>
      <c r="AOB84" s="110"/>
      <c r="AOC84" s="110"/>
      <c r="AOD84" s="110"/>
      <c r="AOE84" s="110"/>
      <c r="AOF84" s="110"/>
      <c r="AOG84" s="110"/>
      <c r="AOH84" s="110"/>
      <c r="AOI84" s="110"/>
      <c r="AOJ84" s="110"/>
      <c r="AOK84" s="110"/>
      <c r="AOL84" s="110"/>
      <c r="AOM84" s="110"/>
      <c r="AON84" s="110"/>
      <c r="AOO84" s="110"/>
      <c r="AOP84" s="110"/>
      <c r="AOQ84" s="110"/>
      <c r="AOR84" s="110"/>
      <c r="AOS84" s="110"/>
      <c r="AOT84" s="110"/>
      <c r="AOU84" s="110"/>
      <c r="AOV84" s="110"/>
      <c r="AOW84" s="110"/>
      <c r="AOX84" s="110"/>
      <c r="AOY84" s="110"/>
      <c r="AOZ84" s="110"/>
      <c r="APA84" s="110"/>
      <c r="APB84" s="110"/>
      <c r="APC84" s="110"/>
      <c r="APD84" s="110"/>
      <c r="APE84" s="110"/>
      <c r="APF84" s="110"/>
      <c r="APG84" s="110"/>
      <c r="APH84" s="110"/>
      <c r="API84" s="110"/>
      <c r="APJ84" s="110"/>
      <c r="APK84" s="110"/>
      <c r="APL84" s="110"/>
      <c r="APM84" s="110"/>
      <c r="APN84" s="110"/>
      <c r="APO84" s="110"/>
      <c r="APP84" s="110"/>
      <c r="APQ84" s="110"/>
      <c r="APR84" s="110"/>
      <c r="APS84" s="110"/>
      <c r="APT84" s="110"/>
      <c r="APU84" s="110"/>
      <c r="APV84" s="110"/>
      <c r="APW84" s="110"/>
      <c r="APX84" s="110"/>
      <c r="APY84" s="110"/>
      <c r="APZ84" s="110"/>
      <c r="AQA84" s="110"/>
      <c r="AQB84" s="110"/>
      <c r="AQC84" s="110"/>
      <c r="AQD84" s="110"/>
      <c r="AQE84" s="110"/>
      <c r="AQF84" s="110"/>
      <c r="AQG84" s="110"/>
      <c r="AQH84" s="110"/>
      <c r="AQI84" s="110"/>
      <c r="AQJ84" s="110"/>
      <c r="AQK84" s="110"/>
      <c r="AQL84" s="110"/>
      <c r="AQM84" s="110"/>
      <c r="AQN84" s="110"/>
      <c r="AQO84" s="110"/>
      <c r="AQP84" s="110"/>
      <c r="AQQ84" s="110"/>
      <c r="AQR84" s="110"/>
      <c r="AQS84" s="110"/>
      <c r="AQT84" s="110"/>
      <c r="AQU84" s="110"/>
      <c r="AQV84" s="110"/>
      <c r="AQW84" s="110"/>
      <c r="AQX84" s="110"/>
      <c r="AQY84" s="110"/>
      <c r="AQZ84" s="110"/>
      <c r="ARA84" s="110"/>
      <c r="ARB84" s="110"/>
      <c r="ARC84" s="110"/>
      <c r="ARD84" s="110"/>
      <c r="ARE84" s="110"/>
      <c r="ARF84" s="110"/>
      <c r="ARG84" s="110"/>
      <c r="ARH84" s="110"/>
      <c r="ARI84" s="110"/>
      <c r="ARJ84" s="110"/>
      <c r="ARK84" s="110"/>
      <c r="ARL84" s="110"/>
      <c r="ARM84" s="110"/>
      <c r="ARN84" s="110"/>
      <c r="ARO84" s="110"/>
      <c r="ARP84" s="110"/>
      <c r="ARQ84" s="110"/>
      <c r="ARR84" s="110"/>
      <c r="ARS84" s="110"/>
      <c r="ART84" s="110"/>
      <c r="ARU84" s="110"/>
      <c r="ARV84" s="110"/>
      <c r="ARW84" s="110"/>
      <c r="ARX84" s="110"/>
      <c r="ARY84" s="110"/>
      <c r="ARZ84" s="110"/>
      <c r="ASA84" s="110"/>
      <c r="ASB84" s="110"/>
      <c r="ASC84" s="110"/>
      <c r="ASD84" s="110"/>
      <c r="ASE84" s="110"/>
      <c r="ASF84" s="110"/>
      <c r="ASG84" s="110"/>
      <c r="ASH84" s="110"/>
      <c r="ASI84" s="110"/>
      <c r="ASJ84" s="110"/>
      <c r="ASK84" s="110"/>
      <c r="ASL84" s="110"/>
      <c r="ASM84" s="110"/>
      <c r="ASN84" s="110"/>
      <c r="ASO84" s="110"/>
      <c r="ASP84" s="110"/>
      <c r="ASQ84" s="110"/>
      <c r="ASR84" s="110"/>
      <c r="ASS84" s="110"/>
      <c r="AST84" s="110"/>
      <c r="ASU84" s="110"/>
      <c r="ASV84" s="110"/>
      <c r="ASW84" s="110"/>
      <c r="ASX84" s="110"/>
      <c r="ASY84" s="110"/>
      <c r="ASZ84" s="110"/>
      <c r="ATA84" s="110"/>
      <c r="ATB84" s="110"/>
      <c r="ATC84" s="110"/>
      <c r="ATD84" s="110"/>
      <c r="ATE84" s="110"/>
      <c r="ATF84" s="110"/>
      <c r="ATG84" s="110"/>
      <c r="ATH84" s="110"/>
      <c r="ATI84" s="110"/>
      <c r="ATJ84" s="110"/>
      <c r="ATK84" s="110"/>
      <c r="ATL84" s="110"/>
      <c r="ATM84" s="110"/>
      <c r="ATN84" s="110"/>
      <c r="ATO84" s="110"/>
      <c r="ATP84" s="110"/>
      <c r="ATQ84" s="110"/>
      <c r="ATR84" s="110"/>
      <c r="ATS84" s="110"/>
      <c r="ATT84" s="110"/>
      <c r="ATU84" s="110"/>
      <c r="ATV84" s="110"/>
      <c r="ATW84" s="110"/>
      <c r="ATX84" s="110"/>
      <c r="ATY84" s="110"/>
      <c r="ATZ84" s="110"/>
      <c r="AUA84" s="110"/>
      <c r="AUB84" s="110"/>
      <c r="AUC84" s="110"/>
      <c r="AUD84" s="110"/>
      <c r="AUE84" s="110"/>
      <c r="AUF84" s="110"/>
      <c r="AUG84" s="110"/>
      <c r="AUH84" s="110"/>
      <c r="AUI84" s="110"/>
      <c r="AUJ84" s="110"/>
      <c r="AUK84" s="110"/>
      <c r="AUL84" s="110"/>
      <c r="AUM84" s="110"/>
      <c r="AUN84" s="110"/>
      <c r="AUO84" s="110"/>
      <c r="AUP84" s="110"/>
      <c r="AUQ84" s="110"/>
      <c r="AUR84" s="110"/>
      <c r="AUS84" s="110"/>
      <c r="AUT84" s="110"/>
      <c r="AUU84" s="110"/>
      <c r="AUV84" s="110"/>
      <c r="AUW84" s="110"/>
      <c r="AUX84" s="110"/>
      <c r="AUY84" s="110"/>
      <c r="AUZ84" s="110"/>
      <c r="AVA84" s="110"/>
      <c r="AVB84" s="110"/>
      <c r="AVC84" s="110"/>
      <c r="AVD84" s="110"/>
      <c r="AVE84" s="110"/>
      <c r="AVF84" s="110"/>
      <c r="AVG84" s="110"/>
      <c r="AVH84" s="110"/>
      <c r="AVI84" s="110"/>
      <c r="AVJ84" s="110"/>
      <c r="AVK84" s="110"/>
      <c r="AVL84" s="110"/>
      <c r="AVM84" s="110"/>
      <c r="AVN84" s="110"/>
      <c r="AVO84" s="110"/>
      <c r="AVP84" s="110"/>
      <c r="AVQ84" s="110"/>
      <c r="AVR84" s="110"/>
      <c r="AVS84" s="110"/>
      <c r="AVT84" s="110"/>
      <c r="AVU84" s="110"/>
      <c r="AVV84" s="110"/>
      <c r="AVW84" s="110"/>
      <c r="AVX84" s="110"/>
      <c r="AVY84" s="110"/>
      <c r="AVZ84" s="110"/>
      <c r="AWA84" s="110"/>
      <c r="AWB84" s="110"/>
      <c r="AWC84" s="110"/>
      <c r="AWD84" s="110"/>
      <c r="AWE84" s="110"/>
      <c r="AWF84" s="110"/>
      <c r="AWG84" s="110"/>
      <c r="AWH84" s="110"/>
      <c r="AWI84" s="110"/>
      <c r="AWJ84" s="110"/>
      <c r="AWK84" s="110"/>
      <c r="AWL84" s="110"/>
      <c r="AWM84" s="110"/>
      <c r="AWN84" s="110"/>
      <c r="AWO84" s="110"/>
      <c r="AWP84" s="110"/>
      <c r="AWQ84" s="110"/>
      <c r="AWR84" s="110"/>
      <c r="AWS84" s="110"/>
      <c r="AWT84" s="110"/>
      <c r="AWU84" s="110"/>
      <c r="AWV84" s="110"/>
      <c r="AWW84" s="110"/>
      <c r="AWX84" s="110"/>
      <c r="AWY84" s="110"/>
      <c r="AWZ84" s="110"/>
      <c r="AXA84" s="110"/>
      <c r="AXB84" s="110"/>
      <c r="AXC84" s="110"/>
      <c r="AXD84" s="110"/>
      <c r="AXE84" s="110"/>
      <c r="AXF84" s="110"/>
      <c r="AXG84" s="110"/>
      <c r="AXH84" s="110"/>
      <c r="AXI84" s="110"/>
      <c r="AXJ84" s="110"/>
      <c r="AXK84" s="110"/>
      <c r="AXL84" s="110"/>
      <c r="AXM84" s="110"/>
      <c r="AXN84" s="110"/>
      <c r="AXO84" s="110"/>
      <c r="AXP84" s="110"/>
      <c r="AXQ84" s="110"/>
      <c r="AXR84" s="110"/>
      <c r="AXS84" s="110"/>
    </row>
    <row r="85" spans="1:1319" s="296" customFormat="1" ht="43.35" customHeight="1" thickTop="1" thickBot="1" x14ac:dyDescent="0.25">
      <c r="A85" s="250"/>
      <c r="B85" s="350"/>
      <c r="C85" s="339" t="s">
        <v>102</v>
      </c>
      <c r="D85" s="433"/>
      <c r="E85" s="446"/>
      <c r="F85" s="446"/>
      <c r="G85" s="446"/>
      <c r="H85" s="446"/>
      <c r="I85" s="446"/>
      <c r="J85" s="447"/>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c r="AK85" s="110"/>
      <c r="AL85" s="110"/>
      <c r="AM85" s="110"/>
      <c r="AN85" s="110"/>
      <c r="AO85" s="110"/>
      <c r="AP85" s="110"/>
      <c r="AQ85" s="110"/>
      <c r="AR85" s="110"/>
      <c r="AS85" s="110"/>
      <c r="AT85" s="110"/>
      <c r="AU85" s="110"/>
      <c r="AV85" s="110"/>
      <c r="AW85" s="110"/>
      <c r="AX85" s="110"/>
      <c r="AY85" s="110"/>
      <c r="AZ85" s="110"/>
      <c r="BA85" s="110"/>
      <c r="BB85" s="110"/>
      <c r="BC85" s="110"/>
      <c r="BD85" s="110"/>
      <c r="BE85" s="110"/>
      <c r="BF85" s="110"/>
      <c r="BG85" s="110"/>
      <c r="BH85" s="110"/>
      <c r="BI85" s="110"/>
      <c r="BJ85" s="110"/>
      <c r="BK85" s="110"/>
      <c r="BL85" s="110"/>
      <c r="BM85" s="110"/>
      <c r="BN85" s="110"/>
      <c r="BO85" s="110"/>
      <c r="BP85" s="110"/>
      <c r="BQ85" s="110"/>
      <c r="BR85" s="110"/>
      <c r="BS85" s="110"/>
      <c r="BT85" s="110"/>
      <c r="BU85" s="110"/>
      <c r="BV85" s="110"/>
      <c r="BW85" s="110"/>
      <c r="BX85" s="110"/>
      <c r="BY85" s="110"/>
      <c r="BZ85" s="110"/>
      <c r="CA85" s="110"/>
      <c r="CB85" s="110"/>
      <c r="CC85" s="110"/>
      <c r="CD85" s="110"/>
      <c r="CE85" s="110"/>
      <c r="CF85" s="110"/>
      <c r="CG85" s="110"/>
      <c r="CH85" s="110"/>
      <c r="CI85" s="110"/>
      <c r="CJ85" s="110"/>
      <c r="CK85" s="110"/>
      <c r="CL85" s="110"/>
      <c r="CM85" s="110"/>
      <c r="CN85" s="110"/>
      <c r="CO85" s="110"/>
      <c r="CP85" s="110"/>
      <c r="CQ85" s="110"/>
      <c r="CR85" s="110"/>
      <c r="CS85" s="110"/>
      <c r="CT85" s="110"/>
      <c r="CU85" s="110"/>
      <c r="CV85" s="110"/>
      <c r="CW85" s="110"/>
      <c r="CX85" s="110"/>
      <c r="CY85" s="110"/>
      <c r="CZ85" s="110"/>
      <c r="DA85" s="110"/>
      <c r="DB85" s="110"/>
      <c r="DC85" s="110"/>
      <c r="DD85" s="110"/>
      <c r="DE85" s="110"/>
      <c r="DF85" s="110"/>
      <c r="DG85" s="110"/>
      <c r="DH85" s="110"/>
      <c r="DI85" s="110"/>
      <c r="DJ85" s="110"/>
      <c r="DK85" s="110"/>
      <c r="DL85" s="110"/>
      <c r="DM85" s="110"/>
      <c r="DN85" s="110"/>
      <c r="DO85" s="110"/>
      <c r="DP85" s="110"/>
      <c r="DQ85" s="110"/>
      <c r="DR85" s="110"/>
      <c r="DS85" s="110"/>
      <c r="DT85" s="110"/>
      <c r="DU85" s="110"/>
      <c r="DV85" s="110"/>
      <c r="DW85" s="110"/>
      <c r="DX85" s="110"/>
      <c r="DY85" s="110"/>
      <c r="DZ85" s="110"/>
      <c r="EA85" s="110"/>
      <c r="EB85" s="110"/>
      <c r="EC85" s="110"/>
      <c r="ED85" s="110"/>
      <c r="EE85" s="110"/>
      <c r="EF85" s="110"/>
      <c r="EG85" s="110"/>
      <c r="EH85" s="110"/>
      <c r="EI85" s="110"/>
      <c r="EJ85" s="110"/>
      <c r="EK85" s="110"/>
      <c r="EL85" s="110"/>
      <c r="EM85" s="110"/>
      <c r="EN85" s="110"/>
      <c r="EO85" s="110"/>
      <c r="EP85" s="110"/>
      <c r="EQ85" s="110"/>
      <c r="ER85" s="110"/>
      <c r="ES85" s="110"/>
      <c r="ET85" s="110"/>
      <c r="EU85" s="110"/>
      <c r="EV85" s="110"/>
      <c r="EW85" s="110"/>
      <c r="EX85" s="110"/>
      <c r="EY85" s="110"/>
      <c r="EZ85" s="110"/>
      <c r="FA85" s="110"/>
      <c r="FB85" s="110"/>
      <c r="FC85" s="110"/>
      <c r="FD85" s="110"/>
      <c r="FE85" s="110"/>
      <c r="FF85" s="110"/>
      <c r="FG85" s="110"/>
      <c r="FH85" s="110"/>
      <c r="FI85" s="110"/>
      <c r="FJ85" s="110"/>
      <c r="FK85" s="110"/>
      <c r="FL85" s="110"/>
      <c r="FM85" s="110"/>
      <c r="FN85" s="110"/>
      <c r="FO85" s="110"/>
      <c r="FP85" s="110"/>
      <c r="FQ85" s="110"/>
      <c r="FR85" s="110"/>
      <c r="FS85" s="110"/>
      <c r="FT85" s="110"/>
      <c r="FU85" s="110"/>
      <c r="FV85" s="110"/>
      <c r="FW85" s="110"/>
      <c r="FX85" s="110"/>
      <c r="FY85" s="110"/>
      <c r="FZ85" s="110"/>
      <c r="GA85" s="110"/>
      <c r="GB85" s="110"/>
      <c r="GC85" s="110"/>
      <c r="GD85" s="110"/>
      <c r="GE85" s="110"/>
      <c r="GF85" s="110"/>
      <c r="GG85" s="110"/>
      <c r="GH85" s="110"/>
      <c r="GI85" s="110"/>
      <c r="GJ85" s="110"/>
      <c r="GK85" s="110"/>
      <c r="GL85" s="110"/>
      <c r="GM85" s="110"/>
      <c r="GN85" s="110"/>
      <c r="GO85" s="110"/>
      <c r="GP85" s="110"/>
      <c r="GQ85" s="110"/>
      <c r="GR85" s="110"/>
      <c r="GS85" s="110"/>
      <c r="GT85" s="110"/>
      <c r="GU85" s="110"/>
      <c r="GV85" s="110"/>
      <c r="GW85" s="110"/>
      <c r="GX85" s="110"/>
      <c r="GY85" s="110"/>
      <c r="GZ85" s="110"/>
      <c r="HA85" s="110"/>
      <c r="HB85" s="110"/>
      <c r="HC85" s="110"/>
      <c r="HD85" s="110"/>
      <c r="HE85" s="110"/>
      <c r="HF85" s="110"/>
      <c r="HG85" s="110"/>
      <c r="HH85" s="110"/>
      <c r="HI85" s="110"/>
      <c r="HJ85" s="110"/>
      <c r="HK85" s="110"/>
      <c r="HL85" s="110"/>
      <c r="HM85" s="110"/>
      <c r="HN85" s="110"/>
      <c r="HO85" s="110"/>
      <c r="HP85" s="110"/>
      <c r="HQ85" s="110"/>
      <c r="HR85" s="110"/>
      <c r="HS85" s="110"/>
      <c r="HT85" s="110"/>
      <c r="HU85" s="110"/>
      <c r="HV85" s="110"/>
      <c r="HW85" s="110"/>
      <c r="HX85" s="110"/>
      <c r="HY85" s="110"/>
      <c r="HZ85" s="110"/>
      <c r="IA85" s="110"/>
      <c r="IB85" s="110"/>
      <c r="IC85" s="110"/>
      <c r="ID85" s="110"/>
      <c r="IE85" s="110"/>
      <c r="IF85" s="110"/>
      <c r="IG85" s="110"/>
      <c r="IH85" s="110"/>
      <c r="II85" s="110"/>
      <c r="IJ85" s="110"/>
      <c r="IK85" s="110"/>
      <c r="IL85" s="110"/>
      <c r="IM85" s="110"/>
      <c r="IN85" s="110"/>
      <c r="IO85" s="110"/>
      <c r="IP85" s="110"/>
      <c r="IQ85" s="110"/>
      <c r="IR85" s="110"/>
      <c r="IS85" s="110"/>
      <c r="IT85" s="110"/>
      <c r="IU85" s="110"/>
      <c r="IV85" s="110"/>
      <c r="IW85" s="110"/>
      <c r="IX85" s="110"/>
      <c r="IY85" s="110"/>
      <c r="IZ85" s="110"/>
      <c r="JA85" s="110"/>
      <c r="JB85" s="110"/>
      <c r="JC85" s="110"/>
      <c r="JD85" s="110"/>
      <c r="JE85" s="110"/>
      <c r="JF85" s="110"/>
      <c r="JG85" s="110"/>
      <c r="JH85" s="110"/>
      <c r="JI85" s="110"/>
      <c r="JJ85" s="110"/>
      <c r="JK85" s="110"/>
      <c r="JL85" s="110"/>
      <c r="JM85" s="110"/>
      <c r="JN85" s="110"/>
      <c r="JO85" s="110"/>
      <c r="JP85" s="110"/>
      <c r="JQ85" s="110"/>
      <c r="JR85" s="110"/>
      <c r="JS85" s="110"/>
      <c r="JT85" s="110"/>
      <c r="JU85" s="110"/>
      <c r="JV85" s="110"/>
      <c r="JW85" s="110"/>
      <c r="JX85" s="110"/>
      <c r="JY85" s="110"/>
      <c r="JZ85" s="110"/>
      <c r="KA85" s="110"/>
      <c r="KB85" s="110"/>
      <c r="KC85" s="110"/>
      <c r="KD85" s="110"/>
      <c r="KE85" s="110"/>
      <c r="KF85" s="110"/>
      <c r="KG85" s="110"/>
      <c r="KH85" s="110"/>
      <c r="KI85" s="110"/>
      <c r="KJ85" s="110"/>
      <c r="KK85" s="110"/>
      <c r="KL85" s="110"/>
      <c r="KM85" s="110"/>
      <c r="KN85" s="110"/>
      <c r="KO85" s="110"/>
      <c r="KP85" s="110"/>
      <c r="KQ85" s="110"/>
      <c r="KR85" s="110"/>
      <c r="KS85" s="110"/>
      <c r="KT85" s="110"/>
      <c r="KU85" s="110"/>
      <c r="KV85" s="110"/>
      <c r="KW85" s="110"/>
      <c r="KX85" s="110"/>
      <c r="KY85" s="110"/>
      <c r="KZ85" s="110"/>
      <c r="LA85" s="110"/>
      <c r="LB85" s="110"/>
      <c r="LC85" s="110"/>
      <c r="LD85" s="110"/>
      <c r="LE85" s="110"/>
      <c r="LF85" s="110"/>
      <c r="LG85" s="110"/>
      <c r="LH85" s="110"/>
      <c r="LI85" s="110"/>
      <c r="LJ85" s="110"/>
      <c r="LK85" s="110"/>
      <c r="LL85" s="110"/>
      <c r="LM85" s="110"/>
      <c r="LN85" s="110"/>
      <c r="LO85" s="110"/>
      <c r="LP85" s="110"/>
      <c r="LQ85" s="110"/>
      <c r="LR85" s="110"/>
      <c r="LS85" s="110"/>
      <c r="LT85" s="110"/>
      <c r="LU85" s="110"/>
      <c r="LV85" s="110"/>
      <c r="LW85" s="110"/>
      <c r="LX85" s="110"/>
      <c r="LY85" s="110"/>
      <c r="LZ85" s="110"/>
      <c r="MA85" s="110"/>
      <c r="MB85" s="110"/>
      <c r="MC85" s="110"/>
      <c r="MD85" s="110"/>
      <c r="ME85" s="110"/>
      <c r="MF85" s="110"/>
      <c r="MG85" s="110"/>
      <c r="MH85" s="110"/>
      <c r="MI85" s="110"/>
      <c r="MJ85" s="110"/>
      <c r="MK85" s="110"/>
      <c r="ML85" s="110"/>
      <c r="MM85" s="110"/>
      <c r="MN85" s="110"/>
      <c r="MO85" s="110"/>
      <c r="MP85" s="110"/>
      <c r="MQ85" s="110"/>
      <c r="MR85" s="110"/>
      <c r="MS85" s="110"/>
      <c r="MT85" s="110"/>
      <c r="MU85" s="110"/>
      <c r="MV85" s="110"/>
      <c r="MW85" s="110"/>
      <c r="MX85" s="110"/>
      <c r="MY85" s="110"/>
      <c r="MZ85" s="110"/>
      <c r="NA85" s="110"/>
      <c r="NB85" s="110"/>
      <c r="NC85" s="110"/>
      <c r="ND85" s="110"/>
      <c r="NE85" s="110"/>
      <c r="NF85" s="110"/>
      <c r="NG85" s="110"/>
      <c r="NH85" s="110"/>
      <c r="NI85" s="110"/>
      <c r="NJ85" s="110"/>
      <c r="NK85" s="110"/>
      <c r="NL85" s="110"/>
      <c r="NM85" s="110"/>
      <c r="NN85" s="110"/>
      <c r="NO85" s="110"/>
      <c r="NP85" s="110"/>
      <c r="NQ85" s="110"/>
      <c r="NR85" s="110"/>
      <c r="NS85" s="110"/>
      <c r="NT85" s="110"/>
      <c r="NU85" s="110"/>
      <c r="NV85" s="110"/>
      <c r="NW85" s="110"/>
      <c r="NX85" s="110"/>
      <c r="NY85" s="110"/>
      <c r="NZ85" s="110"/>
      <c r="OA85" s="110"/>
      <c r="OB85" s="110"/>
      <c r="OC85" s="110"/>
      <c r="OD85" s="110"/>
      <c r="OE85" s="110"/>
      <c r="OF85" s="110"/>
      <c r="OG85" s="110"/>
      <c r="OH85" s="110"/>
      <c r="OI85" s="110"/>
      <c r="OJ85" s="110"/>
      <c r="OK85" s="110"/>
      <c r="OL85" s="110"/>
      <c r="OM85" s="110"/>
      <c r="ON85" s="110"/>
      <c r="OO85" s="110"/>
      <c r="OP85" s="110"/>
      <c r="OQ85" s="110"/>
      <c r="OR85" s="110"/>
      <c r="OS85" s="110"/>
      <c r="OT85" s="110"/>
      <c r="OU85" s="110"/>
      <c r="OV85" s="110"/>
      <c r="OW85" s="110"/>
      <c r="OX85" s="110"/>
      <c r="OY85" s="110"/>
      <c r="OZ85" s="110"/>
      <c r="PA85" s="110"/>
      <c r="PB85" s="110"/>
      <c r="PC85" s="110"/>
      <c r="PD85" s="110"/>
      <c r="PE85" s="110"/>
      <c r="PF85" s="110"/>
      <c r="PG85" s="110"/>
      <c r="PH85" s="110"/>
      <c r="PI85" s="110"/>
      <c r="PJ85" s="110"/>
      <c r="PK85" s="110"/>
      <c r="PL85" s="110"/>
      <c r="PM85" s="110"/>
      <c r="PN85" s="110"/>
      <c r="PO85" s="110"/>
      <c r="PP85" s="110"/>
      <c r="PQ85" s="110"/>
      <c r="PR85" s="110"/>
      <c r="PS85" s="110"/>
      <c r="PT85" s="110"/>
      <c r="PU85" s="110"/>
      <c r="PV85" s="110"/>
      <c r="PW85" s="110"/>
      <c r="PX85" s="110"/>
      <c r="PY85" s="110"/>
      <c r="PZ85" s="110"/>
      <c r="QA85" s="110"/>
      <c r="QB85" s="110"/>
      <c r="QC85" s="110"/>
      <c r="QD85" s="110"/>
      <c r="QE85" s="110"/>
      <c r="QF85" s="110"/>
      <c r="QG85" s="110"/>
      <c r="QH85" s="110"/>
      <c r="QI85" s="110"/>
      <c r="QJ85" s="110"/>
      <c r="QK85" s="110"/>
      <c r="QL85" s="110"/>
      <c r="QM85" s="110"/>
      <c r="QN85" s="110"/>
      <c r="QO85" s="110"/>
      <c r="QP85" s="110"/>
      <c r="QQ85" s="110"/>
      <c r="QR85" s="110"/>
      <c r="QS85" s="110"/>
      <c r="QT85" s="110"/>
      <c r="QU85" s="110"/>
      <c r="QV85" s="110"/>
      <c r="QW85" s="110"/>
      <c r="QX85" s="110"/>
      <c r="QY85" s="110"/>
      <c r="QZ85" s="110"/>
      <c r="RA85" s="110"/>
      <c r="RB85" s="110"/>
      <c r="RC85" s="110"/>
      <c r="RD85" s="110"/>
      <c r="RE85" s="110"/>
      <c r="RF85" s="110"/>
      <c r="RG85" s="110"/>
      <c r="RH85" s="110"/>
      <c r="RI85" s="110"/>
      <c r="RJ85" s="110"/>
      <c r="RK85" s="110"/>
      <c r="RL85" s="110"/>
      <c r="RM85" s="110"/>
      <c r="RN85" s="110"/>
      <c r="RO85" s="110"/>
      <c r="RP85" s="110"/>
      <c r="RQ85" s="110"/>
      <c r="RR85" s="110"/>
      <c r="RS85" s="110"/>
      <c r="RT85" s="110"/>
      <c r="RU85" s="110"/>
      <c r="RV85" s="110"/>
      <c r="RW85" s="110"/>
      <c r="RX85" s="110"/>
      <c r="RY85" s="110"/>
      <c r="RZ85" s="110"/>
      <c r="SA85" s="110"/>
      <c r="SB85" s="110"/>
      <c r="SC85" s="110"/>
      <c r="SD85" s="110"/>
      <c r="SE85" s="110"/>
      <c r="SF85" s="110"/>
      <c r="SG85" s="110"/>
      <c r="SH85" s="110"/>
      <c r="SI85" s="110"/>
      <c r="SJ85" s="110"/>
      <c r="SK85" s="110"/>
      <c r="SL85" s="110"/>
      <c r="SM85" s="110"/>
      <c r="SN85" s="110"/>
      <c r="SO85" s="110"/>
      <c r="SP85" s="110"/>
      <c r="SQ85" s="110"/>
      <c r="SR85" s="110"/>
      <c r="SS85" s="110"/>
      <c r="ST85" s="110"/>
      <c r="SU85" s="110"/>
      <c r="SV85" s="110"/>
      <c r="SW85" s="110"/>
      <c r="SX85" s="110"/>
      <c r="SY85" s="110"/>
      <c r="SZ85" s="110"/>
      <c r="TA85" s="110"/>
      <c r="TB85" s="110"/>
      <c r="TC85" s="110"/>
      <c r="TD85" s="110"/>
      <c r="TE85" s="110"/>
      <c r="TF85" s="110"/>
      <c r="TG85" s="110"/>
      <c r="TH85" s="110"/>
      <c r="TI85" s="110"/>
      <c r="TJ85" s="110"/>
      <c r="TK85" s="110"/>
      <c r="TL85" s="110"/>
      <c r="TM85" s="110"/>
      <c r="TN85" s="110"/>
      <c r="TO85" s="110"/>
      <c r="TP85" s="110"/>
      <c r="TQ85" s="110"/>
      <c r="TR85" s="110"/>
      <c r="TS85" s="110"/>
      <c r="TT85" s="110"/>
      <c r="TU85" s="110"/>
      <c r="TV85" s="110"/>
      <c r="TW85" s="110"/>
      <c r="TX85" s="110"/>
      <c r="TY85" s="110"/>
      <c r="TZ85" s="110"/>
      <c r="UA85" s="110"/>
      <c r="UB85" s="110"/>
      <c r="UC85" s="110"/>
      <c r="UD85" s="110"/>
      <c r="UE85" s="110"/>
      <c r="UF85" s="110"/>
      <c r="UG85" s="110"/>
      <c r="UH85" s="110"/>
      <c r="UI85" s="110"/>
      <c r="UJ85" s="110"/>
      <c r="UK85" s="110"/>
      <c r="UL85" s="110"/>
      <c r="UM85" s="110"/>
      <c r="UN85" s="110"/>
      <c r="UO85" s="110"/>
      <c r="UP85" s="110"/>
      <c r="UQ85" s="110"/>
      <c r="UR85" s="110"/>
      <c r="US85" s="110"/>
      <c r="UT85" s="110"/>
      <c r="UU85" s="110"/>
      <c r="UV85" s="110"/>
      <c r="UW85" s="110"/>
      <c r="UX85" s="110"/>
      <c r="UY85" s="110"/>
      <c r="UZ85" s="110"/>
      <c r="VA85" s="110"/>
      <c r="VB85" s="110"/>
      <c r="VC85" s="110"/>
      <c r="VD85" s="110"/>
      <c r="VE85" s="110"/>
      <c r="VF85" s="110"/>
      <c r="VG85" s="110"/>
      <c r="VH85" s="110"/>
      <c r="VI85" s="110"/>
      <c r="VJ85" s="110"/>
      <c r="VK85" s="110"/>
      <c r="VL85" s="110"/>
      <c r="VM85" s="110"/>
      <c r="VN85" s="110"/>
      <c r="VO85" s="110"/>
      <c r="VP85" s="110"/>
      <c r="VQ85" s="110"/>
      <c r="VR85" s="110"/>
      <c r="VS85" s="110"/>
      <c r="VT85" s="110"/>
      <c r="VU85" s="110"/>
      <c r="VV85" s="110"/>
      <c r="VW85" s="110"/>
      <c r="VX85" s="110"/>
      <c r="VY85" s="110"/>
      <c r="VZ85" s="110"/>
      <c r="WA85" s="110"/>
      <c r="WB85" s="110"/>
      <c r="WC85" s="110"/>
      <c r="WD85" s="110"/>
      <c r="WE85" s="110"/>
      <c r="WF85" s="110"/>
      <c r="WG85" s="110"/>
      <c r="WH85" s="110"/>
      <c r="WI85" s="110"/>
      <c r="WJ85" s="110"/>
      <c r="WK85" s="110"/>
      <c r="WL85" s="110"/>
      <c r="WM85" s="110"/>
      <c r="WN85" s="110"/>
      <c r="WO85" s="110"/>
      <c r="WP85" s="110"/>
      <c r="WQ85" s="110"/>
      <c r="WR85" s="110"/>
      <c r="WS85" s="110"/>
      <c r="WT85" s="110"/>
      <c r="WU85" s="110"/>
      <c r="WV85" s="110"/>
      <c r="WW85" s="110"/>
      <c r="WX85" s="110"/>
      <c r="WY85" s="110"/>
      <c r="WZ85" s="110"/>
      <c r="XA85" s="110"/>
      <c r="XB85" s="110"/>
      <c r="XC85" s="110"/>
      <c r="XD85" s="110"/>
      <c r="XE85" s="110"/>
      <c r="XF85" s="110"/>
      <c r="XG85" s="110"/>
      <c r="XH85" s="110"/>
      <c r="XI85" s="110"/>
      <c r="XJ85" s="110"/>
      <c r="XK85" s="110"/>
      <c r="XL85" s="110"/>
      <c r="XM85" s="110"/>
      <c r="XN85" s="110"/>
      <c r="XO85" s="110"/>
      <c r="XP85" s="110"/>
      <c r="XQ85" s="110"/>
      <c r="XR85" s="110"/>
      <c r="XS85" s="110"/>
      <c r="XT85" s="110"/>
      <c r="XU85" s="110"/>
      <c r="XV85" s="110"/>
      <c r="XW85" s="110"/>
      <c r="XX85" s="110"/>
      <c r="XY85" s="110"/>
      <c r="XZ85" s="110"/>
      <c r="YA85" s="110"/>
      <c r="YB85" s="110"/>
      <c r="YC85" s="110"/>
      <c r="YD85" s="110"/>
      <c r="YE85" s="110"/>
      <c r="YF85" s="110"/>
      <c r="YG85" s="110"/>
      <c r="YH85" s="110"/>
      <c r="YI85" s="110"/>
      <c r="YJ85" s="110"/>
      <c r="YK85" s="110"/>
      <c r="YL85" s="110"/>
      <c r="YM85" s="110"/>
      <c r="YN85" s="110"/>
      <c r="YO85" s="110"/>
      <c r="YP85" s="110"/>
      <c r="YQ85" s="110"/>
      <c r="YR85" s="110"/>
      <c r="YS85" s="110"/>
      <c r="YT85" s="110"/>
      <c r="YU85" s="110"/>
      <c r="YV85" s="110"/>
      <c r="YW85" s="110"/>
      <c r="YX85" s="110"/>
      <c r="YY85" s="110"/>
      <c r="YZ85" s="110"/>
      <c r="ZA85" s="110"/>
      <c r="ZB85" s="110"/>
      <c r="ZC85" s="110"/>
      <c r="ZD85" s="110"/>
      <c r="ZE85" s="110"/>
      <c r="ZF85" s="110"/>
      <c r="ZG85" s="110"/>
      <c r="ZH85" s="110"/>
      <c r="ZI85" s="110"/>
      <c r="ZJ85" s="110"/>
      <c r="ZK85" s="110"/>
      <c r="ZL85" s="110"/>
      <c r="ZM85" s="110"/>
      <c r="ZN85" s="110"/>
      <c r="ZO85" s="110"/>
      <c r="ZP85" s="110"/>
      <c r="ZQ85" s="110"/>
      <c r="ZR85" s="110"/>
      <c r="ZS85" s="110"/>
      <c r="ZT85" s="110"/>
      <c r="ZU85" s="110"/>
      <c r="ZV85" s="110"/>
      <c r="ZW85" s="110"/>
      <c r="ZX85" s="110"/>
      <c r="ZY85" s="110"/>
      <c r="ZZ85" s="110"/>
      <c r="AAA85" s="110"/>
      <c r="AAB85" s="110"/>
      <c r="AAC85" s="110"/>
      <c r="AAD85" s="110"/>
      <c r="AAE85" s="110"/>
      <c r="AAF85" s="110"/>
      <c r="AAG85" s="110"/>
      <c r="AAH85" s="110"/>
      <c r="AAI85" s="110"/>
      <c r="AAJ85" s="110"/>
      <c r="AAK85" s="110"/>
      <c r="AAL85" s="110"/>
      <c r="AAM85" s="110"/>
      <c r="AAN85" s="110"/>
      <c r="AAO85" s="110"/>
      <c r="AAP85" s="110"/>
      <c r="AAQ85" s="110"/>
      <c r="AAR85" s="110"/>
      <c r="AAS85" s="110"/>
      <c r="AAT85" s="110"/>
      <c r="AAU85" s="110"/>
      <c r="AAV85" s="110"/>
      <c r="AAW85" s="110"/>
      <c r="AAX85" s="110"/>
      <c r="AAY85" s="110"/>
      <c r="AAZ85" s="110"/>
      <c r="ABA85" s="110"/>
      <c r="ABB85" s="110"/>
      <c r="ABC85" s="110"/>
      <c r="ABD85" s="110"/>
      <c r="ABE85" s="110"/>
      <c r="ABF85" s="110"/>
      <c r="ABG85" s="110"/>
      <c r="ABH85" s="110"/>
      <c r="ABI85" s="110"/>
      <c r="ABJ85" s="110"/>
      <c r="ABK85" s="110"/>
      <c r="ABL85" s="110"/>
      <c r="ABM85" s="110"/>
      <c r="ABN85" s="110"/>
      <c r="ABO85" s="110"/>
      <c r="ABP85" s="110"/>
      <c r="ABQ85" s="110"/>
      <c r="ABR85" s="110"/>
      <c r="ABS85" s="110"/>
      <c r="ABT85" s="110"/>
      <c r="ABU85" s="110"/>
      <c r="ABV85" s="110"/>
      <c r="ABW85" s="110"/>
      <c r="ABX85" s="110"/>
      <c r="ABY85" s="110"/>
      <c r="ABZ85" s="110"/>
      <c r="ACA85" s="110"/>
      <c r="ACB85" s="110"/>
      <c r="ACC85" s="110"/>
      <c r="ACD85" s="110"/>
      <c r="ACE85" s="110"/>
      <c r="ACF85" s="110"/>
      <c r="ACG85" s="110"/>
      <c r="ACH85" s="110"/>
      <c r="ACI85" s="110"/>
      <c r="ACJ85" s="110"/>
      <c r="ACK85" s="110"/>
      <c r="ACL85" s="110"/>
      <c r="ACM85" s="110"/>
      <c r="ACN85" s="110"/>
      <c r="ACO85" s="110"/>
      <c r="ACP85" s="110"/>
      <c r="ACQ85" s="110"/>
      <c r="ACR85" s="110"/>
      <c r="ACS85" s="110"/>
      <c r="ACT85" s="110"/>
      <c r="ACU85" s="110"/>
      <c r="ACV85" s="110"/>
      <c r="ACW85" s="110"/>
      <c r="ACX85" s="110"/>
      <c r="ACY85" s="110"/>
      <c r="ACZ85" s="110"/>
      <c r="ADA85" s="110"/>
      <c r="ADB85" s="110"/>
      <c r="ADC85" s="110"/>
      <c r="ADD85" s="110"/>
      <c r="ADE85" s="110"/>
      <c r="ADF85" s="110"/>
      <c r="ADG85" s="110"/>
      <c r="ADH85" s="110"/>
      <c r="ADI85" s="110"/>
      <c r="ADJ85" s="110"/>
      <c r="ADK85" s="110"/>
      <c r="ADL85" s="110"/>
      <c r="ADM85" s="110"/>
      <c r="ADN85" s="110"/>
      <c r="ADO85" s="110"/>
      <c r="ADP85" s="110"/>
      <c r="ADQ85" s="110"/>
      <c r="ADR85" s="110"/>
      <c r="ADS85" s="110"/>
      <c r="ADT85" s="110"/>
      <c r="ADU85" s="110"/>
      <c r="ADV85" s="110"/>
      <c r="ADW85" s="110"/>
      <c r="ADX85" s="110"/>
      <c r="ADY85" s="110"/>
      <c r="ADZ85" s="110"/>
      <c r="AEA85" s="110"/>
      <c r="AEB85" s="110"/>
      <c r="AEC85" s="110"/>
      <c r="AED85" s="110"/>
      <c r="AEE85" s="110"/>
      <c r="AEF85" s="110"/>
      <c r="AEG85" s="110"/>
      <c r="AEH85" s="110"/>
      <c r="AEI85" s="110"/>
      <c r="AEJ85" s="110"/>
      <c r="AEK85" s="110"/>
      <c r="AEL85" s="110"/>
      <c r="AEM85" s="110"/>
      <c r="AEN85" s="110"/>
      <c r="AEO85" s="110"/>
      <c r="AEP85" s="110"/>
      <c r="AEQ85" s="110"/>
      <c r="AER85" s="110"/>
      <c r="AES85" s="110"/>
      <c r="AET85" s="110"/>
      <c r="AEU85" s="110"/>
      <c r="AEV85" s="110"/>
      <c r="AEW85" s="110"/>
      <c r="AEX85" s="110"/>
      <c r="AEY85" s="110"/>
      <c r="AEZ85" s="110"/>
      <c r="AFA85" s="110"/>
      <c r="AFB85" s="110"/>
      <c r="AFC85" s="110"/>
      <c r="AFD85" s="110"/>
      <c r="AFE85" s="110"/>
      <c r="AFF85" s="110"/>
      <c r="AFG85" s="110"/>
      <c r="AFH85" s="110"/>
      <c r="AFI85" s="110"/>
      <c r="AFJ85" s="110"/>
      <c r="AFK85" s="110"/>
      <c r="AFL85" s="110"/>
      <c r="AFM85" s="110"/>
      <c r="AFN85" s="110"/>
      <c r="AFO85" s="110"/>
      <c r="AFP85" s="110"/>
      <c r="AFQ85" s="110"/>
      <c r="AFR85" s="110"/>
      <c r="AFS85" s="110"/>
      <c r="AFT85" s="110"/>
      <c r="AFU85" s="110"/>
      <c r="AFV85" s="110"/>
      <c r="AFW85" s="110"/>
      <c r="AFX85" s="110"/>
      <c r="AFY85" s="110"/>
      <c r="AFZ85" s="110"/>
      <c r="AGA85" s="110"/>
      <c r="AGB85" s="110"/>
      <c r="AGC85" s="110"/>
      <c r="AGD85" s="110"/>
      <c r="AGE85" s="110"/>
      <c r="AGF85" s="110"/>
      <c r="AGG85" s="110"/>
      <c r="AGH85" s="110"/>
      <c r="AGI85" s="110"/>
      <c r="AGJ85" s="110"/>
      <c r="AGK85" s="110"/>
      <c r="AGL85" s="110"/>
      <c r="AGM85" s="110"/>
      <c r="AGN85" s="110"/>
      <c r="AGO85" s="110"/>
      <c r="AGP85" s="110"/>
      <c r="AGQ85" s="110"/>
      <c r="AGR85" s="110"/>
      <c r="AGS85" s="110"/>
      <c r="AGT85" s="110"/>
      <c r="AGU85" s="110"/>
      <c r="AGV85" s="110"/>
      <c r="AGW85" s="110"/>
      <c r="AGX85" s="110"/>
      <c r="AGY85" s="110"/>
      <c r="AGZ85" s="110"/>
      <c r="AHA85" s="110"/>
      <c r="AHB85" s="110"/>
      <c r="AHC85" s="110"/>
      <c r="AHD85" s="110"/>
      <c r="AHE85" s="110"/>
      <c r="AHF85" s="110"/>
      <c r="AHG85" s="110"/>
      <c r="AHH85" s="110"/>
      <c r="AHI85" s="110"/>
      <c r="AHJ85" s="110"/>
      <c r="AHK85" s="110"/>
      <c r="AHL85" s="110"/>
      <c r="AHM85" s="110"/>
      <c r="AHN85" s="110"/>
      <c r="AHO85" s="110"/>
      <c r="AHP85" s="110"/>
      <c r="AHQ85" s="110"/>
      <c r="AHR85" s="110"/>
      <c r="AHS85" s="110"/>
      <c r="AHT85" s="110"/>
      <c r="AHU85" s="110"/>
      <c r="AHV85" s="110"/>
      <c r="AHW85" s="110"/>
      <c r="AHX85" s="110"/>
      <c r="AHY85" s="110"/>
      <c r="AHZ85" s="110"/>
      <c r="AIA85" s="110"/>
      <c r="AIB85" s="110"/>
      <c r="AIC85" s="110"/>
      <c r="AID85" s="110"/>
      <c r="AIE85" s="110"/>
      <c r="AIF85" s="110"/>
      <c r="AIG85" s="110"/>
      <c r="AIH85" s="110"/>
      <c r="AII85" s="110"/>
      <c r="AIJ85" s="110"/>
      <c r="AIK85" s="110"/>
      <c r="AIL85" s="110"/>
      <c r="AIM85" s="110"/>
      <c r="AIN85" s="110"/>
      <c r="AIO85" s="110"/>
      <c r="AIP85" s="110"/>
      <c r="AIQ85" s="110"/>
      <c r="AIR85" s="110"/>
      <c r="AIS85" s="110"/>
      <c r="AIT85" s="110"/>
      <c r="AIU85" s="110"/>
      <c r="AIV85" s="110"/>
      <c r="AIW85" s="110"/>
      <c r="AIX85" s="110"/>
      <c r="AIY85" s="110"/>
      <c r="AIZ85" s="110"/>
      <c r="AJA85" s="110"/>
      <c r="AJB85" s="110"/>
      <c r="AJC85" s="110"/>
      <c r="AJD85" s="110"/>
      <c r="AJE85" s="110"/>
      <c r="AJF85" s="110"/>
      <c r="AJG85" s="110"/>
      <c r="AJH85" s="110"/>
      <c r="AJI85" s="110"/>
      <c r="AJJ85" s="110"/>
      <c r="AJK85" s="110"/>
      <c r="AJL85" s="110"/>
      <c r="AJM85" s="110"/>
      <c r="AJN85" s="110"/>
      <c r="AJO85" s="110"/>
      <c r="AJP85" s="110"/>
      <c r="AJQ85" s="110"/>
      <c r="AJR85" s="110"/>
      <c r="AJS85" s="110"/>
      <c r="AJT85" s="110"/>
      <c r="AJU85" s="110"/>
      <c r="AJV85" s="110"/>
      <c r="AJW85" s="110"/>
      <c r="AJX85" s="110"/>
      <c r="AJY85" s="110"/>
      <c r="AJZ85" s="110"/>
      <c r="AKA85" s="110"/>
      <c r="AKB85" s="110"/>
      <c r="AKC85" s="110"/>
      <c r="AKD85" s="110"/>
      <c r="AKE85" s="110"/>
      <c r="AKF85" s="110"/>
      <c r="AKG85" s="110"/>
      <c r="AKH85" s="110"/>
      <c r="AKI85" s="110"/>
      <c r="AKJ85" s="110"/>
      <c r="AKK85" s="110"/>
      <c r="AKL85" s="110"/>
      <c r="AKM85" s="110"/>
      <c r="AKN85" s="110"/>
      <c r="AKO85" s="110"/>
      <c r="AKP85" s="110"/>
      <c r="AKQ85" s="110"/>
      <c r="AKR85" s="110"/>
      <c r="AKS85" s="110"/>
      <c r="AKT85" s="110"/>
      <c r="AKU85" s="110"/>
      <c r="AKV85" s="110"/>
      <c r="AKW85" s="110"/>
      <c r="AKX85" s="110"/>
      <c r="AKY85" s="110"/>
      <c r="AKZ85" s="110"/>
      <c r="ALA85" s="110"/>
      <c r="ALB85" s="110"/>
      <c r="ALC85" s="110"/>
      <c r="ALD85" s="110"/>
      <c r="ALE85" s="110"/>
      <c r="ALF85" s="110"/>
      <c r="ALG85" s="110"/>
      <c r="ALH85" s="110"/>
      <c r="ALI85" s="110"/>
      <c r="ALJ85" s="110"/>
      <c r="ALK85" s="110"/>
      <c r="ALL85" s="110"/>
      <c r="ALM85" s="110"/>
      <c r="ALN85" s="110"/>
      <c r="ALO85" s="110"/>
      <c r="ALP85" s="110"/>
      <c r="ALQ85" s="110"/>
      <c r="ALR85" s="110"/>
      <c r="ALS85" s="110"/>
      <c r="ALT85" s="110"/>
      <c r="ALU85" s="110"/>
      <c r="ALV85" s="110"/>
      <c r="ALW85" s="110"/>
      <c r="ALX85" s="110"/>
      <c r="ALY85" s="110"/>
      <c r="ALZ85" s="110"/>
      <c r="AMA85" s="110"/>
      <c r="AMB85" s="110"/>
      <c r="AMC85" s="110"/>
      <c r="AMD85" s="110"/>
      <c r="AME85" s="110"/>
      <c r="AMF85" s="110"/>
      <c r="AMG85" s="110"/>
      <c r="AMH85" s="110"/>
      <c r="AMI85" s="110"/>
      <c r="AMJ85" s="110"/>
      <c r="AMK85" s="110"/>
      <c r="AML85" s="110"/>
      <c r="AMM85" s="110"/>
      <c r="AMN85" s="110"/>
      <c r="AMO85" s="110"/>
      <c r="AMP85" s="110"/>
      <c r="AMQ85" s="110"/>
      <c r="AMR85" s="110"/>
      <c r="AMS85" s="110"/>
      <c r="AMT85" s="110"/>
      <c r="AMU85" s="110"/>
      <c r="AMV85" s="110"/>
      <c r="AMW85" s="110"/>
      <c r="AMX85" s="110"/>
      <c r="AMY85" s="110"/>
      <c r="AMZ85" s="110"/>
      <c r="ANA85" s="110"/>
      <c r="ANB85" s="110"/>
      <c r="ANC85" s="110"/>
      <c r="AND85" s="110"/>
      <c r="ANE85" s="110"/>
      <c r="ANF85" s="110"/>
      <c r="ANG85" s="110"/>
      <c r="ANH85" s="110"/>
      <c r="ANI85" s="110"/>
      <c r="ANJ85" s="110"/>
      <c r="ANK85" s="110"/>
      <c r="ANL85" s="110"/>
      <c r="ANM85" s="110"/>
      <c r="ANN85" s="110"/>
      <c r="ANO85" s="110"/>
      <c r="ANP85" s="110"/>
      <c r="ANQ85" s="110"/>
      <c r="ANR85" s="110"/>
      <c r="ANS85" s="110"/>
      <c r="ANT85" s="110"/>
      <c r="ANU85" s="110"/>
      <c r="ANV85" s="110"/>
      <c r="ANW85" s="110"/>
      <c r="ANX85" s="110"/>
      <c r="ANY85" s="110"/>
      <c r="ANZ85" s="110"/>
      <c r="AOA85" s="110"/>
      <c r="AOB85" s="110"/>
      <c r="AOC85" s="110"/>
      <c r="AOD85" s="110"/>
      <c r="AOE85" s="110"/>
      <c r="AOF85" s="110"/>
      <c r="AOG85" s="110"/>
      <c r="AOH85" s="110"/>
      <c r="AOI85" s="110"/>
      <c r="AOJ85" s="110"/>
      <c r="AOK85" s="110"/>
      <c r="AOL85" s="110"/>
      <c r="AOM85" s="110"/>
      <c r="AON85" s="110"/>
      <c r="AOO85" s="110"/>
      <c r="AOP85" s="110"/>
      <c r="AOQ85" s="110"/>
      <c r="AOR85" s="110"/>
      <c r="AOS85" s="110"/>
      <c r="AOT85" s="110"/>
      <c r="AOU85" s="110"/>
      <c r="AOV85" s="110"/>
      <c r="AOW85" s="110"/>
      <c r="AOX85" s="110"/>
      <c r="AOY85" s="110"/>
      <c r="AOZ85" s="110"/>
      <c r="APA85" s="110"/>
      <c r="APB85" s="110"/>
      <c r="APC85" s="110"/>
      <c r="APD85" s="110"/>
      <c r="APE85" s="110"/>
      <c r="APF85" s="110"/>
      <c r="APG85" s="110"/>
      <c r="APH85" s="110"/>
      <c r="API85" s="110"/>
      <c r="APJ85" s="110"/>
      <c r="APK85" s="110"/>
      <c r="APL85" s="110"/>
      <c r="APM85" s="110"/>
      <c r="APN85" s="110"/>
      <c r="APO85" s="110"/>
      <c r="APP85" s="110"/>
      <c r="APQ85" s="110"/>
      <c r="APR85" s="110"/>
      <c r="APS85" s="110"/>
      <c r="APT85" s="110"/>
      <c r="APU85" s="110"/>
      <c r="APV85" s="110"/>
      <c r="APW85" s="110"/>
      <c r="APX85" s="110"/>
      <c r="APY85" s="110"/>
      <c r="APZ85" s="110"/>
      <c r="AQA85" s="110"/>
      <c r="AQB85" s="110"/>
      <c r="AQC85" s="110"/>
      <c r="AQD85" s="110"/>
      <c r="AQE85" s="110"/>
      <c r="AQF85" s="110"/>
      <c r="AQG85" s="110"/>
      <c r="AQH85" s="110"/>
      <c r="AQI85" s="110"/>
      <c r="AQJ85" s="110"/>
      <c r="AQK85" s="110"/>
      <c r="AQL85" s="110"/>
      <c r="AQM85" s="110"/>
      <c r="AQN85" s="110"/>
      <c r="AQO85" s="110"/>
      <c r="AQP85" s="110"/>
      <c r="AQQ85" s="110"/>
      <c r="AQR85" s="110"/>
      <c r="AQS85" s="110"/>
      <c r="AQT85" s="110"/>
      <c r="AQU85" s="110"/>
      <c r="AQV85" s="110"/>
      <c r="AQW85" s="110"/>
      <c r="AQX85" s="110"/>
      <c r="AQY85" s="110"/>
      <c r="AQZ85" s="110"/>
      <c r="ARA85" s="110"/>
      <c r="ARB85" s="110"/>
      <c r="ARC85" s="110"/>
      <c r="ARD85" s="110"/>
      <c r="ARE85" s="110"/>
      <c r="ARF85" s="110"/>
      <c r="ARG85" s="110"/>
      <c r="ARH85" s="110"/>
      <c r="ARI85" s="110"/>
      <c r="ARJ85" s="110"/>
      <c r="ARK85" s="110"/>
      <c r="ARL85" s="110"/>
      <c r="ARM85" s="110"/>
      <c r="ARN85" s="110"/>
      <c r="ARO85" s="110"/>
      <c r="ARP85" s="110"/>
      <c r="ARQ85" s="110"/>
      <c r="ARR85" s="110"/>
      <c r="ARS85" s="110"/>
      <c r="ART85" s="110"/>
      <c r="ARU85" s="110"/>
      <c r="ARV85" s="110"/>
      <c r="ARW85" s="110"/>
      <c r="ARX85" s="110"/>
      <c r="ARY85" s="110"/>
      <c r="ARZ85" s="110"/>
      <c r="ASA85" s="110"/>
      <c r="ASB85" s="110"/>
      <c r="ASC85" s="110"/>
      <c r="ASD85" s="110"/>
      <c r="ASE85" s="110"/>
      <c r="ASF85" s="110"/>
      <c r="ASG85" s="110"/>
      <c r="ASH85" s="110"/>
      <c r="ASI85" s="110"/>
      <c r="ASJ85" s="110"/>
      <c r="ASK85" s="110"/>
      <c r="ASL85" s="110"/>
      <c r="ASM85" s="110"/>
      <c r="ASN85" s="110"/>
      <c r="ASO85" s="110"/>
      <c r="ASP85" s="110"/>
      <c r="ASQ85" s="110"/>
      <c r="ASR85" s="110"/>
      <c r="ASS85" s="110"/>
      <c r="AST85" s="110"/>
      <c r="ASU85" s="110"/>
      <c r="ASV85" s="110"/>
      <c r="ASW85" s="110"/>
      <c r="ASX85" s="110"/>
      <c r="ASY85" s="110"/>
      <c r="ASZ85" s="110"/>
      <c r="ATA85" s="110"/>
      <c r="ATB85" s="110"/>
      <c r="ATC85" s="110"/>
      <c r="ATD85" s="110"/>
      <c r="ATE85" s="110"/>
      <c r="ATF85" s="110"/>
      <c r="ATG85" s="110"/>
      <c r="ATH85" s="110"/>
      <c r="ATI85" s="110"/>
      <c r="ATJ85" s="110"/>
      <c r="ATK85" s="110"/>
      <c r="ATL85" s="110"/>
      <c r="ATM85" s="110"/>
      <c r="ATN85" s="110"/>
      <c r="ATO85" s="110"/>
      <c r="ATP85" s="110"/>
      <c r="ATQ85" s="110"/>
      <c r="ATR85" s="110"/>
      <c r="ATS85" s="110"/>
      <c r="ATT85" s="110"/>
      <c r="ATU85" s="110"/>
      <c r="ATV85" s="110"/>
      <c r="ATW85" s="110"/>
      <c r="ATX85" s="110"/>
      <c r="ATY85" s="110"/>
      <c r="ATZ85" s="110"/>
      <c r="AUA85" s="110"/>
      <c r="AUB85" s="110"/>
      <c r="AUC85" s="110"/>
      <c r="AUD85" s="110"/>
      <c r="AUE85" s="110"/>
      <c r="AUF85" s="110"/>
      <c r="AUG85" s="110"/>
      <c r="AUH85" s="110"/>
      <c r="AUI85" s="110"/>
      <c r="AUJ85" s="110"/>
      <c r="AUK85" s="110"/>
      <c r="AUL85" s="110"/>
      <c r="AUM85" s="110"/>
      <c r="AUN85" s="110"/>
      <c r="AUO85" s="110"/>
      <c r="AUP85" s="110"/>
      <c r="AUQ85" s="110"/>
      <c r="AUR85" s="110"/>
      <c r="AUS85" s="110"/>
      <c r="AUT85" s="110"/>
      <c r="AUU85" s="110"/>
      <c r="AUV85" s="110"/>
      <c r="AUW85" s="110"/>
      <c r="AUX85" s="110"/>
      <c r="AUY85" s="110"/>
      <c r="AUZ85" s="110"/>
      <c r="AVA85" s="110"/>
      <c r="AVB85" s="110"/>
      <c r="AVC85" s="110"/>
      <c r="AVD85" s="110"/>
      <c r="AVE85" s="110"/>
      <c r="AVF85" s="110"/>
      <c r="AVG85" s="110"/>
      <c r="AVH85" s="110"/>
      <c r="AVI85" s="110"/>
      <c r="AVJ85" s="110"/>
      <c r="AVK85" s="110"/>
      <c r="AVL85" s="110"/>
      <c r="AVM85" s="110"/>
      <c r="AVN85" s="110"/>
      <c r="AVO85" s="110"/>
      <c r="AVP85" s="110"/>
      <c r="AVQ85" s="110"/>
      <c r="AVR85" s="110"/>
      <c r="AVS85" s="110"/>
      <c r="AVT85" s="110"/>
      <c r="AVU85" s="110"/>
      <c r="AVV85" s="110"/>
      <c r="AVW85" s="110"/>
      <c r="AVX85" s="110"/>
      <c r="AVY85" s="110"/>
      <c r="AVZ85" s="110"/>
      <c r="AWA85" s="110"/>
      <c r="AWB85" s="110"/>
      <c r="AWC85" s="110"/>
      <c r="AWD85" s="110"/>
      <c r="AWE85" s="110"/>
      <c r="AWF85" s="110"/>
      <c r="AWG85" s="110"/>
      <c r="AWH85" s="110"/>
      <c r="AWI85" s="110"/>
      <c r="AWJ85" s="110"/>
      <c r="AWK85" s="110"/>
      <c r="AWL85" s="110"/>
      <c r="AWM85" s="110"/>
      <c r="AWN85" s="110"/>
      <c r="AWO85" s="110"/>
      <c r="AWP85" s="110"/>
      <c r="AWQ85" s="110"/>
      <c r="AWR85" s="110"/>
      <c r="AWS85" s="110"/>
      <c r="AWT85" s="110"/>
      <c r="AWU85" s="110"/>
      <c r="AWV85" s="110"/>
      <c r="AWW85" s="110"/>
      <c r="AWX85" s="110"/>
      <c r="AWY85" s="110"/>
      <c r="AWZ85" s="110"/>
      <c r="AXA85" s="110"/>
      <c r="AXB85" s="110"/>
      <c r="AXC85" s="110"/>
      <c r="AXD85" s="110"/>
      <c r="AXE85" s="110"/>
      <c r="AXF85" s="110"/>
      <c r="AXG85" s="110"/>
      <c r="AXH85" s="110"/>
      <c r="AXI85" s="110"/>
      <c r="AXJ85" s="110"/>
      <c r="AXK85" s="110"/>
      <c r="AXL85" s="110"/>
      <c r="AXM85" s="110"/>
      <c r="AXN85" s="110"/>
      <c r="AXO85" s="110"/>
      <c r="AXP85" s="110"/>
      <c r="AXQ85" s="110"/>
      <c r="AXR85" s="110"/>
      <c r="AXS85" s="110"/>
    </row>
    <row r="86" spans="1:1319" s="84" customFormat="1" ht="13.5" customHeight="1" thickTop="1" thickBot="1" x14ac:dyDescent="0.3">
      <c r="A86" s="249"/>
      <c r="B86" s="350"/>
      <c r="D86" s="483"/>
      <c r="E86" s="484"/>
      <c r="F86" s="484"/>
      <c r="G86" s="484"/>
      <c r="H86" s="451" t="s">
        <v>84</v>
      </c>
      <c r="I86" s="555"/>
      <c r="J86" s="94" t="str">
        <f>IF(ISBLANK(D85),"",LEN(D85))</f>
        <v/>
      </c>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c r="BJ86" s="110"/>
      <c r="BK86" s="110"/>
      <c r="BL86" s="110"/>
      <c r="BM86" s="110"/>
      <c r="BN86" s="110"/>
      <c r="BO86" s="110"/>
      <c r="BP86" s="110"/>
      <c r="BQ86" s="110"/>
      <c r="BR86" s="110"/>
      <c r="BS86" s="110"/>
      <c r="BT86" s="110"/>
      <c r="BU86" s="110"/>
      <c r="BV86" s="110"/>
      <c r="BW86" s="110"/>
      <c r="BX86" s="110"/>
      <c r="BY86" s="110"/>
      <c r="BZ86" s="110"/>
      <c r="CA86" s="110"/>
      <c r="CB86" s="110"/>
      <c r="CC86" s="110"/>
      <c r="CD86" s="110"/>
      <c r="CE86" s="110"/>
      <c r="CF86" s="110"/>
      <c r="CG86" s="110"/>
      <c r="CH86" s="110"/>
      <c r="CI86" s="110"/>
      <c r="CJ86" s="110"/>
      <c r="CK86" s="110"/>
      <c r="CL86" s="110"/>
      <c r="CM86" s="110"/>
      <c r="CN86" s="110"/>
      <c r="CO86" s="110"/>
      <c r="CP86" s="110"/>
      <c r="CQ86" s="110"/>
      <c r="CR86" s="110"/>
      <c r="CS86" s="110"/>
      <c r="CT86" s="110"/>
      <c r="CU86" s="110"/>
      <c r="CV86" s="110"/>
      <c r="CW86" s="110"/>
      <c r="CX86" s="110"/>
      <c r="CY86" s="110"/>
      <c r="CZ86" s="110"/>
      <c r="DA86" s="110"/>
      <c r="DB86" s="110"/>
      <c r="DC86" s="110"/>
      <c r="DD86" s="110"/>
      <c r="DE86" s="110"/>
      <c r="DF86" s="110"/>
      <c r="DG86" s="110"/>
      <c r="DH86" s="110"/>
      <c r="DI86" s="110"/>
      <c r="DJ86" s="110"/>
      <c r="DK86" s="110"/>
      <c r="DL86" s="110"/>
      <c r="DM86" s="110"/>
      <c r="DN86" s="110"/>
      <c r="DO86" s="110"/>
      <c r="DP86" s="110"/>
      <c r="DQ86" s="110"/>
      <c r="DR86" s="110"/>
      <c r="DS86" s="110"/>
      <c r="DT86" s="110"/>
      <c r="DU86" s="110"/>
      <c r="DV86" s="110"/>
      <c r="DW86" s="110"/>
      <c r="DX86" s="110"/>
      <c r="DY86" s="110"/>
      <c r="DZ86" s="110"/>
      <c r="EA86" s="110"/>
      <c r="EB86" s="110"/>
      <c r="EC86" s="110"/>
      <c r="ED86" s="110"/>
      <c r="EE86" s="110"/>
      <c r="EF86" s="110"/>
      <c r="EG86" s="110"/>
      <c r="EH86" s="110"/>
      <c r="EI86" s="110"/>
      <c r="EJ86" s="110"/>
      <c r="EK86" s="110"/>
      <c r="EL86" s="110"/>
      <c r="EM86" s="110"/>
      <c r="EN86" s="110"/>
      <c r="EO86" s="110"/>
      <c r="EP86" s="110"/>
      <c r="EQ86" s="110"/>
      <c r="ER86" s="110"/>
      <c r="ES86" s="110"/>
      <c r="ET86" s="110"/>
      <c r="EU86" s="110"/>
      <c r="EV86" s="110"/>
      <c r="EW86" s="110"/>
      <c r="EX86" s="110"/>
      <c r="EY86" s="110"/>
      <c r="EZ86" s="110"/>
      <c r="FA86" s="110"/>
      <c r="FB86" s="110"/>
      <c r="FC86" s="110"/>
      <c r="FD86" s="110"/>
      <c r="FE86" s="110"/>
      <c r="FF86" s="110"/>
      <c r="FG86" s="110"/>
      <c r="FH86" s="110"/>
      <c r="FI86" s="110"/>
      <c r="FJ86" s="110"/>
      <c r="FK86" s="110"/>
      <c r="FL86" s="110"/>
      <c r="FM86" s="110"/>
      <c r="FN86" s="110"/>
      <c r="FO86" s="110"/>
      <c r="FP86" s="110"/>
      <c r="FQ86" s="110"/>
      <c r="FR86" s="110"/>
      <c r="FS86" s="110"/>
      <c r="FT86" s="110"/>
      <c r="FU86" s="110"/>
      <c r="FV86" s="110"/>
      <c r="FW86" s="110"/>
      <c r="FX86" s="110"/>
      <c r="FY86" s="110"/>
      <c r="FZ86" s="110"/>
      <c r="GA86" s="110"/>
      <c r="GB86" s="110"/>
      <c r="GC86" s="110"/>
      <c r="GD86" s="110"/>
      <c r="GE86" s="110"/>
      <c r="GF86" s="110"/>
      <c r="GG86" s="110"/>
      <c r="GH86" s="110"/>
      <c r="GI86" s="110"/>
      <c r="GJ86" s="110"/>
      <c r="GK86" s="110"/>
      <c r="GL86" s="110"/>
      <c r="GM86" s="110"/>
      <c r="GN86" s="110"/>
      <c r="GO86" s="110"/>
      <c r="GP86" s="110"/>
      <c r="GQ86" s="110"/>
      <c r="GR86" s="110"/>
      <c r="GS86" s="110"/>
      <c r="GT86" s="110"/>
      <c r="GU86" s="110"/>
      <c r="GV86" s="110"/>
      <c r="GW86" s="110"/>
      <c r="GX86" s="110"/>
      <c r="GY86" s="110"/>
      <c r="GZ86" s="110"/>
      <c r="HA86" s="110"/>
      <c r="HB86" s="110"/>
      <c r="HC86" s="110"/>
      <c r="HD86" s="110"/>
      <c r="HE86" s="110"/>
      <c r="HF86" s="110"/>
      <c r="HG86" s="110"/>
      <c r="HH86" s="110"/>
      <c r="HI86" s="110"/>
      <c r="HJ86" s="110"/>
      <c r="HK86" s="110"/>
      <c r="HL86" s="110"/>
      <c r="HM86" s="110"/>
      <c r="HN86" s="110"/>
      <c r="HO86" s="110"/>
      <c r="HP86" s="110"/>
      <c r="HQ86" s="110"/>
      <c r="HR86" s="110"/>
      <c r="HS86" s="110"/>
      <c r="HT86" s="110"/>
      <c r="HU86" s="110"/>
      <c r="HV86" s="110"/>
      <c r="HW86" s="110"/>
      <c r="HX86" s="110"/>
      <c r="HY86" s="110"/>
      <c r="HZ86" s="110"/>
      <c r="IA86" s="110"/>
      <c r="IB86" s="110"/>
      <c r="IC86" s="110"/>
      <c r="ID86" s="110"/>
      <c r="IE86" s="110"/>
      <c r="IF86" s="110"/>
      <c r="IG86" s="110"/>
      <c r="IH86" s="110"/>
      <c r="II86" s="110"/>
      <c r="IJ86" s="110"/>
      <c r="IK86" s="110"/>
      <c r="IL86" s="110"/>
      <c r="IM86" s="110"/>
      <c r="IN86" s="110"/>
      <c r="IO86" s="110"/>
      <c r="IP86" s="110"/>
      <c r="IQ86" s="110"/>
      <c r="IR86" s="110"/>
      <c r="IS86" s="110"/>
      <c r="IT86" s="110"/>
      <c r="IU86" s="110"/>
      <c r="IV86" s="110"/>
      <c r="IW86" s="110"/>
      <c r="IX86" s="110"/>
      <c r="IY86" s="110"/>
      <c r="IZ86" s="110"/>
      <c r="JA86" s="110"/>
      <c r="JB86" s="110"/>
      <c r="JC86" s="110"/>
      <c r="JD86" s="110"/>
      <c r="JE86" s="110"/>
      <c r="JF86" s="110"/>
      <c r="JG86" s="110"/>
      <c r="JH86" s="110"/>
      <c r="JI86" s="110"/>
      <c r="JJ86" s="110"/>
      <c r="JK86" s="110"/>
      <c r="JL86" s="110"/>
      <c r="JM86" s="110"/>
      <c r="JN86" s="110"/>
      <c r="JO86" s="110"/>
      <c r="JP86" s="110"/>
      <c r="JQ86" s="110"/>
      <c r="JR86" s="110"/>
      <c r="JS86" s="110"/>
      <c r="JT86" s="110"/>
      <c r="JU86" s="110"/>
      <c r="JV86" s="110"/>
      <c r="JW86" s="110"/>
      <c r="JX86" s="110"/>
      <c r="JY86" s="110"/>
      <c r="JZ86" s="110"/>
      <c r="KA86" s="110"/>
      <c r="KB86" s="110"/>
      <c r="KC86" s="110"/>
      <c r="KD86" s="110"/>
      <c r="KE86" s="110"/>
      <c r="KF86" s="110"/>
      <c r="KG86" s="110"/>
      <c r="KH86" s="110"/>
      <c r="KI86" s="110"/>
      <c r="KJ86" s="110"/>
      <c r="KK86" s="110"/>
      <c r="KL86" s="110"/>
      <c r="KM86" s="110"/>
      <c r="KN86" s="110"/>
      <c r="KO86" s="110"/>
      <c r="KP86" s="110"/>
      <c r="KQ86" s="110"/>
      <c r="KR86" s="110"/>
      <c r="KS86" s="110"/>
      <c r="KT86" s="110"/>
      <c r="KU86" s="110"/>
      <c r="KV86" s="110"/>
      <c r="KW86" s="110"/>
      <c r="KX86" s="110"/>
      <c r="KY86" s="110"/>
      <c r="KZ86" s="110"/>
      <c r="LA86" s="110"/>
      <c r="LB86" s="110"/>
      <c r="LC86" s="110"/>
      <c r="LD86" s="110"/>
      <c r="LE86" s="110"/>
      <c r="LF86" s="110"/>
      <c r="LG86" s="110"/>
      <c r="LH86" s="110"/>
      <c r="LI86" s="110"/>
      <c r="LJ86" s="110"/>
      <c r="LK86" s="110"/>
      <c r="LL86" s="110"/>
      <c r="LM86" s="110"/>
      <c r="LN86" s="110"/>
      <c r="LO86" s="110"/>
      <c r="LP86" s="110"/>
      <c r="LQ86" s="110"/>
      <c r="LR86" s="110"/>
      <c r="LS86" s="110"/>
      <c r="LT86" s="110"/>
      <c r="LU86" s="110"/>
      <c r="LV86" s="110"/>
      <c r="LW86" s="110"/>
      <c r="LX86" s="110"/>
      <c r="LY86" s="110"/>
      <c r="LZ86" s="110"/>
      <c r="MA86" s="110"/>
      <c r="MB86" s="110"/>
      <c r="MC86" s="110"/>
      <c r="MD86" s="110"/>
      <c r="ME86" s="110"/>
      <c r="MF86" s="110"/>
      <c r="MG86" s="110"/>
      <c r="MH86" s="110"/>
      <c r="MI86" s="110"/>
      <c r="MJ86" s="110"/>
      <c r="MK86" s="110"/>
      <c r="ML86" s="110"/>
      <c r="MM86" s="110"/>
      <c r="MN86" s="110"/>
      <c r="MO86" s="110"/>
      <c r="MP86" s="110"/>
      <c r="MQ86" s="110"/>
      <c r="MR86" s="110"/>
      <c r="MS86" s="110"/>
      <c r="MT86" s="110"/>
      <c r="MU86" s="110"/>
      <c r="MV86" s="110"/>
      <c r="MW86" s="110"/>
      <c r="MX86" s="110"/>
      <c r="MY86" s="110"/>
      <c r="MZ86" s="110"/>
      <c r="NA86" s="110"/>
      <c r="NB86" s="110"/>
      <c r="NC86" s="110"/>
      <c r="ND86" s="110"/>
      <c r="NE86" s="110"/>
      <c r="NF86" s="110"/>
      <c r="NG86" s="110"/>
      <c r="NH86" s="110"/>
      <c r="NI86" s="110"/>
      <c r="NJ86" s="110"/>
      <c r="NK86" s="110"/>
      <c r="NL86" s="110"/>
      <c r="NM86" s="110"/>
      <c r="NN86" s="110"/>
      <c r="NO86" s="110"/>
      <c r="NP86" s="110"/>
      <c r="NQ86" s="110"/>
      <c r="NR86" s="110"/>
      <c r="NS86" s="110"/>
      <c r="NT86" s="110"/>
      <c r="NU86" s="110"/>
      <c r="NV86" s="110"/>
      <c r="NW86" s="110"/>
      <c r="NX86" s="110"/>
      <c r="NY86" s="110"/>
      <c r="NZ86" s="110"/>
      <c r="OA86" s="110"/>
      <c r="OB86" s="110"/>
      <c r="OC86" s="110"/>
      <c r="OD86" s="110"/>
      <c r="OE86" s="110"/>
      <c r="OF86" s="110"/>
      <c r="OG86" s="110"/>
      <c r="OH86" s="110"/>
      <c r="OI86" s="110"/>
      <c r="OJ86" s="110"/>
      <c r="OK86" s="110"/>
      <c r="OL86" s="110"/>
      <c r="OM86" s="110"/>
      <c r="ON86" s="110"/>
      <c r="OO86" s="110"/>
      <c r="OP86" s="110"/>
      <c r="OQ86" s="110"/>
      <c r="OR86" s="110"/>
      <c r="OS86" s="110"/>
      <c r="OT86" s="110"/>
      <c r="OU86" s="110"/>
      <c r="OV86" s="110"/>
      <c r="OW86" s="110"/>
      <c r="OX86" s="110"/>
      <c r="OY86" s="110"/>
      <c r="OZ86" s="110"/>
      <c r="PA86" s="110"/>
      <c r="PB86" s="110"/>
      <c r="PC86" s="110"/>
      <c r="PD86" s="110"/>
      <c r="PE86" s="110"/>
      <c r="PF86" s="110"/>
      <c r="PG86" s="110"/>
      <c r="PH86" s="110"/>
      <c r="PI86" s="110"/>
      <c r="PJ86" s="110"/>
      <c r="PK86" s="110"/>
      <c r="PL86" s="110"/>
      <c r="PM86" s="110"/>
      <c r="PN86" s="110"/>
      <c r="PO86" s="110"/>
      <c r="PP86" s="110"/>
      <c r="PQ86" s="110"/>
      <c r="PR86" s="110"/>
      <c r="PS86" s="110"/>
      <c r="PT86" s="110"/>
      <c r="PU86" s="110"/>
      <c r="PV86" s="110"/>
      <c r="PW86" s="110"/>
      <c r="PX86" s="110"/>
      <c r="PY86" s="110"/>
      <c r="PZ86" s="110"/>
      <c r="QA86" s="110"/>
      <c r="QB86" s="110"/>
      <c r="QC86" s="110"/>
      <c r="QD86" s="110"/>
      <c r="QE86" s="110"/>
      <c r="QF86" s="110"/>
      <c r="QG86" s="110"/>
      <c r="QH86" s="110"/>
      <c r="QI86" s="110"/>
      <c r="QJ86" s="110"/>
      <c r="QK86" s="110"/>
      <c r="QL86" s="110"/>
      <c r="QM86" s="110"/>
      <c r="QN86" s="110"/>
      <c r="QO86" s="110"/>
      <c r="QP86" s="110"/>
      <c r="QQ86" s="110"/>
      <c r="QR86" s="110"/>
      <c r="QS86" s="110"/>
      <c r="QT86" s="110"/>
      <c r="QU86" s="110"/>
      <c r="QV86" s="110"/>
      <c r="QW86" s="110"/>
      <c r="QX86" s="110"/>
      <c r="QY86" s="110"/>
      <c r="QZ86" s="110"/>
      <c r="RA86" s="110"/>
      <c r="RB86" s="110"/>
      <c r="RC86" s="110"/>
      <c r="RD86" s="110"/>
      <c r="RE86" s="110"/>
      <c r="RF86" s="110"/>
      <c r="RG86" s="110"/>
      <c r="RH86" s="110"/>
      <c r="RI86" s="110"/>
      <c r="RJ86" s="110"/>
      <c r="RK86" s="110"/>
      <c r="RL86" s="110"/>
      <c r="RM86" s="110"/>
      <c r="RN86" s="110"/>
      <c r="RO86" s="110"/>
      <c r="RP86" s="110"/>
      <c r="RQ86" s="110"/>
      <c r="RR86" s="110"/>
      <c r="RS86" s="110"/>
      <c r="RT86" s="110"/>
      <c r="RU86" s="110"/>
      <c r="RV86" s="110"/>
      <c r="RW86" s="110"/>
      <c r="RX86" s="110"/>
      <c r="RY86" s="110"/>
      <c r="RZ86" s="110"/>
      <c r="SA86" s="110"/>
      <c r="SB86" s="110"/>
      <c r="SC86" s="110"/>
      <c r="SD86" s="110"/>
      <c r="SE86" s="110"/>
      <c r="SF86" s="110"/>
      <c r="SG86" s="110"/>
      <c r="SH86" s="110"/>
      <c r="SI86" s="110"/>
      <c r="SJ86" s="110"/>
      <c r="SK86" s="110"/>
      <c r="SL86" s="110"/>
      <c r="SM86" s="110"/>
      <c r="SN86" s="110"/>
      <c r="SO86" s="110"/>
      <c r="SP86" s="110"/>
      <c r="SQ86" s="110"/>
      <c r="SR86" s="110"/>
      <c r="SS86" s="110"/>
      <c r="ST86" s="110"/>
      <c r="SU86" s="110"/>
      <c r="SV86" s="110"/>
      <c r="SW86" s="110"/>
      <c r="SX86" s="110"/>
      <c r="SY86" s="110"/>
      <c r="SZ86" s="110"/>
      <c r="TA86" s="110"/>
      <c r="TB86" s="110"/>
      <c r="TC86" s="110"/>
      <c r="TD86" s="110"/>
      <c r="TE86" s="110"/>
      <c r="TF86" s="110"/>
      <c r="TG86" s="110"/>
      <c r="TH86" s="110"/>
      <c r="TI86" s="110"/>
      <c r="TJ86" s="110"/>
      <c r="TK86" s="110"/>
      <c r="TL86" s="110"/>
      <c r="TM86" s="110"/>
      <c r="TN86" s="110"/>
      <c r="TO86" s="110"/>
      <c r="TP86" s="110"/>
      <c r="TQ86" s="110"/>
      <c r="TR86" s="110"/>
      <c r="TS86" s="110"/>
      <c r="TT86" s="110"/>
      <c r="TU86" s="110"/>
      <c r="TV86" s="110"/>
      <c r="TW86" s="110"/>
      <c r="TX86" s="110"/>
      <c r="TY86" s="110"/>
      <c r="TZ86" s="110"/>
      <c r="UA86" s="110"/>
      <c r="UB86" s="110"/>
      <c r="UC86" s="110"/>
      <c r="UD86" s="110"/>
      <c r="UE86" s="110"/>
      <c r="UF86" s="110"/>
      <c r="UG86" s="110"/>
      <c r="UH86" s="110"/>
      <c r="UI86" s="110"/>
      <c r="UJ86" s="110"/>
      <c r="UK86" s="110"/>
      <c r="UL86" s="110"/>
      <c r="UM86" s="110"/>
      <c r="UN86" s="110"/>
      <c r="UO86" s="110"/>
      <c r="UP86" s="110"/>
      <c r="UQ86" s="110"/>
      <c r="UR86" s="110"/>
      <c r="US86" s="110"/>
      <c r="UT86" s="110"/>
      <c r="UU86" s="110"/>
      <c r="UV86" s="110"/>
      <c r="UW86" s="110"/>
      <c r="UX86" s="110"/>
      <c r="UY86" s="110"/>
      <c r="UZ86" s="110"/>
      <c r="VA86" s="110"/>
      <c r="VB86" s="110"/>
      <c r="VC86" s="110"/>
      <c r="VD86" s="110"/>
      <c r="VE86" s="110"/>
      <c r="VF86" s="110"/>
      <c r="VG86" s="110"/>
      <c r="VH86" s="110"/>
      <c r="VI86" s="110"/>
      <c r="VJ86" s="110"/>
      <c r="VK86" s="110"/>
      <c r="VL86" s="110"/>
      <c r="VM86" s="110"/>
      <c r="VN86" s="110"/>
      <c r="VO86" s="110"/>
      <c r="VP86" s="110"/>
      <c r="VQ86" s="110"/>
      <c r="VR86" s="110"/>
      <c r="VS86" s="110"/>
      <c r="VT86" s="110"/>
      <c r="VU86" s="110"/>
      <c r="VV86" s="110"/>
      <c r="VW86" s="110"/>
      <c r="VX86" s="110"/>
      <c r="VY86" s="110"/>
      <c r="VZ86" s="110"/>
      <c r="WA86" s="110"/>
      <c r="WB86" s="110"/>
      <c r="WC86" s="110"/>
      <c r="WD86" s="110"/>
      <c r="WE86" s="110"/>
      <c r="WF86" s="110"/>
      <c r="WG86" s="110"/>
      <c r="WH86" s="110"/>
      <c r="WI86" s="110"/>
      <c r="WJ86" s="110"/>
      <c r="WK86" s="110"/>
      <c r="WL86" s="110"/>
      <c r="WM86" s="110"/>
      <c r="WN86" s="110"/>
      <c r="WO86" s="110"/>
      <c r="WP86" s="110"/>
      <c r="WQ86" s="110"/>
      <c r="WR86" s="110"/>
      <c r="WS86" s="110"/>
      <c r="WT86" s="110"/>
      <c r="WU86" s="110"/>
      <c r="WV86" s="110"/>
      <c r="WW86" s="110"/>
      <c r="WX86" s="110"/>
      <c r="WY86" s="110"/>
      <c r="WZ86" s="110"/>
      <c r="XA86" s="110"/>
      <c r="XB86" s="110"/>
      <c r="XC86" s="110"/>
      <c r="XD86" s="110"/>
      <c r="XE86" s="110"/>
      <c r="XF86" s="110"/>
      <c r="XG86" s="110"/>
      <c r="XH86" s="110"/>
      <c r="XI86" s="110"/>
      <c r="XJ86" s="110"/>
      <c r="XK86" s="110"/>
      <c r="XL86" s="110"/>
      <c r="XM86" s="110"/>
      <c r="XN86" s="110"/>
      <c r="XO86" s="110"/>
      <c r="XP86" s="110"/>
      <c r="XQ86" s="110"/>
      <c r="XR86" s="110"/>
      <c r="XS86" s="110"/>
      <c r="XT86" s="110"/>
      <c r="XU86" s="110"/>
      <c r="XV86" s="110"/>
      <c r="XW86" s="110"/>
      <c r="XX86" s="110"/>
      <c r="XY86" s="110"/>
      <c r="XZ86" s="110"/>
      <c r="YA86" s="110"/>
      <c r="YB86" s="110"/>
      <c r="YC86" s="110"/>
      <c r="YD86" s="110"/>
      <c r="YE86" s="110"/>
      <c r="YF86" s="110"/>
      <c r="YG86" s="110"/>
      <c r="YH86" s="110"/>
      <c r="YI86" s="110"/>
      <c r="YJ86" s="110"/>
      <c r="YK86" s="110"/>
      <c r="YL86" s="110"/>
      <c r="YM86" s="110"/>
      <c r="YN86" s="110"/>
      <c r="YO86" s="110"/>
      <c r="YP86" s="110"/>
      <c r="YQ86" s="110"/>
      <c r="YR86" s="110"/>
      <c r="YS86" s="110"/>
      <c r="YT86" s="110"/>
      <c r="YU86" s="110"/>
      <c r="YV86" s="110"/>
      <c r="YW86" s="110"/>
      <c r="YX86" s="110"/>
      <c r="YY86" s="110"/>
      <c r="YZ86" s="110"/>
      <c r="ZA86" s="110"/>
      <c r="ZB86" s="110"/>
      <c r="ZC86" s="110"/>
      <c r="ZD86" s="110"/>
      <c r="ZE86" s="110"/>
      <c r="ZF86" s="110"/>
      <c r="ZG86" s="110"/>
      <c r="ZH86" s="110"/>
      <c r="ZI86" s="110"/>
      <c r="ZJ86" s="110"/>
      <c r="ZK86" s="110"/>
      <c r="ZL86" s="110"/>
      <c r="ZM86" s="110"/>
      <c r="ZN86" s="110"/>
      <c r="ZO86" s="110"/>
      <c r="ZP86" s="110"/>
      <c r="ZQ86" s="110"/>
      <c r="ZR86" s="110"/>
      <c r="ZS86" s="110"/>
      <c r="ZT86" s="110"/>
      <c r="ZU86" s="110"/>
      <c r="ZV86" s="110"/>
      <c r="ZW86" s="110"/>
      <c r="ZX86" s="110"/>
      <c r="ZY86" s="110"/>
      <c r="ZZ86" s="110"/>
      <c r="AAA86" s="110"/>
      <c r="AAB86" s="110"/>
      <c r="AAC86" s="110"/>
      <c r="AAD86" s="110"/>
      <c r="AAE86" s="110"/>
      <c r="AAF86" s="110"/>
      <c r="AAG86" s="110"/>
      <c r="AAH86" s="110"/>
      <c r="AAI86" s="110"/>
      <c r="AAJ86" s="110"/>
      <c r="AAK86" s="110"/>
      <c r="AAL86" s="110"/>
      <c r="AAM86" s="110"/>
      <c r="AAN86" s="110"/>
      <c r="AAO86" s="110"/>
      <c r="AAP86" s="110"/>
      <c r="AAQ86" s="110"/>
      <c r="AAR86" s="110"/>
      <c r="AAS86" s="110"/>
      <c r="AAT86" s="110"/>
      <c r="AAU86" s="110"/>
      <c r="AAV86" s="110"/>
      <c r="AAW86" s="110"/>
      <c r="AAX86" s="110"/>
      <c r="AAY86" s="110"/>
      <c r="AAZ86" s="110"/>
      <c r="ABA86" s="110"/>
      <c r="ABB86" s="110"/>
      <c r="ABC86" s="110"/>
      <c r="ABD86" s="110"/>
      <c r="ABE86" s="110"/>
      <c r="ABF86" s="110"/>
      <c r="ABG86" s="110"/>
      <c r="ABH86" s="110"/>
      <c r="ABI86" s="110"/>
      <c r="ABJ86" s="110"/>
      <c r="ABK86" s="110"/>
      <c r="ABL86" s="110"/>
      <c r="ABM86" s="110"/>
      <c r="ABN86" s="110"/>
      <c r="ABO86" s="110"/>
      <c r="ABP86" s="110"/>
      <c r="ABQ86" s="110"/>
      <c r="ABR86" s="110"/>
      <c r="ABS86" s="110"/>
      <c r="ABT86" s="110"/>
      <c r="ABU86" s="110"/>
      <c r="ABV86" s="110"/>
      <c r="ABW86" s="110"/>
      <c r="ABX86" s="110"/>
      <c r="ABY86" s="110"/>
      <c r="ABZ86" s="110"/>
      <c r="ACA86" s="110"/>
      <c r="ACB86" s="110"/>
      <c r="ACC86" s="110"/>
      <c r="ACD86" s="110"/>
      <c r="ACE86" s="110"/>
      <c r="ACF86" s="110"/>
      <c r="ACG86" s="110"/>
      <c r="ACH86" s="110"/>
      <c r="ACI86" s="110"/>
      <c r="ACJ86" s="110"/>
      <c r="ACK86" s="110"/>
      <c r="ACL86" s="110"/>
      <c r="ACM86" s="110"/>
      <c r="ACN86" s="110"/>
      <c r="ACO86" s="110"/>
      <c r="ACP86" s="110"/>
      <c r="ACQ86" s="110"/>
      <c r="ACR86" s="110"/>
      <c r="ACS86" s="110"/>
      <c r="ACT86" s="110"/>
      <c r="ACU86" s="110"/>
      <c r="ACV86" s="110"/>
      <c r="ACW86" s="110"/>
      <c r="ACX86" s="110"/>
      <c r="ACY86" s="110"/>
      <c r="ACZ86" s="110"/>
      <c r="ADA86" s="110"/>
      <c r="ADB86" s="110"/>
      <c r="ADC86" s="110"/>
      <c r="ADD86" s="110"/>
      <c r="ADE86" s="110"/>
      <c r="ADF86" s="110"/>
      <c r="ADG86" s="110"/>
      <c r="ADH86" s="110"/>
      <c r="ADI86" s="110"/>
      <c r="ADJ86" s="110"/>
      <c r="ADK86" s="110"/>
      <c r="ADL86" s="110"/>
      <c r="ADM86" s="110"/>
      <c r="ADN86" s="110"/>
      <c r="ADO86" s="110"/>
      <c r="ADP86" s="110"/>
      <c r="ADQ86" s="110"/>
      <c r="ADR86" s="110"/>
      <c r="ADS86" s="110"/>
      <c r="ADT86" s="110"/>
      <c r="ADU86" s="110"/>
      <c r="ADV86" s="110"/>
      <c r="ADW86" s="110"/>
      <c r="ADX86" s="110"/>
      <c r="ADY86" s="110"/>
      <c r="ADZ86" s="110"/>
      <c r="AEA86" s="110"/>
      <c r="AEB86" s="110"/>
      <c r="AEC86" s="110"/>
      <c r="AED86" s="110"/>
      <c r="AEE86" s="110"/>
      <c r="AEF86" s="110"/>
      <c r="AEG86" s="110"/>
      <c r="AEH86" s="110"/>
      <c r="AEI86" s="110"/>
      <c r="AEJ86" s="110"/>
      <c r="AEK86" s="110"/>
      <c r="AEL86" s="110"/>
      <c r="AEM86" s="110"/>
      <c r="AEN86" s="110"/>
      <c r="AEO86" s="110"/>
      <c r="AEP86" s="110"/>
      <c r="AEQ86" s="110"/>
      <c r="AER86" s="110"/>
      <c r="AES86" s="110"/>
      <c r="AET86" s="110"/>
      <c r="AEU86" s="110"/>
      <c r="AEV86" s="110"/>
      <c r="AEW86" s="110"/>
      <c r="AEX86" s="110"/>
      <c r="AEY86" s="110"/>
      <c r="AEZ86" s="110"/>
      <c r="AFA86" s="110"/>
      <c r="AFB86" s="110"/>
      <c r="AFC86" s="110"/>
      <c r="AFD86" s="110"/>
      <c r="AFE86" s="110"/>
      <c r="AFF86" s="110"/>
      <c r="AFG86" s="110"/>
      <c r="AFH86" s="110"/>
      <c r="AFI86" s="110"/>
      <c r="AFJ86" s="110"/>
      <c r="AFK86" s="110"/>
      <c r="AFL86" s="110"/>
      <c r="AFM86" s="110"/>
      <c r="AFN86" s="110"/>
      <c r="AFO86" s="110"/>
      <c r="AFP86" s="110"/>
      <c r="AFQ86" s="110"/>
      <c r="AFR86" s="110"/>
      <c r="AFS86" s="110"/>
      <c r="AFT86" s="110"/>
      <c r="AFU86" s="110"/>
      <c r="AFV86" s="110"/>
      <c r="AFW86" s="110"/>
      <c r="AFX86" s="110"/>
      <c r="AFY86" s="110"/>
      <c r="AFZ86" s="110"/>
      <c r="AGA86" s="110"/>
      <c r="AGB86" s="110"/>
      <c r="AGC86" s="110"/>
      <c r="AGD86" s="110"/>
      <c r="AGE86" s="110"/>
      <c r="AGF86" s="110"/>
      <c r="AGG86" s="110"/>
      <c r="AGH86" s="110"/>
      <c r="AGI86" s="110"/>
      <c r="AGJ86" s="110"/>
      <c r="AGK86" s="110"/>
      <c r="AGL86" s="110"/>
      <c r="AGM86" s="110"/>
      <c r="AGN86" s="110"/>
      <c r="AGO86" s="110"/>
      <c r="AGP86" s="110"/>
      <c r="AGQ86" s="110"/>
      <c r="AGR86" s="110"/>
      <c r="AGS86" s="110"/>
      <c r="AGT86" s="110"/>
      <c r="AGU86" s="110"/>
      <c r="AGV86" s="110"/>
      <c r="AGW86" s="110"/>
      <c r="AGX86" s="110"/>
      <c r="AGY86" s="110"/>
      <c r="AGZ86" s="110"/>
      <c r="AHA86" s="110"/>
      <c r="AHB86" s="110"/>
      <c r="AHC86" s="110"/>
      <c r="AHD86" s="110"/>
      <c r="AHE86" s="110"/>
      <c r="AHF86" s="110"/>
      <c r="AHG86" s="110"/>
      <c r="AHH86" s="110"/>
      <c r="AHI86" s="110"/>
      <c r="AHJ86" s="110"/>
      <c r="AHK86" s="110"/>
      <c r="AHL86" s="110"/>
      <c r="AHM86" s="110"/>
      <c r="AHN86" s="110"/>
      <c r="AHO86" s="110"/>
      <c r="AHP86" s="110"/>
      <c r="AHQ86" s="110"/>
      <c r="AHR86" s="110"/>
      <c r="AHS86" s="110"/>
      <c r="AHT86" s="110"/>
      <c r="AHU86" s="110"/>
      <c r="AHV86" s="110"/>
      <c r="AHW86" s="110"/>
      <c r="AHX86" s="110"/>
      <c r="AHY86" s="110"/>
      <c r="AHZ86" s="110"/>
      <c r="AIA86" s="110"/>
      <c r="AIB86" s="110"/>
      <c r="AIC86" s="110"/>
      <c r="AID86" s="110"/>
      <c r="AIE86" s="110"/>
      <c r="AIF86" s="110"/>
      <c r="AIG86" s="110"/>
      <c r="AIH86" s="110"/>
      <c r="AII86" s="110"/>
      <c r="AIJ86" s="110"/>
      <c r="AIK86" s="110"/>
      <c r="AIL86" s="110"/>
      <c r="AIM86" s="110"/>
      <c r="AIN86" s="110"/>
      <c r="AIO86" s="110"/>
      <c r="AIP86" s="110"/>
      <c r="AIQ86" s="110"/>
      <c r="AIR86" s="110"/>
      <c r="AIS86" s="110"/>
      <c r="AIT86" s="110"/>
      <c r="AIU86" s="110"/>
      <c r="AIV86" s="110"/>
      <c r="AIW86" s="110"/>
      <c r="AIX86" s="110"/>
      <c r="AIY86" s="110"/>
      <c r="AIZ86" s="110"/>
      <c r="AJA86" s="110"/>
      <c r="AJB86" s="110"/>
      <c r="AJC86" s="110"/>
      <c r="AJD86" s="110"/>
      <c r="AJE86" s="110"/>
      <c r="AJF86" s="110"/>
      <c r="AJG86" s="110"/>
      <c r="AJH86" s="110"/>
      <c r="AJI86" s="110"/>
      <c r="AJJ86" s="110"/>
      <c r="AJK86" s="110"/>
      <c r="AJL86" s="110"/>
      <c r="AJM86" s="110"/>
      <c r="AJN86" s="110"/>
      <c r="AJO86" s="110"/>
      <c r="AJP86" s="110"/>
      <c r="AJQ86" s="110"/>
      <c r="AJR86" s="110"/>
      <c r="AJS86" s="110"/>
      <c r="AJT86" s="110"/>
      <c r="AJU86" s="110"/>
      <c r="AJV86" s="110"/>
      <c r="AJW86" s="110"/>
      <c r="AJX86" s="110"/>
      <c r="AJY86" s="110"/>
      <c r="AJZ86" s="110"/>
      <c r="AKA86" s="110"/>
      <c r="AKB86" s="110"/>
      <c r="AKC86" s="110"/>
      <c r="AKD86" s="110"/>
      <c r="AKE86" s="110"/>
      <c r="AKF86" s="110"/>
      <c r="AKG86" s="110"/>
      <c r="AKH86" s="110"/>
      <c r="AKI86" s="110"/>
      <c r="AKJ86" s="110"/>
      <c r="AKK86" s="110"/>
      <c r="AKL86" s="110"/>
      <c r="AKM86" s="110"/>
      <c r="AKN86" s="110"/>
      <c r="AKO86" s="110"/>
      <c r="AKP86" s="110"/>
      <c r="AKQ86" s="110"/>
      <c r="AKR86" s="110"/>
      <c r="AKS86" s="110"/>
      <c r="AKT86" s="110"/>
      <c r="AKU86" s="110"/>
      <c r="AKV86" s="110"/>
      <c r="AKW86" s="110"/>
      <c r="AKX86" s="110"/>
      <c r="AKY86" s="110"/>
      <c r="AKZ86" s="110"/>
      <c r="ALA86" s="110"/>
      <c r="ALB86" s="110"/>
      <c r="ALC86" s="110"/>
      <c r="ALD86" s="110"/>
      <c r="ALE86" s="110"/>
      <c r="ALF86" s="110"/>
      <c r="ALG86" s="110"/>
      <c r="ALH86" s="110"/>
      <c r="ALI86" s="110"/>
      <c r="ALJ86" s="110"/>
      <c r="ALK86" s="110"/>
      <c r="ALL86" s="110"/>
      <c r="ALM86" s="110"/>
      <c r="ALN86" s="110"/>
      <c r="ALO86" s="110"/>
      <c r="ALP86" s="110"/>
      <c r="ALQ86" s="110"/>
      <c r="ALR86" s="110"/>
      <c r="ALS86" s="110"/>
      <c r="ALT86" s="110"/>
      <c r="ALU86" s="110"/>
      <c r="ALV86" s="110"/>
      <c r="ALW86" s="110"/>
      <c r="ALX86" s="110"/>
      <c r="ALY86" s="110"/>
      <c r="ALZ86" s="110"/>
      <c r="AMA86" s="110"/>
      <c r="AMB86" s="110"/>
      <c r="AMC86" s="110"/>
      <c r="AMD86" s="110"/>
      <c r="AME86" s="110"/>
      <c r="AMF86" s="110"/>
      <c r="AMG86" s="110"/>
      <c r="AMH86" s="110"/>
      <c r="AMI86" s="110"/>
      <c r="AMJ86" s="110"/>
      <c r="AMK86" s="110"/>
      <c r="AML86" s="110"/>
      <c r="AMM86" s="110"/>
      <c r="AMN86" s="110"/>
      <c r="AMO86" s="110"/>
      <c r="AMP86" s="110"/>
      <c r="AMQ86" s="110"/>
      <c r="AMR86" s="110"/>
      <c r="AMS86" s="110"/>
      <c r="AMT86" s="110"/>
      <c r="AMU86" s="110"/>
      <c r="AMV86" s="110"/>
      <c r="AMW86" s="110"/>
      <c r="AMX86" s="110"/>
      <c r="AMY86" s="110"/>
      <c r="AMZ86" s="110"/>
      <c r="ANA86" s="110"/>
      <c r="ANB86" s="110"/>
      <c r="ANC86" s="110"/>
      <c r="AND86" s="110"/>
      <c r="ANE86" s="110"/>
      <c r="ANF86" s="110"/>
      <c r="ANG86" s="110"/>
      <c r="ANH86" s="110"/>
      <c r="ANI86" s="110"/>
      <c r="ANJ86" s="110"/>
      <c r="ANK86" s="110"/>
      <c r="ANL86" s="110"/>
      <c r="ANM86" s="110"/>
      <c r="ANN86" s="110"/>
      <c r="ANO86" s="110"/>
      <c r="ANP86" s="110"/>
      <c r="ANQ86" s="110"/>
      <c r="ANR86" s="110"/>
      <c r="ANS86" s="110"/>
      <c r="ANT86" s="110"/>
      <c r="ANU86" s="110"/>
      <c r="ANV86" s="110"/>
      <c r="ANW86" s="110"/>
      <c r="ANX86" s="110"/>
      <c r="ANY86" s="110"/>
      <c r="ANZ86" s="110"/>
      <c r="AOA86" s="110"/>
      <c r="AOB86" s="110"/>
      <c r="AOC86" s="110"/>
      <c r="AOD86" s="110"/>
      <c r="AOE86" s="110"/>
      <c r="AOF86" s="110"/>
      <c r="AOG86" s="110"/>
      <c r="AOH86" s="110"/>
      <c r="AOI86" s="110"/>
      <c r="AOJ86" s="110"/>
      <c r="AOK86" s="110"/>
      <c r="AOL86" s="110"/>
      <c r="AOM86" s="110"/>
      <c r="AON86" s="110"/>
      <c r="AOO86" s="110"/>
      <c r="AOP86" s="110"/>
      <c r="AOQ86" s="110"/>
      <c r="AOR86" s="110"/>
      <c r="AOS86" s="110"/>
      <c r="AOT86" s="110"/>
      <c r="AOU86" s="110"/>
      <c r="AOV86" s="110"/>
      <c r="AOW86" s="110"/>
      <c r="AOX86" s="110"/>
      <c r="AOY86" s="110"/>
      <c r="AOZ86" s="110"/>
      <c r="APA86" s="110"/>
      <c r="APB86" s="110"/>
      <c r="APC86" s="110"/>
      <c r="APD86" s="110"/>
      <c r="APE86" s="110"/>
      <c r="APF86" s="110"/>
      <c r="APG86" s="110"/>
      <c r="APH86" s="110"/>
      <c r="API86" s="110"/>
      <c r="APJ86" s="110"/>
      <c r="APK86" s="110"/>
      <c r="APL86" s="110"/>
      <c r="APM86" s="110"/>
      <c r="APN86" s="110"/>
      <c r="APO86" s="110"/>
      <c r="APP86" s="110"/>
      <c r="APQ86" s="110"/>
      <c r="APR86" s="110"/>
      <c r="APS86" s="110"/>
      <c r="APT86" s="110"/>
      <c r="APU86" s="110"/>
      <c r="APV86" s="110"/>
      <c r="APW86" s="110"/>
      <c r="APX86" s="110"/>
      <c r="APY86" s="110"/>
      <c r="APZ86" s="110"/>
      <c r="AQA86" s="110"/>
      <c r="AQB86" s="110"/>
      <c r="AQC86" s="110"/>
      <c r="AQD86" s="110"/>
      <c r="AQE86" s="110"/>
      <c r="AQF86" s="110"/>
      <c r="AQG86" s="110"/>
      <c r="AQH86" s="110"/>
      <c r="AQI86" s="110"/>
      <c r="AQJ86" s="110"/>
      <c r="AQK86" s="110"/>
      <c r="AQL86" s="110"/>
      <c r="AQM86" s="110"/>
      <c r="AQN86" s="110"/>
      <c r="AQO86" s="110"/>
      <c r="AQP86" s="110"/>
      <c r="AQQ86" s="110"/>
      <c r="AQR86" s="110"/>
      <c r="AQS86" s="110"/>
      <c r="AQT86" s="110"/>
      <c r="AQU86" s="110"/>
      <c r="AQV86" s="110"/>
      <c r="AQW86" s="110"/>
      <c r="AQX86" s="110"/>
      <c r="AQY86" s="110"/>
      <c r="AQZ86" s="110"/>
      <c r="ARA86" s="110"/>
      <c r="ARB86" s="110"/>
      <c r="ARC86" s="110"/>
      <c r="ARD86" s="110"/>
      <c r="ARE86" s="110"/>
      <c r="ARF86" s="110"/>
      <c r="ARG86" s="110"/>
      <c r="ARH86" s="110"/>
      <c r="ARI86" s="110"/>
      <c r="ARJ86" s="110"/>
      <c r="ARK86" s="110"/>
      <c r="ARL86" s="110"/>
      <c r="ARM86" s="110"/>
      <c r="ARN86" s="110"/>
      <c r="ARO86" s="110"/>
      <c r="ARP86" s="110"/>
      <c r="ARQ86" s="110"/>
      <c r="ARR86" s="110"/>
      <c r="ARS86" s="110"/>
      <c r="ART86" s="110"/>
      <c r="ARU86" s="110"/>
      <c r="ARV86" s="110"/>
      <c r="ARW86" s="110"/>
      <c r="ARX86" s="110"/>
      <c r="ARY86" s="110"/>
      <c r="ARZ86" s="110"/>
      <c r="ASA86" s="110"/>
      <c r="ASB86" s="110"/>
      <c r="ASC86" s="110"/>
      <c r="ASD86" s="110"/>
      <c r="ASE86" s="110"/>
      <c r="ASF86" s="110"/>
      <c r="ASG86" s="110"/>
      <c r="ASH86" s="110"/>
      <c r="ASI86" s="110"/>
      <c r="ASJ86" s="110"/>
      <c r="ASK86" s="110"/>
      <c r="ASL86" s="110"/>
      <c r="ASM86" s="110"/>
      <c r="ASN86" s="110"/>
      <c r="ASO86" s="110"/>
      <c r="ASP86" s="110"/>
      <c r="ASQ86" s="110"/>
      <c r="ASR86" s="110"/>
      <c r="ASS86" s="110"/>
      <c r="AST86" s="110"/>
      <c r="ASU86" s="110"/>
      <c r="ASV86" s="110"/>
      <c r="ASW86" s="110"/>
      <c r="ASX86" s="110"/>
      <c r="ASY86" s="110"/>
      <c r="ASZ86" s="110"/>
      <c r="ATA86" s="110"/>
      <c r="ATB86" s="110"/>
      <c r="ATC86" s="110"/>
      <c r="ATD86" s="110"/>
      <c r="ATE86" s="110"/>
      <c r="ATF86" s="110"/>
      <c r="ATG86" s="110"/>
      <c r="ATH86" s="110"/>
      <c r="ATI86" s="110"/>
      <c r="ATJ86" s="110"/>
      <c r="ATK86" s="110"/>
      <c r="ATL86" s="110"/>
      <c r="ATM86" s="110"/>
      <c r="ATN86" s="110"/>
      <c r="ATO86" s="110"/>
      <c r="ATP86" s="110"/>
      <c r="ATQ86" s="110"/>
      <c r="ATR86" s="110"/>
      <c r="ATS86" s="110"/>
      <c r="ATT86" s="110"/>
      <c r="ATU86" s="110"/>
      <c r="ATV86" s="110"/>
      <c r="ATW86" s="110"/>
      <c r="ATX86" s="110"/>
      <c r="ATY86" s="110"/>
      <c r="ATZ86" s="110"/>
      <c r="AUA86" s="110"/>
      <c r="AUB86" s="110"/>
      <c r="AUC86" s="110"/>
      <c r="AUD86" s="110"/>
      <c r="AUE86" s="110"/>
      <c r="AUF86" s="110"/>
      <c r="AUG86" s="110"/>
      <c r="AUH86" s="110"/>
      <c r="AUI86" s="110"/>
      <c r="AUJ86" s="110"/>
      <c r="AUK86" s="110"/>
      <c r="AUL86" s="110"/>
      <c r="AUM86" s="110"/>
      <c r="AUN86" s="110"/>
      <c r="AUO86" s="110"/>
      <c r="AUP86" s="110"/>
      <c r="AUQ86" s="110"/>
      <c r="AUR86" s="110"/>
      <c r="AUS86" s="110"/>
      <c r="AUT86" s="110"/>
      <c r="AUU86" s="110"/>
      <c r="AUV86" s="110"/>
      <c r="AUW86" s="110"/>
      <c r="AUX86" s="110"/>
      <c r="AUY86" s="110"/>
      <c r="AUZ86" s="110"/>
      <c r="AVA86" s="110"/>
      <c r="AVB86" s="110"/>
      <c r="AVC86" s="110"/>
      <c r="AVD86" s="110"/>
      <c r="AVE86" s="110"/>
      <c r="AVF86" s="110"/>
      <c r="AVG86" s="110"/>
      <c r="AVH86" s="110"/>
      <c r="AVI86" s="110"/>
      <c r="AVJ86" s="110"/>
      <c r="AVK86" s="110"/>
      <c r="AVL86" s="110"/>
      <c r="AVM86" s="110"/>
      <c r="AVN86" s="110"/>
      <c r="AVO86" s="110"/>
      <c r="AVP86" s="110"/>
      <c r="AVQ86" s="110"/>
      <c r="AVR86" s="110"/>
      <c r="AVS86" s="110"/>
      <c r="AVT86" s="110"/>
      <c r="AVU86" s="110"/>
      <c r="AVV86" s="110"/>
      <c r="AVW86" s="110"/>
      <c r="AVX86" s="110"/>
      <c r="AVY86" s="110"/>
      <c r="AVZ86" s="110"/>
      <c r="AWA86" s="110"/>
      <c r="AWB86" s="110"/>
      <c r="AWC86" s="110"/>
      <c r="AWD86" s="110"/>
      <c r="AWE86" s="110"/>
      <c r="AWF86" s="110"/>
      <c r="AWG86" s="110"/>
      <c r="AWH86" s="110"/>
      <c r="AWI86" s="110"/>
      <c r="AWJ86" s="110"/>
      <c r="AWK86" s="110"/>
      <c r="AWL86" s="110"/>
      <c r="AWM86" s="110"/>
      <c r="AWN86" s="110"/>
      <c r="AWO86" s="110"/>
      <c r="AWP86" s="110"/>
      <c r="AWQ86" s="110"/>
      <c r="AWR86" s="110"/>
      <c r="AWS86" s="110"/>
      <c r="AWT86" s="110"/>
      <c r="AWU86" s="110"/>
      <c r="AWV86" s="110"/>
      <c r="AWW86" s="110"/>
      <c r="AWX86" s="110"/>
      <c r="AWY86" s="110"/>
      <c r="AWZ86" s="110"/>
      <c r="AXA86" s="110"/>
      <c r="AXB86" s="110"/>
      <c r="AXC86" s="110"/>
      <c r="AXD86" s="110"/>
      <c r="AXE86" s="110"/>
      <c r="AXF86" s="110"/>
      <c r="AXG86" s="110"/>
      <c r="AXH86" s="110"/>
      <c r="AXI86" s="110"/>
      <c r="AXJ86" s="110"/>
      <c r="AXK86" s="110"/>
      <c r="AXL86" s="110"/>
      <c r="AXM86" s="110"/>
      <c r="AXN86" s="110"/>
      <c r="AXO86" s="110"/>
      <c r="AXP86" s="110"/>
      <c r="AXQ86" s="110"/>
      <c r="AXR86" s="110"/>
      <c r="AXS86" s="110"/>
    </row>
    <row r="87" spans="1:1319" s="296" customFormat="1" ht="22.5" customHeight="1" thickTop="1" thickBot="1" x14ac:dyDescent="0.25">
      <c r="A87" s="350"/>
      <c r="B87" s="350"/>
      <c r="C87" s="349" t="s">
        <v>103</v>
      </c>
      <c r="D87" s="9"/>
      <c r="E87" s="311"/>
      <c r="F87" s="632" t="s">
        <v>104</v>
      </c>
      <c r="G87" s="633"/>
      <c r="H87" s="9"/>
      <c r="I87" s="313" t="s">
        <v>105</v>
      </c>
      <c r="J87" s="9"/>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c r="AK87" s="110"/>
      <c r="AL87" s="110"/>
      <c r="AM87" s="110"/>
      <c r="AN87" s="110"/>
      <c r="AO87" s="110"/>
      <c r="AP87" s="110"/>
      <c r="AQ87" s="110"/>
      <c r="AR87" s="110"/>
      <c r="AS87" s="110"/>
      <c r="AT87" s="110"/>
      <c r="AU87" s="110"/>
      <c r="AV87" s="110"/>
      <c r="AW87" s="110"/>
      <c r="AX87" s="110"/>
      <c r="AY87" s="110"/>
      <c r="AZ87" s="110"/>
      <c r="BA87" s="110"/>
      <c r="BB87" s="110"/>
      <c r="BC87" s="110"/>
      <c r="BD87" s="110"/>
      <c r="BE87" s="110"/>
      <c r="BF87" s="110"/>
      <c r="BG87" s="110"/>
      <c r="BH87" s="110"/>
      <c r="BI87" s="110"/>
      <c r="BJ87" s="110"/>
      <c r="BK87" s="110"/>
      <c r="BL87" s="110"/>
      <c r="BM87" s="110"/>
      <c r="BN87" s="110"/>
      <c r="BO87" s="110"/>
      <c r="BP87" s="110"/>
      <c r="BQ87" s="110"/>
      <c r="BR87" s="110"/>
      <c r="BS87" s="110"/>
      <c r="BT87" s="110"/>
      <c r="BU87" s="110"/>
      <c r="BV87" s="110"/>
      <c r="BW87" s="110"/>
      <c r="BX87" s="110"/>
      <c r="BY87" s="110"/>
      <c r="BZ87" s="110"/>
      <c r="CA87" s="110"/>
      <c r="CB87" s="110"/>
      <c r="CC87" s="110"/>
      <c r="CD87" s="110"/>
      <c r="CE87" s="110"/>
      <c r="CF87" s="110"/>
      <c r="CG87" s="110"/>
      <c r="CH87" s="110"/>
      <c r="CI87" s="110"/>
      <c r="CJ87" s="110"/>
      <c r="CK87" s="110"/>
      <c r="CL87" s="110"/>
      <c r="CM87" s="110"/>
      <c r="CN87" s="110"/>
      <c r="CO87" s="110"/>
      <c r="CP87" s="110"/>
      <c r="CQ87" s="110"/>
      <c r="CR87" s="110"/>
      <c r="CS87" s="110"/>
      <c r="CT87" s="110"/>
      <c r="CU87" s="110"/>
      <c r="CV87" s="110"/>
      <c r="CW87" s="110"/>
      <c r="CX87" s="110"/>
      <c r="CY87" s="110"/>
      <c r="CZ87" s="110"/>
      <c r="DA87" s="110"/>
      <c r="DB87" s="110"/>
      <c r="DC87" s="110"/>
      <c r="DD87" s="110"/>
      <c r="DE87" s="110"/>
      <c r="DF87" s="110"/>
      <c r="DG87" s="110"/>
      <c r="DH87" s="110"/>
      <c r="DI87" s="110"/>
      <c r="DJ87" s="110"/>
      <c r="DK87" s="110"/>
      <c r="DL87" s="110"/>
      <c r="DM87" s="110"/>
      <c r="DN87" s="110"/>
      <c r="DO87" s="110"/>
      <c r="DP87" s="110"/>
      <c r="DQ87" s="110"/>
      <c r="DR87" s="110"/>
      <c r="DS87" s="110"/>
      <c r="DT87" s="110"/>
      <c r="DU87" s="110"/>
      <c r="DV87" s="110"/>
      <c r="DW87" s="110"/>
      <c r="DX87" s="110"/>
      <c r="DY87" s="110"/>
      <c r="DZ87" s="110"/>
      <c r="EA87" s="110"/>
      <c r="EB87" s="110"/>
      <c r="EC87" s="110"/>
      <c r="ED87" s="110"/>
      <c r="EE87" s="110"/>
      <c r="EF87" s="110"/>
      <c r="EG87" s="110"/>
      <c r="EH87" s="110"/>
      <c r="EI87" s="110"/>
      <c r="EJ87" s="110"/>
      <c r="EK87" s="110"/>
      <c r="EL87" s="110"/>
      <c r="EM87" s="110"/>
      <c r="EN87" s="110"/>
      <c r="EO87" s="110"/>
      <c r="EP87" s="110"/>
      <c r="EQ87" s="110"/>
      <c r="ER87" s="110"/>
      <c r="ES87" s="110"/>
      <c r="ET87" s="110"/>
      <c r="EU87" s="110"/>
      <c r="EV87" s="110"/>
      <c r="EW87" s="110"/>
      <c r="EX87" s="110"/>
      <c r="EY87" s="110"/>
      <c r="EZ87" s="110"/>
      <c r="FA87" s="110"/>
      <c r="FB87" s="110"/>
      <c r="FC87" s="110"/>
      <c r="FD87" s="110"/>
      <c r="FE87" s="110"/>
      <c r="FF87" s="110"/>
      <c r="FG87" s="110"/>
      <c r="FH87" s="110"/>
      <c r="FI87" s="110"/>
      <c r="FJ87" s="110"/>
      <c r="FK87" s="110"/>
      <c r="FL87" s="110"/>
      <c r="FM87" s="110"/>
      <c r="FN87" s="110"/>
      <c r="FO87" s="110"/>
      <c r="FP87" s="110"/>
      <c r="FQ87" s="110"/>
      <c r="FR87" s="110"/>
      <c r="FS87" s="110"/>
      <c r="FT87" s="110"/>
      <c r="FU87" s="110"/>
      <c r="FV87" s="110"/>
      <c r="FW87" s="110"/>
      <c r="FX87" s="110"/>
      <c r="FY87" s="110"/>
      <c r="FZ87" s="110"/>
      <c r="GA87" s="110"/>
      <c r="GB87" s="110"/>
      <c r="GC87" s="110"/>
      <c r="GD87" s="110"/>
      <c r="GE87" s="110"/>
      <c r="GF87" s="110"/>
      <c r="GG87" s="110"/>
      <c r="GH87" s="110"/>
      <c r="GI87" s="110"/>
      <c r="GJ87" s="110"/>
      <c r="GK87" s="110"/>
      <c r="GL87" s="110"/>
      <c r="GM87" s="110"/>
      <c r="GN87" s="110"/>
      <c r="GO87" s="110"/>
      <c r="GP87" s="110"/>
      <c r="GQ87" s="110"/>
      <c r="GR87" s="110"/>
      <c r="GS87" s="110"/>
      <c r="GT87" s="110"/>
      <c r="GU87" s="110"/>
      <c r="GV87" s="110"/>
      <c r="GW87" s="110"/>
      <c r="GX87" s="110"/>
      <c r="GY87" s="110"/>
      <c r="GZ87" s="110"/>
      <c r="HA87" s="110"/>
      <c r="HB87" s="110"/>
      <c r="HC87" s="110"/>
      <c r="HD87" s="110"/>
      <c r="HE87" s="110"/>
      <c r="HF87" s="110"/>
      <c r="HG87" s="110"/>
      <c r="HH87" s="110"/>
      <c r="HI87" s="110"/>
      <c r="HJ87" s="110"/>
      <c r="HK87" s="110"/>
      <c r="HL87" s="110"/>
      <c r="HM87" s="110"/>
      <c r="HN87" s="110"/>
      <c r="HO87" s="110"/>
      <c r="HP87" s="110"/>
      <c r="HQ87" s="110"/>
      <c r="HR87" s="110"/>
      <c r="HS87" s="110"/>
      <c r="HT87" s="110"/>
      <c r="HU87" s="110"/>
      <c r="HV87" s="110"/>
      <c r="HW87" s="110"/>
      <c r="HX87" s="110"/>
      <c r="HY87" s="110"/>
      <c r="HZ87" s="110"/>
      <c r="IA87" s="110"/>
      <c r="IB87" s="110"/>
      <c r="IC87" s="110"/>
      <c r="ID87" s="110"/>
      <c r="IE87" s="110"/>
      <c r="IF87" s="110"/>
      <c r="IG87" s="110"/>
      <c r="IH87" s="110"/>
      <c r="II87" s="110"/>
      <c r="IJ87" s="110"/>
      <c r="IK87" s="110"/>
      <c r="IL87" s="110"/>
      <c r="IM87" s="110"/>
      <c r="IN87" s="110"/>
      <c r="IO87" s="110"/>
      <c r="IP87" s="110"/>
      <c r="IQ87" s="110"/>
      <c r="IR87" s="110"/>
      <c r="IS87" s="110"/>
      <c r="IT87" s="110"/>
      <c r="IU87" s="110"/>
      <c r="IV87" s="110"/>
      <c r="IW87" s="110"/>
      <c r="IX87" s="110"/>
      <c r="IY87" s="110"/>
      <c r="IZ87" s="110"/>
      <c r="JA87" s="110"/>
      <c r="JB87" s="110"/>
      <c r="JC87" s="110"/>
      <c r="JD87" s="110"/>
      <c r="JE87" s="110"/>
      <c r="JF87" s="110"/>
      <c r="JG87" s="110"/>
      <c r="JH87" s="110"/>
      <c r="JI87" s="110"/>
      <c r="JJ87" s="110"/>
      <c r="JK87" s="110"/>
      <c r="JL87" s="110"/>
      <c r="JM87" s="110"/>
      <c r="JN87" s="110"/>
      <c r="JO87" s="110"/>
      <c r="JP87" s="110"/>
      <c r="JQ87" s="110"/>
      <c r="JR87" s="110"/>
      <c r="JS87" s="110"/>
      <c r="JT87" s="110"/>
      <c r="JU87" s="110"/>
      <c r="JV87" s="110"/>
      <c r="JW87" s="110"/>
      <c r="JX87" s="110"/>
      <c r="JY87" s="110"/>
      <c r="JZ87" s="110"/>
      <c r="KA87" s="110"/>
      <c r="KB87" s="110"/>
      <c r="KC87" s="110"/>
      <c r="KD87" s="110"/>
      <c r="KE87" s="110"/>
      <c r="KF87" s="110"/>
      <c r="KG87" s="110"/>
      <c r="KH87" s="110"/>
      <c r="KI87" s="110"/>
      <c r="KJ87" s="110"/>
      <c r="KK87" s="110"/>
      <c r="KL87" s="110"/>
      <c r="KM87" s="110"/>
      <c r="KN87" s="110"/>
      <c r="KO87" s="110"/>
      <c r="KP87" s="110"/>
      <c r="KQ87" s="110"/>
      <c r="KR87" s="110"/>
      <c r="KS87" s="110"/>
      <c r="KT87" s="110"/>
      <c r="KU87" s="110"/>
      <c r="KV87" s="110"/>
      <c r="KW87" s="110"/>
      <c r="KX87" s="110"/>
      <c r="KY87" s="110"/>
      <c r="KZ87" s="110"/>
      <c r="LA87" s="110"/>
      <c r="LB87" s="110"/>
      <c r="LC87" s="110"/>
      <c r="LD87" s="110"/>
      <c r="LE87" s="110"/>
      <c r="LF87" s="110"/>
      <c r="LG87" s="110"/>
      <c r="LH87" s="110"/>
      <c r="LI87" s="110"/>
      <c r="LJ87" s="110"/>
      <c r="LK87" s="110"/>
      <c r="LL87" s="110"/>
      <c r="LM87" s="110"/>
      <c r="LN87" s="110"/>
      <c r="LO87" s="110"/>
      <c r="LP87" s="110"/>
      <c r="LQ87" s="110"/>
      <c r="LR87" s="110"/>
      <c r="LS87" s="110"/>
      <c r="LT87" s="110"/>
      <c r="LU87" s="110"/>
      <c r="LV87" s="110"/>
      <c r="LW87" s="110"/>
      <c r="LX87" s="110"/>
      <c r="LY87" s="110"/>
      <c r="LZ87" s="110"/>
      <c r="MA87" s="110"/>
      <c r="MB87" s="110"/>
      <c r="MC87" s="110"/>
      <c r="MD87" s="110"/>
      <c r="ME87" s="110"/>
      <c r="MF87" s="110"/>
      <c r="MG87" s="110"/>
      <c r="MH87" s="110"/>
      <c r="MI87" s="110"/>
      <c r="MJ87" s="110"/>
      <c r="MK87" s="110"/>
      <c r="ML87" s="110"/>
      <c r="MM87" s="110"/>
      <c r="MN87" s="110"/>
      <c r="MO87" s="110"/>
      <c r="MP87" s="110"/>
      <c r="MQ87" s="110"/>
      <c r="MR87" s="110"/>
      <c r="MS87" s="110"/>
      <c r="MT87" s="110"/>
      <c r="MU87" s="110"/>
      <c r="MV87" s="110"/>
      <c r="MW87" s="110"/>
      <c r="MX87" s="110"/>
      <c r="MY87" s="110"/>
      <c r="MZ87" s="110"/>
      <c r="NA87" s="110"/>
      <c r="NB87" s="110"/>
      <c r="NC87" s="110"/>
      <c r="ND87" s="110"/>
      <c r="NE87" s="110"/>
      <c r="NF87" s="110"/>
      <c r="NG87" s="110"/>
      <c r="NH87" s="110"/>
      <c r="NI87" s="110"/>
      <c r="NJ87" s="110"/>
      <c r="NK87" s="110"/>
      <c r="NL87" s="110"/>
      <c r="NM87" s="110"/>
      <c r="NN87" s="110"/>
      <c r="NO87" s="110"/>
      <c r="NP87" s="110"/>
      <c r="NQ87" s="110"/>
      <c r="NR87" s="110"/>
      <c r="NS87" s="110"/>
      <c r="NT87" s="110"/>
      <c r="NU87" s="110"/>
      <c r="NV87" s="110"/>
      <c r="NW87" s="110"/>
      <c r="NX87" s="110"/>
      <c r="NY87" s="110"/>
      <c r="NZ87" s="110"/>
      <c r="OA87" s="110"/>
      <c r="OB87" s="110"/>
      <c r="OC87" s="110"/>
      <c r="OD87" s="110"/>
      <c r="OE87" s="110"/>
      <c r="OF87" s="110"/>
      <c r="OG87" s="110"/>
      <c r="OH87" s="110"/>
      <c r="OI87" s="110"/>
      <c r="OJ87" s="110"/>
      <c r="OK87" s="110"/>
      <c r="OL87" s="110"/>
      <c r="OM87" s="110"/>
      <c r="ON87" s="110"/>
      <c r="OO87" s="110"/>
      <c r="OP87" s="110"/>
      <c r="OQ87" s="110"/>
      <c r="OR87" s="110"/>
      <c r="OS87" s="110"/>
      <c r="OT87" s="110"/>
      <c r="OU87" s="110"/>
      <c r="OV87" s="110"/>
      <c r="OW87" s="110"/>
      <c r="OX87" s="110"/>
      <c r="OY87" s="110"/>
      <c r="OZ87" s="110"/>
      <c r="PA87" s="110"/>
      <c r="PB87" s="110"/>
      <c r="PC87" s="110"/>
      <c r="PD87" s="110"/>
      <c r="PE87" s="110"/>
      <c r="PF87" s="110"/>
      <c r="PG87" s="110"/>
      <c r="PH87" s="110"/>
      <c r="PI87" s="110"/>
      <c r="PJ87" s="110"/>
      <c r="PK87" s="110"/>
      <c r="PL87" s="110"/>
      <c r="PM87" s="110"/>
      <c r="PN87" s="110"/>
      <c r="PO87" s="110"/>
      <c r="PP87" s="110"/>
      <c r="PQ87" s="110"/>
      <c r="PR87" s="110"/>
      <c r="PS87" s="110"/>
      <c r="PT87" s="110"/>
      <c r="PU87" s="110"/>
      <c r="PV87" s="110"/>
      <c r="PW87" s="110"/>
      <c r="PX87" s="110"/>
      <c r="PY87" s="110"/>
      <c r="PZ87" s="110"/>
      <c r="QA87" s="110"/>
      <c r="QB87" s="110"/>
      <c r="QC87" s="110"/>
      <c r="QD87" s="110"/>
      <c r="QE87" s="110"/>
      <c r="QF87" s="110"/>
      <c r="QG87" s="110"/>
      <c r="QH87" s="110"/>
      <c r="QI87" s="110"/>
      <c r="QJ87" s="110"/>
      <c r="QK87" s="110"/>
      <c r="QL87" s="110"/>
      <c r="QM87" s="110"/>
      <c r="QN87" s="110"/>
      <c r="QO87" s="110"/>
      <c r="QP87" s="110"/>
      <c r="QQ87" s="110"/>
      <c r="QR87" s="110"/>
      <c r="QS87" s="110"/>
      <c r="QT87" s="110"/>
      <c r="QU87" s="110"/>
      <c r="QV87" s="110"/>
      <c r="QW87" s="110"/>
      <c r="QX87" s="110"/>
      <c r="QY87" s="110"/>
      <c r="QZ87" s="110"/>
      <c r="RA87" s="110"/>
      <c r="RB87" s="110"/>
      <c r="RC87" s="110"/>
      <c r="RD87" s="110"/>
      <c r="RE87" s="110"/>
      <c r="RF87" s="110"/>
      <c r="RG87" s="110"/>
      <c r="RH87" s="110"/>
      <c r="RI87" s="110"/>
      <c r="RJ87" s="110"/>
      <c r="RK87" s="110"/>
      <c r="RL87" s="110"/>
      <c r="RM87" s="110"/>
      <c r="RN87" s="110"/>
      <c r="RO87" s="110"/>
      <c r="RP87" s="110"/>
      <c r="RQ87" s="110"/>
      <c r="RR87" s="110"/>
      <c r="RS87" s="110"/>
      <c r="RT87" s="110"/>
      <c r="RU87" s="110"/>
      <c r="RV87" s="110"/>
      <c r="RW87" s="110"/>
      <c r="RX87" s="110"/>
      <c r="RY87" s="110"/>
      <c r="RZ87" s="110"/>
      <c r="SA87" s="110"/>
      <c r="SB87" s="110"/>
      <c r="SC87" s="110"/>
      <c r="SD87" s="110"/>
      <c r="SE87" s="110"/>
      <c r="SF87" s="110"/>
      <c r="SG87" s="110"/>
      <c r="SH87" s="110"/>
      <c r="SI87" s="110"/>
      <c r="SJ87" s="110"/>
      <c r="SK87" s="110"/>
      <c r="SL87" s="110"/>
      <c r="SM87" s="110"/>
      <c r="SN87" s="110"/>
      <c r="SO87" s="110"/>
      <c r="SP87" s="110"/>
      <c r="SQ87" s="110"/>
      <c r="SR87" s="110"/>
      <c r="SS87" s="110"/>
      <c r="ST87" s="110"/>
      <c r="SU87" s="110"/>
      <c r="SV87" s="110"/>
      <c r="SW87" s="110"/>
      <c r="SX87" s="110"/>
      <c r="SY87" s="110"/>
      <c r="SZ87" s="110"/>
      <c r="TA87" s="110"/>
      <c r="TB87" s="110"/>
      <c r="TC87" s="110"/>
      <c r="TD87" s="110"/>
      <c r="TE87" s="110"/>
      <c r="TF87" s="110"/>
      <c r="TG87" s="110"/>
      <c r="TH87" s="110"/>
      <c r="TI87" s="110"/>
      <c r="TJ87" s="110"/>
      <c r="TK87" s="110"/>
      <c r="TL87" s="110"/>
      <c r="TM87" s="110"/>
      <c r="TN87" s="110"/>
      <c r="TO87" s="110"/>
      <c r="TP87" s="110"/>
      <c r="TQ87" s="110"/>
      <c r="TR87" s="110"/>
      <c r="TS87" s="110"/>
      <c r="TT87" s="110"/>
      <c r="TU87" s="110"/>
      <c r="TV87" s="110"/>
      <c r="TW87" s="110"/>
      <c r="TX87" s="110"/>
      <c r="TY87" s="110"/>
      <c r="TZ87" s="110"/>
      <c r="UA87" s="110"/>
      <c r="UB87" s="110"/>
      <c r="UC87" s="110"/>
      <c r="UD87" s="110"/>
      <c r="UE87" s="110"/>
      <c r="UF87" s="110"/>
      <c r="UG87" s="110"/>
      <c r="UH87" s="110"/>
      <c r="UI87" s="110"/>
      <c r="UJ87" s="110"/>
      <c r="UK87" s="110"/>
      <c r="UL87" s="110"/>
      <c r="UM87" s="110"/>
      <c r="UN87" s="110"/>
      <c r="UO87" s="110"/>
      <c r="UP87" s="110"/>
      <c r="UQ87" s="110"/>
      <c r="UR87" s="110"/>
      <c r="US87" s="110"/>
      <c r="UT87" s="110"/>
      <c r="UU87" s="110"/>
      <c r="UV87" s="110"/>
      <c r="UW87" s="110"/>
      <c r="UX87" s="110"/>
      <c r="UY87" s="110"/>
      <c r="UZ87" s="110"/>
      <c r="VA87" s="110"/>
      <c r="VB87" s="110"/>
      <c r="VC87" s="110"/>
      <c r="VD87" s="110"/>
      <c r="VE87" s="110"/>
      <c r="VF87" s="110"/>
      <c r="VG87" s="110"/>
      <c r="VH87" s="110"/>
      <c r="VI87" s="110"/>
      <c r="VJ87" s="110"/>
      <c r="VK87" s="110"/>
      <c r="VL87" s="110"/>
      <c r="VM87" s="110"/>
      <c r="VN87" s="110"/>
      <c r="VO87" s="110"/>
      <c r="VP87" s="110"/>
      <c r="VQ87" s="110"/>
      <c r="VR87" s="110"/>
      <c r="VS87" s="110"/>
      <c r="VT87" s="110"/>
      <c r="VU87" s="110"/>
      <c r="VV87" s="110"/>
      <c r="VW87" s="110"/>
      <c r="VX87" s="110"/>
      <c r="VY87" s="110"/>
      <c r="VZ87" s="110"/>
      <c r="WA87" s="110"/>
      <c r="WB87" s="110"/>
      <c r="WC87" s="110"/>
      <c r="WD87" s="110"/>
      <c r="WE87" s="110"/>
      <c r="WF87" s="110"/>
      <c r="WG87" s="110"/>
      <c r="WH87" s="110"/>
      <c r="WI87" s="110"/>
      <c r="WJ87" s="110"/>
      <c r="WK87" s="110"/>
      <c r="WL87" s="110"/>
      <c r="WM87" s="110"/>
      <c r="WN87" s="110"/>
      <c r="WO87" s="110"/>
      <c r="WP87" s="110"/>
      <c r="WQ87" s="110"/>
      <c r="WR87" s="110"/>
      <c r="WS87" s="110"/>
      <c r="WT87" s="110"/>
      <c r="WU87" s="110"/>
      <c r="WV87" s="110"/>
      <c r="WW87" s="110"/>
      <c r="WX87" s="110"/>
      <c r="WY87" s="110"/>
      <c r="WZ87" s="110"/>
      <c r="XA87" s="110"/>
      <c r="XB87" s="110"/>
      <c r="XC87" s="110"/>
      <c r="XD87" s="110"/>
      <c r="XE87" s="110"/>
      <c r="XF87" s="110"/>
      <c r="XG87" s="110"/>
      <c r="XH87" s="110"/>
      <c r="XI87" s="110"/>
      <c r="XJ87" s="110"/>
      <c r="XK87" s="110"/>
      <c r="XL87" s="110"/>
      <c r="XM87" s="110"/>
      <c r="XN87" s="110"/>
      <c r="XO87" s="110"/>
      <c r="XP87" s="110"/>
      <c r="XQ87" s="110"/>
      <c r="XR87" s="110"/>
      <c r="XS87" s="110"/>
      <c r="XT87" s="110"/>
      <c r="XU87" s="110"/>
      <c r="XV87" s="110"/>
      <c r="XW87" s="110"/>
      <c r="XX87" s="110"/>
      <c r="XY87" s="110"/>
      <c r="XZ87" s="110"/>
      <c r="YA87" s="110"/>
      <c r="YB87" s="110"/>
      <c r="YC87" s="110"/>
      <c r="YD87" s="110"/>
      <c r="YE87" s="110"/>
      <c r="YF87" s="110"/>
      <c r="YG87" s="110"/>
      <c r="YH87" s="110"/>
      <c r="YI87" s="110"/>
      <c r="YJ87" s="110"/>
      <c r="YK87" s="110"/>
      <c r="YL87" s="110"/>
      <c r="YM87" s="110"/>
      <c r="YN87" s="110"/>
      <c r="YO87" s="110"/>
      <c r="YP87" s="110"/>
      <c r="YQ87" s="110"/>
      <c r="YR87" s="110"/>
      <c r="YS87" s="110"/>
      <c r="YT87" s="110"/>
      <c r="YU87" s="110"/>
      <c r="YV87" s="110"/>
      <c r="YW87" s="110"/>
      <c r="YX87" s="110"/>
      <c r="YY87" s="110"/>
      <c r="YZ87" s="110"/>
      <c r="ZA87" s="110"/>
      <c r="ZB87" s="110"/>
      <c r="ZC87" s="110"/>
      <c r="ZD87" s="110"/>
      <c r="ZE87" s="110"/>
      <c r="ZF87" s="110"/>
      <c r="ZG87" s="110"/>
      <c r="ZH87" s="110"/>
      <c r="ZI87" s="110"/>
      <c r="ZJ87" s="110"/>
      <c r="ZK87" s="110"/>
      <c r="ZL87" s="110"/>
      <c r="ZM87" s="110"/>
      <c r="ZN87" s="110"/>
      <c r="ZO87" s="110"/>
      <c r="ZP87" s="110"/>
      <c r="ZQ87" s="110"/>
      <c r="ZR87" s="110"/>
      <c r="ZS87" s="110"/>
      <c r="ZT87" s="110"/>
      <c r="ZU87" s="110"/>
      <c r="ZV87" s="110"/>
      <c r="ZW87" s="110"/>
      <c r="ZX87" s="110"/>
      <c r="ZY87" s="110"/>
      <c r="ZZ87" s="110"/>
      <c r="AAA87" s="110"/>
      <c r="AAB87" s="110"/>
      <c r="AAC87" s="110"/>
      <c r="AAD87" s="110"/>
      <c r="AAE87" s="110"/>
      <c r="AAF87" s="110"/>
      <c r="AAG87" s="110"/>
      <c r="AAH87" s="110"/>
      <c r="AAI87" s="110"/>
      <c r="AAJ87" s="110"/>
      <c r="AAK87" s="110"/>
      <c r="AAL87" s="110"/>
      <c r="AAM87" s="110"/>
      <c r="AAN87" s="110"/>
      <c r="AAO87" s="110"/>
      <c r="AAP87" s="110"/>
      <c r="AAQ87" s="110"/>
      <c r="AAR87" s="110"/>
      <c r="AAS87" s="110"/>
      <c r="AAT87" s="110"/>
      <c r="AAU87" s="110"/>
      <c r="AAV87" s="110"/>
      <c r="AAW87" s="110"/>
      <c r="AAX87" s="110"/>
      <c r="AAY87" s="110"/>
      <c r="AAZ87" s="110"/>
      <c r="ABA87" s="110"/>
      <c r="ABB87" s="110"/>
      <c r="ABC87" s="110"/>
      <c r="ABD87" s="110"/>
      <c r="ABE87" s="110"/>
      <c r="ABF87" s="110"/>
      <c r="ABG87" s="110"/>
      <c r="ABH87" s="110"/>
      <c r="ABI87" s="110"/>
      <c r="ABJ87" s="110"/>
      <c r="ABK87" s="110"/>
      <c r="ABL87" s="110"/>
      <c r="ABM87" s="110"/>
      <c r="ABN87" s="110"/>
      <c r="ABO87" s="110"/>
      <c r="ABP87" s="110"/>
      <c r="ABQ87" s="110"/>
      <c r="ABR87" s="110"/>
      <c r="ABS87" s="110"/>
      <c r="ABT87" s="110"/>
      <c r="ABU87" s="110"/>
      <c r="ABV87" s="110"/>
      <c r="ABW87" s="110"/>
      <c r="ABX87" s="110"/>
      <c r="ABY87" s="110"/>
      <c r="ABZ87" s="110"/>
      <c r="ACA87" s="110"/>
      <c r="ACB87" s="110"/>
      <c r="ACC87" s="110"/>
      <c r="ACD87" s="110"/>
      <c r="ACE87" s="110"/>
      <c r="ACF87" s="110"/>
      <c r="ACG87" s="110"/>
      <c r="ACH87" s="110"/>
      <c r="ACI87" s="110"/>
      <c r="ACJ87" s="110"/>
      <c r="ACK87" s="110"/>
      <c r="ACL87" s="110"/>
      <c r="ACM87" s="110"/>
      <c r="ACN87" s="110"/>
      <c r="ACO87" s="110"/>
      <c r="ACP87" s="110"/>
      <c r="ACQ87" s="110"/>
      <c r="ACR87" s="110"/>
      <c r="ACS87" s="110"/>
      <c r="ACT87" s="110"/>
      <c r="ACU87" s="110"/>
      <c r="ACV87" s="110"/>
      <c r="ACW87" s="110"/>
      <c r="ACX87" s="110"/>
      <c r="ACY87" s="110"/>
      <c r="ACZ87" s="110"/>
      <c r="ADA87" s="110"/>
      <c r="ADB87" s="110"/>
      <c r="ADC87" s="110"/>
      <c r="ADD87" s="110"/>
      <c r="ADE87" s="110"/>
      <c r="ADF87" s="110"/>
      <c r="ADG87" s="110"/>
      <c r="ADH87" s="110"/>
      <c r="ADI87" s="110"/>
      <c r="ADJ87" s="110"/>
      <c r="ADK87" s="110"/>
      <c r="ADL87" s="110"/>
      <c r="ADM87" s="110"/>
      <c r="ADN87" s="110"/>
      <c r="ADO87" s="110"/>
      <c r="ADP87" s="110"/>
      <c r="ADQ87" s="110"/>
      <c r="ADR87" s="110"/>
      <c r="ADS87" s="110"/>
      <c r="ADT87" s="110"/>
      <c r="ADU87" s="110"/>
      <c r="ADV87" s="110"/>
      <c r="ADW87" s="110"/>
      <c r="ADX87" s="110"/>
      <c r="ADY87" s="110"/>
      <c r="ADZ87" s="110"/>
      <c r="AEA87" s="110"/>
      <c r="AEB87" s="110"/>
      <c r="AEC87" s="110"/>
      <c r="AED87" s="110"/>
      <c r="AEE87" s="110"/>
      <c r="AEF87" s="110"/>
      <c r="AEG87" s="110"/>
      <c r="AEH87" s="110"/>
      <c r="AEI87" s="110"/>
      <c r="AEJ87" s="110"/>
      <c r="AEK87" s="110"/>
      <c r="AEL87" s="110"/>
      <c r="AEM87" s="110"/>
      <c r="AEN87" s="110"/>
      <c r="AEO87" s="110"/>
      <c r="AEP87" s="110"/>
      <c r="AEQ87" s="110"/>
      <c r="AER87" s="110"/>
      <c r="AES87" s="110"/>
      <c r="AET87" s="110"/>
      <c r="AEU87" s="110"/>
      <c r="AEV87" s="110"/>
      <c r="AEW87" s="110"/>
      <c r="AEX87" s="110"/>
      <c r="AEY87" s="110"/>
      <c r="AEZ87" s="110"/>
      <c r="AFA87" s="110"/>
      <c r="AFB87" s="110"/>
      <c r="AFC87" s="110"/>
      <c r="AFD87" s="110"/>
      <c r="AFE87" s="110"/>
      <c r="AFF87" s="110"/>
      <c r="AFG87" s="110"/>
      <c r="AFH87" s="110"/>
      <c r="AFI87" s="110"/>
      <c r="AFJ87" s="110"/>
      <c r="AFK87" s="110"/>
      <c r="AFL87" s="110"/>
      <c r="AFM87" s="110"/>
      <c r="AFN87" s="110"/>
      <c r="AFO87" s="110"/>
      <c r="AFP87" s="110"/>
      <c r="AFQ87" s="110"/>
      <c r="AFR87" s="110"/>
      <c r="AFS87" s="110"/>
      <c r="AFT87" s="110"/>
      <c r="AFU87" s="110"/>
      <c r="AFV87" s="110"/>
      <c r="AFW87" s="110"/>
      <c r="AFX87" s="110"/>
      <c r="AFY87" s="110"/>
      <c r="AFZ87" s="110"/>
      <c r="AGA87" s="110"/>
      <c r="AGB87" s="110"/>
      <c r="AGC87" s="110"/>
      <c r="AGD87" s="110"/>
      <c r="AGE87" s="110"/>
      <c r="AGF87" s="110"/>
      <c r="AGG87" s="110"/>
      <c r="AGH87" s="110"/>
      <c r="AGI87" s="110"/>
      <c r="AGJ87" s="110"/>
      <c r="AGK87" s="110"/>
      <c r="AGL87" s="110"/>
      <c r="AGM87" s="110"/>
      <c r="AGN87" s="110"/>
      <c r="AGO87" s="110"/>
      <c r="AGP87" s="110"/>
      <c r="AGQ87" s="110"/>
      <c r="AGR87" s="110"/>
      <c r="AGS87" s="110"/>
      <c r="AGT87" s="110"/>
      <c r="AGU87" s="110"/>
      <c r="AGV87" s="110"/>
      <c r="AGW87" s="110"/>
      <c r="AGX87" s="110"/>
      <c r="AGY87" s="110"/>
      <c r="AGZ87" s="110"/>
      <c r="AHA87" s="110"/>
      <c r="AHB87" s="110"/>
      <c r="AHC87" s="110"/>
      <c r="AHD87" s="110"/>
      <c r="AHE87" s="110"/>
      <c r="AHF87" s="110"/>
      <c r="AHG87" s="110"/>
      <c r="AHH87" s="110"/>
      <c r="AHI87" s="110"/>
      <c r="AHJ87" s="110"/>
      <c r="AHK87" s="110"/>
      <c r="AHL87" s="110"/>
      <c r="AHM87" s="110"/>
      <c r="AHN87" s="110"/>
      <c r="AHO87" s="110"/>
      <c r="AHP87" s="110"/>
      <c r="AHQ87" s="110"/>
      <c r="AHR87" s="110"/>
      <c r="AHS87" s="110"/>
      <c r="AHT87" s="110"/>
      <c r="AHU87" s="110"/>
      <c r="AHV87" s="110"/>
      <c r="AHW87" s="110"/>
      <c r="AHX87" s="110"/>
      <c r="AHY87" s="110"/>
      <c r="AHZ87" s="110"/>
      <c r="AIA87" s="110"/>
      <c r="AIB87" s="110"/>
      <c r="AIC87" s="110"/>
      <c r="AID87" s="110"/>
      <c r="AIE87" s="110"/>
      <c r="AIF87" s="110"/>
      <c r="AIG87" s="110"/>
      <c r="AIH87" s="110"/>
      <c r="AII87" s="110"/>
      <c r="AIJ87" s="110"/>
      <c r="AIK87" s="110"/>
      <c r="AIL87" s="110"/>
      <c r="AIM87" s="110"/>
      <c r="AIN87" s="110"/>
      <c r="AIO87" s="110"/>
      <c r="AIP87" s="110"/>
      <c r="AIQ87" s="110"/>
      <c r="AIR87" s="110"/>
      <c r="AIS87" s="110"/>
      <c r="AIT87" s="110"/>
      <c r="AIU87" s="110"/>
      <c r="AIV87" s="110"/>
      <c r="AIW87" s="110"/>
      <c r="AIX87" s="110"/>
      <c r="AIY87" s="110"/>
      <c r="AIZ87" s="110"/>
      <c r="AJA87" s="110"/>
      <c r="AJB87" s="110"/>
      <c r="AJC87" s="110"/>
      <c r="AJD87" s="110"/>
      <c r="AJE87" s="110"/>
      <c r="AJF87" s="110"/>
      <c r="AJG87" s="110"/>
      <c r="AJH87" s="110"/>
      <c r="AJI87" s="110"/>
      <c r="AJJ87" s="110"/>
      <c r="AJK87" s="110"/>
      <c r="AJL87" s="110"/>
      <c r="AJM87" s="110"/>
      <c r="AJN87" s="110"/>
      <c r="AJO87" s="110"/>
      <c r="AJP87" s="110"/>
      <c r="AJQ87" s="110"/>
      <c r="AJR87" s="110"/>
      <c r="AJS87" s="110"/>
      <c r="AJT87" s="110"/>
      <c r="AJU87" s="110"/>
      <c r="AJV87" s="110"/>
      <c r="AJW87" s="110"/>
      <c r="AJX87" s="110"/>
      <c r="AJY87" s="110"/>
      <c r="AJZ87" s="110"/>
      <c r="AKA87" s="110"/>
      <c r="AKB87" s="110"/>
      <c r="AKC87" s="110"/>
      <c r="AKD87" s="110"/>
      <c r="AKE87" s="110"/>
      <c r="AKF87" s="110"/>
      <c r="AKG87" s="110"/>
      <c r="AKH87" s="110"/>
      <c r="AKI87" s="110"/>
      <c r="AKJ87" s="110"/>
      <c r="AKK87" s="110"/>
      <c r="AKL87" s="110"/>
      <c r="AKM87" s="110"/>
      <c r="AKN87" s="110"/>
      <c r="AKO87" s="110"/>
      <c r="AKP87" s="110"/>
      <c r="AKQ87" s="110"/>
      <c r="AKR87" s="110"/>
      <c r="AKS87" s="110"/>
      <c r="AKT87" s="110"/>
      <c r="AKU87" s="110"/>
      <c r="AKV87" s="110"/>
      <c r="AKW87" s="110"/>
      <c r="AKX87" s="110"/>
      <c r="AKY87" s="110"/>
      <c r="AKZ87" s="110"/>
      <c r="ALA87" s="110"/>
      <c r="ALB87" s="110"/>
      <c r="ALC87" s="110"/>
      <c r="ALD87" s="110"/>
      <c r="ALE87" s="110"/>
      <c r="ALF87" s="110"/>
      <c r="ALG87" s="110"/>
      <c r="ALH87" s="110"/>
      <c r="ALI87" s="110"/>
      <c r="ALJ87" s="110"/>
      <c r="ALK87" s="110"/>
      <c r="ALL87" s="110"/>
      <c r="ALM87" s="110"/>
      <c r="ALN87" s="110"/>
      <c r="ALO87" s="110"/>
      <c r="ALP87" s="110"/>
      <c r="ALQ87" s="110"/>
      <c r="ALR87" s="110"/>
      <c r="ALS87" s="110"/>
      <c r="ALT87" s="110"/>
      <c r="ALU87" s="110"/>
      <c r="ALV87" s="110"/>
      <c r="ALW87" s="110"/>
      <c r="ALX87" s="110"/>
      <c r="ALY87" s="110"/>
      <c r="ALZ87" s="110"/>
      <c r="AMA87" s="110"/>
      <c r="AMB87" s="110"/>
      <c r="AMC87" s="110"/>
      <c r="AMD87" s="110"/>
      <c r="AME87" s="110"/>
      <c r="AMF87" s="110"/>
      <c r="AMG87" s="110"/>
      <c r="AMH87" s="110"/>
      <c r="AMI87" s="110"/>
      <c r="AMJ87" s="110"/>
      <c r="AMK87" s="110"/>
      <c r="AML87" s="110"/>
      <c r="AMM87" s="110"/>
      <c r="AMN87" s="110"/>
      <c r="AMO87" s="110"/>
      <c r="AMP87" s="110"/>
      <c r="AMQ87" s="110"/>
      <c r="AMR87" s="110"/>
      <c r="AMS87" s="110"/>
      <c r="AMT87" s="110"/>
      <c r="AMU87" s="110"/>
      <c r="AMV87" s="110"/>
      <c r="AMW87" s="110"/>
      <c r="AMX87" s="110"/>
      <c r="AMY87" s="110"/>
      <c r="AMZ87" s="110"/>
      <c r="ANA87" s="110"/>
      <c r="ANB87" s="110"/>
      <c r="ANC87" s="110"/>
      <c r="AND87" s="110"/>
      <c r="ANE87" s="110"/>
      <c r="ANF87" s="110"/>
      <c r="ANG87" s="110"/>
      <c r="ANH87" s="110"/>
      <c r="ANI87" s="110"/>
      <c r="ANJ87" s="110"/>
      <c r="ANK87" s="110"/>
      <c r="ANL87" s="110"/>
      <c r="ANM87" s="110"/>
      <c r="ANN87" s="110"/>
      <c r="ANO87" s="110"/>
      <c r="ANP87" s="110"/>
      <c r="ANQ87" s="110"/>
      <c r="ANR87" s="110"/>
      <c r="ANS87" s="110"/>
      <c r="ANT87" s="110"/>
      <c r="ANU87" s="110"/>
      <c r="ANV87" s="110"/>
      <c r="ANW87" s="110"/>
      <c r="ANX87" s="110"/>
      <c r="ANY87" s="110"/>
      <c r="ANZ87" s="110"/>
      <c r="AOA87" s="110"/>
      <c r="AOB87" s="110"/>
      <c r="AOC87" s="110"/>
      <c r="AOD87" s="110"/>
      <c r="AOE87" s="110"/>
      <c r="AOF87" s="110"/>
      <c r="AOG87" s="110"/>
      <c r="AOH87" s="110"/>
      <c r="AOI87" s="110"/>
      <c r="AOJ87" s="110"/>
      <c r="AOK87" s="110"/>
      <c r="AOL87" s="110"/>
      <c r="AOM87" s="110"/>
      <c r="AON87" s="110"/>
      <c r="AOO87" s="110"/>
      <c r="AOP87" s="110"/>
      <c r="AOQ87" s="110"/>
      <c r="AOR87" s="110"/>
      <c r="AOS87" s="110"/>
      <c r="AOT87" s="110"/>
      <c r="AOU87" s="110"/>
      <c r="AOV87" s="110"/>
      <c r="AOW87" s="110"/>
      <c r="AOX87" s="110"/>
      <c r="AOY87" s="110"/>
      <c r="AOZ87" s="110"/>
      <c r="APA87" s="110"/>
      <c r="APB87" s="110"/>
      <c r="APC87" s="110"/>
      <c r="APD87" s="110"/>
      <c r="APE87" s="110"/>
      <c r="APF87" s="110"/>
      <c r="APG87" s="110"/>
      <c r="APH87" s="110"/>
      <c r="API87" s="110"/>
      <c r="APJ87" s="110"/>
      <c r="APK87" s="110"/>
      <c r="APL87" s="110"/>
      <c r="APM87" s="110"/>
      <c r="APN87" s="110"/>
      <c r="APO87" s="110"/>
      <c r="APP87" s="110"/>
      <c r="APQ87" s="110"/>
      <c r="APR87" s="110"/>
      <c r="APS87" s="110"/>
      <c r="APT87" s="110"/>
      <c r="APU87" s="110"/>
      <c r="APV87" s="110"/>
      <c r="APW87" s="110"/>
      <c r="APX87" s="110"/>
      <c r="APY87" s="110"/>
      <c r="APZ87" s="110"/>
      <c r="AQA87" s="110"/>
      <c r="AQB87" s="110"/>
      <c r="AQC87" s="110"/>
      <c r="AQD87" s="110"/>
      <c r="AQE87" s="110"/>
      <c r="AQF87" s="110"/>
      <c r="AQG87" s="110"/>
      <c r="AQH87" s="110"/>
      <c r="AQI87" s="110"/>
      <c r="AQJ87" s="110"/>
      <c r="AQK87" s="110"/>
      <c r="AQL87" s="110"/>
      <c r="AQM87" s="110"/>
      <c r="AQN87" s="110"/>
      <c r="AQO87" s="110"/>
      <c r="AQP87" s="110"/>
      <c r="AQQ87" s="110"/>
      <c r="AQR87" s="110"/>
      <c r="AQS87" s="110"/>
      <c r="AQT87" s="110"/>
      <c r="AQU87" s="110"/>
      <c r="AQV87" s="110"/>
      <c r="AQW87" s="110"/>
      <c r="AQX87" s="110"/>
      <c r="AQY87" s="110"/>
      <c r="AQZ87" s="110"/>
      <c r="ARA87" s="110"/>
      <c r="ARB87" s="110"/>
      <c r="ARC87" s="110"/>
      <c r="ARD87" s="110"/>
      <c r="ARE87" s="110"/>
      <c r="ARF87" s="110"/>
      <c r="ARG87" s="110"/>
      <c r="ARH87" s="110"/>
      <c r="ARI87" s="110"/>
      <c r="ARJ87" s="110"/>
      <c r="ARK87" s="110"/>
      <c r="ARL87" s="110"/>
      <c r="ARM87" s="110"/>
      <c r="ARN87" s="110"/>
      <c r="ARO87" s="110"/>
      <c r="ARP87" s="110"/>
      <c r="ARQ87" s="110"/>
      <c r="ARR87" s="110"/>
      <c r="ARS87" s="110"/>
      <c r="ART87" s="110"/>
      <c r="ARU87" s="110"/>
      <c r="ARV87" s="110"/>
      <c r="ARW87" s="110"/>
      <c r="ARX87" s="110"/>
      <c r="ARY87" s="110"/>
      <c r="ARZ87" s="110"/>
      <c r="ASA87" s="110"/>
      <c r="ASB87" s="110"/>
      <c r="ASC87" s="110"/>
      <c r="ASD87" s="110"/>
      <c r="ASE87" s="110"/>
      <c r="ASF87" s="110"/>
      <c r="ASG87" s="110"/>
      <c r="ASH87" s="110"/>
      <c r="ASI87" s="110"/>
      <c r="ASJ87" s="110"/>
      <c r="ASK87" s="110"/>
      <c r="ASL87" s="110"/>
      <c r="ASM87" s="110"/>
      <c r="ASN87" s="110"/>
      <c r="ASO87" s="110"/>
      <c r="ASP87" s="110"/>
      <c r="ASQ87" s="110"/>
      <c r="ASR87" s="110"/>
      <c r="ASS87" s="110"/>
      <c r="AST87" s="110"/>
      <c r="ASU87" s="110"/>
      <c r="ASV87" s="110"/>
      <c r="ASW87" s="110"/>
      <c r="ASX87" s="110"/>
      <c r="ASY87" s="110"/>
      <c r="ASZ87" s="110"/>
      <c r="ATA87" s="110"/>
      <c r="ATB87" s="110"/>
      <c r="ATC87" s="110"/>
      <c r="ATD87" s="110"/>
      <c r="ATE87" s="110"/>
      <c r="ATF87" s="110"/>
      <c r="ATG87" s="110"/>
      <c r="ATH87" s="110"/>
      <c r="ATI87" s="110"/>
      <c r="ATJ87" s="110"/>
      <c r="ATK87" s="110"/>
      <c r="ATL87" s="110"/>
      <c r="ATM87" s="110"/>
      <c r="ATN87" s="110"/>
      <c r="ATO87" s="110"/>
      <c r="ATP87" s="110"/>
      <c r="ATQ87" s="110"/>
      <c r="ATR87" s="110"/>
      <c r="ATS87" s="110"/>
      <c r="ATT87" s="110"/>
      <c r="ATU87" s="110"/>
      <c r="ATV87" s="110"/>
      <c r="ATW87" s="110"/>
      <c r="ATX87" s="110"/>
      <c r="ATY87" s="110"/>
      <c r="ATZ87" s="110"/>
      <c r="AUA87" s="110"/>
      <c r="AUB87" s="110"/>
      <c r="AUC87" s="110"/>
      <c r="AUD87" s="110"/>
      <c r="AUE87" s="110"/>
      <c r="AUF87" s="110"/>
      <c r="AUG87" s="110"/>
      <c r="AUH87" s="110"/>
      <c r="AUI87" s="110"/>
      <c r="AUJ87" s="110"/>
      <c r="AUK87" s="110"/>
      <c r="AUL87" s="110"/>
      <c r="AUM87" s="110"/>
      <c r="AUN87" s="110"/>
      <c r="AUO87" s="110"/>
      <c r="AUP87" s="110"/>
      <c r="AUQ87" s="110"/>
      <c r="AUR87" s="110"/>
      <c r="AUS87" s="110"/>
      <c r="AUT87" s="110"/>
      <c r="AUU87" s="110"/>
      <c r="AUV87" s="110"/>
      <c r="AUW87" s="110"/>
      <c r="AUX87" s="110"/>
      <c r="AUY87" s="110"/>
      <c r="AUZ87" s="110"/>
      <c r="AVA87" s="110"/>
      <c r="AVB87" s="110"/>
      <c r="AVC87" s="110"/>
      <c r="AVD87" s="110"/>
      <c r="AVE87" s="110"/>
      <c r="AVF87" s="110"/>
      <c r="AVG87" s="110"/>
      <c r="AVH87" s="110"/>
      <c r="AVI87" s="110"/>
      <c r="AVJ87" s="110"/>
      <c r="AVK87" s="110"/>
      <c r="AVL87" s="110"/>
      <c r="AVM87" s="110"/>
      <c r="AVN87" s="110"/>
      <c r="AVO87" s="110"/>
      <c r="AVP87" s="110"/>
      <c r="AVQ87" s="110"/>
      <c r="AVR87" s="110"/>
      <c r="AVS87" s="110"/>
      <c r="AVT87" s="110"/>
      <c r="AVU87" s="110"/>
      <c r="AVV87" s="110"/>
      <c r="AVW87" s="110"/>
      <c r="AVX87" s="110"/>
      <c r="AVY87" s="110"/>
      <c r="AVZ87" s="110"/>
      <c r="AWA87" s="110"/>
      <c r="AWB87" s="110"/>
      <c r="AWC87" s="110"/>
      <c r="AWD87" s="110"/>
      <c r="AWE87" s="110"/>
      <c r="AWF87" s="110"/>
      <c r="AWG87" s="110"/>
      <c r="AWH87" s="110"/>
      <c r="AWI87" s="110"/>
      <c r="AWJ87" s="110"/>
      <c r="AWK87" s="110"/>
      <c r="AWL87" s="110"/>
      <c r="AWM87" s="110"/>
      <c r="AWN87" s="110"/>
      <c r="AWO87" s="110"/>
      <c r="AWP87" s="110"/>
      <c r="AWQ87" s="110"/>
      <c r="AWR87" s="110"/>
      <c r="AWS87" s="110"/>
      <c r="AWT87" s="110"/>
      <c r="AWU87" s="110"/>
      <c r="AWV87" s="110"/>
      <c r="AWW87" s="110"/>
      <c r="AWX87" s="110"/>
      <c r="AWY87" s="110"/>
      <c r="AWZ87" s="110"/>
      <c r="AXA87" s="110"/>
      <c r="AXB87" s="110"/>
      <c r="AXC87" s="110"/>
      <c r="AXD87" s="110"/>
      <c r="AXE87" s="110"/>
      <c r="AXF87" s="110"/>
      <c r="AXG87" s="110"/>
      <c r="AXH87" s="110"/>
      <c r="AXI87" s="110"/>
      <c r="AXJ87" s="110"/>
      <c r="AXK87" s="110"/>
      <c r="AXL87" s="110"/>
      <c r="AXM87" s="110"/>
      <c r="AXN87" s="110"/>
      <c r="AXO87" s="110"/>
      <c r="AXP87" s="110"/>
      <c r="AXQ87" s="110"/>
      <c r="AXR87" s="110"/>
      <c r="AXS87" s="110"/>
    </row>
    <row r="88" spans="1:1319" ht="38.25" customHeight="1" thickTop="1" x14ac:dyDescent="0.3">
      <c r="A88" s="355"/>
      <c r="B88" s="78"/>
      <c r="C88" s="103"/>
      <c r="D88" s="104"/>
      <c r="E88" s="104"/>
      <c r="F88" s="104"/>
      <c r="G88" s="104"/>
      <c r="H88" s="104"/>
      <c r="I88" s="104"/>
      <c r="J88" s="104"/>
      <c r="K88" s="355"/>
      <c r="L88" s="355"/>
      <c r="M88" s="355"/>
      <c r="N88" s="355"/>
      <c r="O88" s="355"/>
      <c r="P88" s="355"/>
      <c r="Q88" s="355"/>
      <c r="R88" s="355"/>
      <c r="S88" s="355"/>
      <c r="T88" s="355"/>
      <c r="U88" s="355"/>
      <c r="V88" s="355"/>
      <c r="W88" s="355"/>
      <c r="X88" s="355"/>
      <c r="Y88" s="355"/>
      <c r="Z88" s="355"/>
      <c r="AA88" s="355"/>
      <c r="AB88" s="355"/>
      <c r="AC88" s="355"/>
      <c r="AD88" s="355"/>
      <c r="AE88" s="355"/>
      <c r="AF88" s="355"/>
      <c r="AG88" s="355"/>
      <c r="AH88" s="355"/>
      <c r="AI88" s="355"/>
      <c r="AJ88" s="355"/>
      <c r="AK88" s="355"/>
      <c r="AL88" s="355"/>
      <c r="AM88" s="355"/>
      <c r="AN88" s="355"/>
      <c r="AO88" s="355"/>
      <c r="AP88" s="355"/>
      <c r="AQ88" s="355"/>
      <c r="AR88" s="355"/>
      <c r="AS88" s="355"/>
      <c r="AT88" s="355"/>
      <c r="AU88" s="355"/>
      <c r="AV88" s="355"/>
      <c r="AW88" s="355"/>
      <c r="AX88" s="355"/>
      <c r="AY88" s="355"/>
      <c r="AZ88" s="355"/>
      <c r="BA88" s="355"/>
      <c r="BB88" s="355"/>
      <c r="BC88" s="355"/>
      <c r="BD88" s="355"/>
      <c r="BE88" s="355"/>
      <c r="BF88" s="355"/>
      <c r="BG88" s="355"/>
      <c r="BH88" s="355"/>
      <c r="BI88" s="355"/>
      <c r="BJ88" s="355"/>
      <c r="BK88" s="355"/>
      <c r="BL88" s="355"/>
      <c r="BM88" s="355"/>
      <c r="BN88" s="355"/>
      <c r="BO88" s="355"/>
      <c r="BP88" s="355"/>
      <c r="BQ88" s="355"/>
      <c r="BR88" s="355"/>
      <c r="BS88" s="355"/>
      <c r="BT88" s="355"/>
      <c r="BU88" s="355"/>
      <c r="BV88" s="355"/>
      <c r="BW88" s="355"/>
      <c r="BX88" s="355"/>
      <c r="BY88" s="355"/>
      <c r="BZ88" s="355"/>
      <c r="CA88" s="355"/>
      <c r="CB88" s="355"/>
      <c r="CC88" s="355"/>
      <c r="CD88" s="355"/>
      <c r="CE88" s="355"/>
      <c r="CF88" s="355"/>
      <c r="CG88" s="355"/>
      <c r="CH88" s="355"/>
      <c r="CI88" s="355"/>
      <c r="CJ88" s="355"/>
      <c r="CK88" s="355"/>
      <c r="CL88" s="355"/>
      <c r="CM88" s="355"/>
      <c r="CN88" s="355"/>
      <c r="CO88" s="355"/>
      <c r="CP88" s="355"/>
      <c r="CQ88" s="355"/>
      <c r="CR88" s="355"/>
      <c r="CS88" s="355"/>
      <c r="CT88" s="355"/>
      <c r="CU88" s="355"/>
      <c r="CV88" s="355"/>
      <c r="CW88" s="355"/>
      <c r="CX88" s="355"/>
      <c r="CY88" s="355"/>
      <c r="CZ88" s="355"/>
      <c r="DA88" s="355"/>
      <c r="DB88" s="355"/>
      <c r="DC88" s="355"/>
      <c r="DD88" s="355"/>
      <c r="DE88" s="355"/>
      <c r="DF88" s="355"/>
      <c r="DG88" s="355"/>
      <c r="DH88" s="355"/>
      <c r="DI88" s="355"/>
      <c r="DJ88" s="355"/>
      <c r="DK88" s="355"/>
      <c r="DL88" s="355"/>
      <c r="DM88" s="355"/>
      <c r="DN88" s="355"/>
      <c r="DO88" s="355"/>
      <c r="DP88" s="355"/>
      <c r="DQ88" s="355"/>
      <c r="DR88" s="355"/>
      <c r="DS88" s="355"/>
      <c r="DT88" s="355"/>
      <c r="DU88" s="355"/>
      <c r="DV88" s="355"/>
      <c r="DW88" s="355"/>
      <c r="DX88" s="355"/>
      <c r="DY88" s="355"/>
      <c r="DZ88" s="355"/>
      <c r="EA88" s="355"/>
      <c r="EB88" s="355"/>
      <c r="EC88" s="355"/>
      <c r="ED88" s="355"/>
      <c r="EE88" s="355"/>
      <c r="EF88" s="355"/>
      <c r="EG88" s="355"/>
      <c r="EH88" s="355"/>
      <c r="EI88" s="355"/>
      <c r="EJ88" s="355"/>
      <c r="EK88" s="355"/>
      <c r="EL88" s="355"/>
      <c r="EM88" s="355"/>
      <c r="EN88" s="355"/>
      <c r="EO88" s="355"/>
      <c r="EP88" s="355"/>
      <c r="EQ88" s="355"/>
      <c r="ER88" s="355"/>
      <c r="ES88" s="355"/>
      <c r="ET88" s="355"/>
      <c r="EU88" s="355"/>
      <c r="EV88" s="355"/>
      <c r="EW88" s="355"/>
      <c r="EX88" s="355"/>
      <c r="EY88" s="355"/>
      <c r="EZ88" s="355"/>
      <c r="FA88" s="355"/>
      <c r="FB88" s="355"/>
      <c r="FC88" s="355"/>
      <c r="FD88" s="355"/>
      <c r="FE88" s="355"/>
      <c r="FF88" s="355"/>
      <c r="FG88" s="355"/>
      <c r="FH88" s="355"/>
      <c r="FI88" s="355"/>
      <c r="FJ88" s="355"/>
      <c r="FK88" s="355"/>
      <c r="FL88" s="355"/>
      <c r="FM88" s="355"/>
      <c r="FN88" s="355"/>
      <c r="FO88" s="355"/>
      <c r="FP88" s="355"/>
      <c r="FQ88" s="355"/>
      <c r="FR88" s="355"/>
      <c r="FS88" s="355"/>
      <c r="FT88" s="355"/>
      <c r="FU88" s="355"/>
      <c r="FV88" s="355"/>
      <c r="FW88" s="355"/>
      <c r="FX88" s="355"/>
      <c r="FY88" s="355"/>
      <c r="FZ88" s="355"/>
      <c r="GA88" s="355"/>
      <c r="GB88" s="355"/>
      <c r="GC88" s="355"/>
      <c r="GD88" s="355"/>
      <c r="GE88" s="355"/>
      <c r="GF88" s="355"/>
      <c r="GG88" s="355"/>
      <c r="GH88" s="355"/>
      <c r="GI88" s="355"/>
      <c r="GJ88" s="355"/>
      <c r="GK88" s="355"/>
      <c r="GL88" s="355"/>
      <c r="GM88" s="355"/>
      <c r="GN88" s="355"/>
      <c r="GO88" s="355"/>
      <c r="GP88" s="355"/>
      <c r="GQ88" s="355"/>
      <c r="GR88" s="355"/>
      <c r="GS88" s="355"/>
      <c r="GT88" s="355"/>
      <c r="GU88" s="355"/>
      <c r="GV88" s="355"/>
      <c r="GW88" s="355"/>
      <c r="GX88" s="355"/>
      <c r="GY88" s="355"/>
      <c r="GZ88" s="355"/>
      <c r="HA88" s="355"/>
      <c r="HB88" s="355"/>
      <c r="HC88" s="355"/>
      <c r="HD88" s="355"/>
      <c r="HE88" s="355"/>
      <c r="HF88" s="355"/>
      <c r="HG88" s="355"/>
      <c r="HH88" s="355"/>
      <c r="HI88" s="355"/>
      <c r="HJ88" s="355"/>
      <c r="HK88" s="355"/>
      <c r="HL88" s="355"/>
      <c r="HM88" s="355"/>
      <c r="HN88" s="355"/>
      <c r="HO88" s="355"/>
      <c r="HP88" s="355"/>
      <c r="HQ88" s="355"/>
      <c r="HR88" s="355"/>
      <c r="HS88" s="355"/>
      <c r="HT88" s="355"/>
      <c r="HU88" s="355"/>
      <c r="HV88" s="355"/>
      <c r="HW88" s="355"/>
      <c r="HX88" s="355"/>
      <c r="HY88" s="355"/>
      <c r="HZ88" s="355"/>
      <c r="IA88" s="355"/>
      <c r="IB88" s="355"/>
      <c r="IC88" s="355"/>
      <c r="ID88" s="355"/>
      <c r="IE88" s="355"/>
      <c r="IF88" s="355"/>
      <c r="IG88" s="355"/>
      <c r="IH88" s="355"/>
      <c r="II88" s="355"/>
      <c r="IJ88" s="355"/>
      <c r="IK88" s="355"/>
      <c r="IL88" s="355"/>
      <c r="IM88" s="355"/>
      <c r="IN88" s="355"/>
      <c r="IO88" s="355"/>
      <c r="IP88" s="355"/>
      <c r="IQ88" s="355"/>
      <c r="IR88" s="355"/>
      <c r="IS88" s="355"/>
      <c r="IT88" s="355"/>
      <c r="IU88" s="355"/>
      <c r="IV88" s="355"/>
      <c r="IW88" s="355"/>
      <c r="IX88" s="355"/>
      <c r="IY88" s="355"/>
      <c r="IZ88" s="355"/>
      <c r="JA88" s="355"/>
      <c r="JB88" s="355"/>
      <c r="JC88" s="355"/>
      <c r="JD88" s="355"/>
      <c r="JE88" s="355"/>
      <c r="JF88" s="355"/>
      <c r="JG88" s="355"/>
      <c r="JH88" s="355"/>
      <c r="JI88" s="355"/>
      <c r="JJ88" s="355"/>
      <c r="JK88" s="355"/>
      <c r="JL88" s="355"/>
      <c r="JM88" s="355"/>
      <c r="JN88" s="355"/>
      <c r="JO88" s="355"/>
      <c r="JP88" s="355"/>
      <c r="JQ88" s="355"/>
      <c r="JR88" s="355"/>
      <c r="JS88" s="355"/>
      <c r="JT88" s="355"/>
      <c r="JU88" s="355"/>
      <c r="JV88" s="355"/>
      <c r="JW88" s="355"/>
      <c r="JX88" s="355"/>
      <c r="JY88" s="355"/>
      <c r="JZ88" s="355"/>
      <c r="KA88" s="355"/>
      <c r="KB88" s="355"/>
      <c r="KC88" s="355"/>
      <c r="KD88" s="355"/>
      <c r="KE88" s="355"/>
      <c r="KF88" s="355"/>
      <c r="KG88" s="355"/>
      <c r="KH88" s="355"/>
      <c r="KI88" s="355"/>
      <c r="KJ88" s="355"/>
      <c r="KK88" s="355"/>
      <c r="KL88" s="355"/>
      <c r="KM88" s="355"/>
      <c r="KN88" s="355"/>
      <c r="KO88" s="355"/>
      <c r="KP88" s="355"/>
      <c r="KQ88" s="355"/>
      <c r="KR88" s="355"/>
      <c r="KS88" s="355"/>
      <c r="KT88" s="355"/>
      <c r="KU88" s="355"/>
      <c r="KV88" s="355"/>
      <c r="KW88" s="355"/>
      <c r="KX88" s="355"/>
      <c r="KY88" s="355"/>
      <c r="KZ88" s="355"/>
      <c r="LA88" s="355"/>
      <c r="LB88" s="355"/>
      <c r="LC88" s="355"/>
      <c r="LD88" s="355"/>
      <c r="LE88" s="355"/>
      <c r="LF88" s="355"/>
      <c r="LG88" s="355"/>
      <c r="LH88" s="355"/>
      <c r="LI88" s="355"/>
      <c r="LJ88" s="355"/>
      <c r="LK88" s="355"/>
      <c r="LL88" s="355"/>
      <c r="LM88" s="355"/>
      <c r="LN88" s="355"/>
      <c r="LO88" s="355"/>
      <c r="LP88" s="355"/>
      <c r="LQ88" s="355"/>
      <c r="LR88" s="355"/>
      <c r="LS88" s="355"/>
      <c r="LT88" s="355"/>
      <c r="LU88" s="355"/>
      <c r="LV88" s="355"/>
      <c r="LW88" s="355"/>
      <c r="LX88" s="355"/>
      <c r="LY88" s="355"/>
      <c r="LZ88" s="355"/>
      <c r="MA88" s="355"/>
      <c r="MB88" s="355"/>
      <c r="MC88" s="355"/>
      <c r="MD88" s="355"/>
      <c r="ME88" s="355"/>
      <c r="MF88" s="355"/>
      <c r="MG88" s="355"/>
      <c r="MH88" s="355"/>
      <c r="MI88" s="355"/>
      <c r="MJ88" s="355"/>
      <c r="MK88" s="355"/>
      <c r="ML88" s="355"/>
      <c r="MM88" s="355"/>
      <c r="MN88" s="355"/>
      <c r="MO88" s="355"/>
      <c r="MP88" s="355"/>
      <c r="MQ88" s="355"/>
      <c r="MR88" s="355"/>
      <c r="MS88" s="355"/>
      <c r="MT88" s="355"/>
      <c r="MU88" s="355"/>
      <c r="MV88" s="355"/>
      <c r="MW88" s="355"/>
      <c r="MX88" s="355"/>
      <c r="MY88" s="355"/>
      <c r="MZ88" s="355"/>
      <c r="NA88" s="355"/>
      <c r="NB88" s="355"/>
      <c r="NC88" s="355"/>
      <c r="ND88" s="355"/>
      <c r="NE88" s="355"/>
      <c r="NF88" s="355"/>
      <c r="NG88" s="355"/>
      <c r="NH88" s="355"/>
      <c r="NI88" s="355"/>
      <c r="NJ88" s="355"/>
      <c r="NK88" s="355"/>
      <c r="NL88" s="355"/>
      <c r="NM88" s="355"/>
      <c r="NN88" s="355"/>
      <c r="NO88" s="355"/>
      <c r="NP88" s="355"/>
      <c r="NQ88" s="355"/>
      <c r="NR88" s="355"/>
      <c r="NS88" s="355"/>
      <c r="NT88" s="355"/>
      <c r="NU88" s="355"/>
      <c r="NV88" s="355"/>
      <c r="NW88" s="355"/>
      <c r="NX88" s="355"/>
      <c r="NY88" s="355"/>
      <c r="NZ88" s="355"/>
      <c r="OA88" s="355"/>
      <c r="OB88" s="355"/>
      <c r="OC88" s="355"/>
      <c r="OD88" s="355"/>
      <c r="OE88" s="355"/>
      <c r="OF88" s="355"/>
      <c r="OG88" s="355"/>
      <c r="OH88" s="355"/>
      <c r="OI88" s="355"/>
      <c r="OJ88" s="355"/>
      <c r="OK88" s="355"/>
      <c r="OL88" s="355"/>
      <c r="OM88" s="355"/>
      <c r="ON88" s="355"/>
      <c r="OO88" s="355"/>
      <c r="OP88" s="355"/>
      <c r="OQ88" s="355"/>
      <c r="OR88" s="355"/>
      <c r="OS88" s="355"/>
      <c r="OT88" s="355"/>
      <c r="OU88" s="355"/>
      <c r="OV88" s="355"/>
      <c r="OW88" s="355"/>
      <c r="OX88" s="355"/>
      <c r="OY88" s="355"/>
      <c r="OZ88" s="355"/>
      <c r="PA88" s="355"/>
      <c r="PB88" s="355"/>
      <c r="PC88" s="355"/>
      <c r="PD88" s="355"/>
      <c r="PE88" s="355"/>
      <c r="PF88" s="355"/>
      <c r="PG88" s="355"/>
      <c r="PH88" s="355"/>
      <c r="PI88" s="355"/>
      <c r="PJ88" s="355"/>
      <c r="PK88" s="355"/>
      <c r="PL88" s="355"/>
      <c r="PM88" s="355"/>
      <c r="PN88" s="355"/>
      <c r="PO88" s="355"/>
      <c r="PP88" s="355"/>
      <c r="PQ88" s="355"/>
      <c r="PR88" s="355"/>
      <c r="PS88" s="355"/>
      <c r="PT88" s="355"/>
      <c r="PU88" s="355"/>
      <c r="PV88" s="355"/>
      <c r="PW88" s="355"/>
      <c r="PX88" s="355"/>
      <c r="PY88" s="355"/>
      <c r="PZ88" s="355"/>
      <c r="QA88" s="355"/>
      <c r="QB88" s="355"/>
      <c r="QC88" s="355"/>
      <c r="QD88" s="355"/>
      <c r="QE88" s="355"/>
      <c r="QF88" s="355"/>
      <c r="QG88" s="355"/>
      <c r="QH88" s="355"/>
      <c r="QI88" s="355"/>
      <c r="QJ88" s="355"/>
      <c r="QK88" s="355"/>
      <c r="QL88" s="355"/>
      <c r="QM88" s="355"/>
      <c r="QN88" s="355"/>
      <c r="QO88" s="355"/>
      <c r="QP88" s="355"/>
      <c r="QQ88" s="355"/>
      <c r="QR88" s="355"/>
      <c r="QS88" s="355"/>
      <c r="QT88" s="355"/>
      <c r="QU88" s="355"/>
      <c r="QV88" s="355"/>
      <c r="QW88" s="355"/>
      <c r="QX88" s="355"/>
      <c r="QY88" s="355"/>
      <c r="QZ88" s="355"/>
      <c r="RA88" s="355"/>
      <c r="RB88" s="355"/>
      <c r="RC88" s="355"/>
      <c r="RD88" s="355"/>
      <c r="RE88" s="355"/>
      <c r="RF88" s="355"/>
      <c r="RG88" s="355"/>
      <c r="RH88" s="355"/>
      <c r="RI88" s="355"/>
      <c r="RJ88" s="355"/>
      <c r="RK88" s="355"/>
      <c r="RL88" s="355"/>
      <c r="RM88" s="355"/>
      <c r="RN88" s="355"/>
      <c r="RO88" s="355"/>
      <c r="RP88" s="355"/>
      <c r="RQ88" s="355"/>
      <c r="RR88" s="355"/>
      <c r="RS88" s="355"/>
      <c r="RT88" s="355"/>
      <c r="RU88" s="355"/>
      <c r="RV88" s="355"/>
      <c r="RW88" s="355"/>
      <c r="RX88" s="355"/>
      <c r="RY88" s="355"/>
      <c r="RZ88" s="355"/>
      <c r="SA88" s="355"/>
      <c r="SB88" s="355"/>
      <c r="SC88" s="355"/>
      <c r="SD88" s="355"/>
      <c r="SE88" s="355"/>
      <c r="SF88" s="355"/>
      <c r="SG88" s="355"/>
      <c r="SH88" s="355"/>
      <c r="SI88" s="355"/>
      <c r="SJ88" s="355"/>
      <c r="SK88" s="355"/>
      <c r="SL88" s="355"/>
      <c r="SM88" s="355"/>
      <c r="SN88" s="355"/>
      <c r="SO88" s="355"/>
      <c r="SP88" s="355"/>
      <c r="SQ88" s="355"/>
      <c r="SR88" s="355"/>
      <c r="SS88" s="355"/>
      <c r="ST88" s="355"/>
      <c r="SU88" s="355"/>
      <c r="SV88" s="355"/>
      <c r="SW88" s="355"/>
      <c r="SX88" s="355"/>
      <c r="SY88" s="355"/>
      <c r="SZ88" s="355"/>
      <c r="TA88" s="355"/>
      <c r="TB88" s="355"/>
      <c r="TC88" s="355"/>
      <c r="TD88" s="355"/>
      <c r="TE88" s="355"/>
      <c r="TF88" s="355"/>
      <c r="TG88" s="355"/>
      <c r="TH88" s="355"/>
      <c r="TI88" s="355"/>
      <c r="TJ88" s="355"/>
      <c r="TK88" s="355"/>
      <c r="TL88" s="355"/>
      <c r="TM88" s="355"/>
      <c r="TN88" s="355"/>
      <c r="TO88" s="355"/>
      <c r="TP88" s="355"/>
      <c r="TQ88" s="355"/>
      <c r="TR88" s="355"/>
      <c r="TS88" s="355"/>
      <c r="TT88" s="355"/>
      <c r="TU88" s="355"/>
      <c r="TV88" s="355"/>
      <c r="TW88" s="355"/>
      <c r="TX88" s="355"/>
      <c r="TY88" s="355"/>
      <c r="TZ88" s="355"/>
      <c r="UA88" s="355"/>
      <c r="UB88" s="355"/>
      <c r="UC88" s="355"/>
      <c r="UD88" s="355"/>
      <c r="UE88" s="355"/>
      <c r="UF88" s="355"/>
      <c r="UG88" s="355"/>
      <c r="UH88" s="355"/>
      <c r="UI88" s="355"/>
      <c r="UJ88" s="355"/>
      <c r="UK88" s="355"/>
      <c r="UL88" s="355"/>
      <c r="UM88" s="355"/>
      <c r="UN88" s="355"/>
      <c r="UO88" s="355"/>
      <c r="UP88" s="355"/>
      <c r="UQ88" s="355"/>
      <c r="UR88" s="355"/>
      <c r="US88" s="355"/>
      <c r="UT88" s="355"/>
      <c r="UU88" s="355"/>
      <c r="UV88" s="355"/>
      <c r="UW88" s="355"/>
      <c r="UX88" s="355"/>
      <c r="UY88" s="355"/>
      <c r="UZ88" s="355"/>
      <c r="VA88" s="355"/>
      <c r="VB88" s="355"/>
      <c r="VC88" s="355"/>
      <c r="VD88" s="355"/>
      <c r="VE88" s="355"/>
      <c r="VF88" s="355"/>
      <c r="VG88" s="355"/>
      <c r="VH88" s="355"/>
      <c r="VI88" s="355"/>
      <c r="VJ88" s="355"/>
      <c r="VK88" s="355"/>
      <c r="VL88" s="355"/>
      <c r="VM88" s="355"/>
      <c r="VN88" s="355"/>
      <c r="VO88" s="355"/>
      <c r="VP88" s="355"/>
      <c r="VQ88" s="355"/>
      <c r="VR88" s="355"/>
      <c r="VS88" s="355"/>
      <c r="VT88" s="355"/>
      <c r="VU88" s="355"/>
      <c r="VV88" s="355"/>
      <c r="VW88" s="355"/>
      <c r="VX88" s="355"/>
      <c r="VY88" s="355"/>
      <c r="VZ88" s="355"/>
      <c r="WA88" s="355"/>
      <c r="WB88" s="355"/>
      <c r="WC88" s="355"/>
      <c r="WD88" s="355"/>
      <c r="WE88" s="355"/>
      <c r="WF88" s="355"/>
      <c r="WG88" s="355"/>
      <c r="WH88" s="355"/>
      <c r="WI88" s="355"/>
      <c r="WJ88" s="355"/>
      <c r="WK88" s="355"/>
      <c r="WL88" s="355"/>
      <c r="WM88" s="355"/>
      <c r="WN88" s="355"/>
      <c r="WO88" s="355"/>
      <c r="WP88" s="355"/>
      <c r="WQ88" s="355"/>
      <c r="WR88" s="355"/>
      <c r="WS88" s="355"/>
      <c r="WT88" s="355"/>
      <c r="WU88" s="355"/>
      <c r="WV88" s="355"/>
      <c r="WW88" s="355"/>
      <c r="WX88" s="355"/>
      <c r="WY88" s="355"/>
      <c r="WZ88" s="355"/>
      <c r="XA88" s="355"/>
      <c r="XB88" s="355"/>
      <c r="XC88" s="355"/>
      <c r="XD88" s="355"/>
      <c r="XE88" s="355"/>
      <c r="XF88" s="355"/>
      <c r="XG88" s="355"/>
      <c r="XH88" s="355"/>
      <c r="XI88" s="355"/>
      <c r="XJ88" s="355"/>
      <c r="XK88" s="355"/>
      <c r="XL88" s="355"/>
      <c r="XM88" s="355"/>
      <c r="XN88" s="355"/>
      <c r="XO88" s="355"/>
      <c r="XP88" s="355"/>
      <c r="XQ88" s="355"/>
      <c r="XR88" s="355"/>
      <c r="XS88" s="355"/>
      <c r="XT88" s="355"/>
      <c r="XU88" s="355"/>
      <c r="XV88" s="355"/>
      <c r="XW88" s="355"/>
      <c r="XX88" s="355"/>
      <c r="XY88" s="355"/>
      <c r="XZ88" s="355"/>
      <c r="YA88" s="355"/>
      <c r="YB88" s="355"/>
      <c r="YC88" s="355"/>
      <c r="YD88" s="355"/>
      <c r="YE88" s="355"/>
      <c r="YF88" s="355"/>
      <c r="YG88" s="355"/>
      <c r="YH88" s="355"/>
      <c r="YI88" s="355"/>
      <c r="YJ88" s="355"/>
      <c r="YK88" s="355"/>
      <c r="YL88" s="355"/>
      <c r="YM88" s="355"/>
      <c r="YN88" s="355"/>
      <c r="YO88" s="355"/>
      <c r="YP88" s="355"/>
      <c r="YQ88" s="355"/>
      <c r="YR88" s="355"/>
      <c r="YS88" s="355"/>
      <c r="YT88" s="355"/>
      <c r="YU88" s="355"/>
      <c r="YV88" s="355"/>
      <c r="YW88" s="355"/>
      <c r="YX88" s="355"/>
      <c r="YY88" s="355"/>
      <c r="YZ88" s="355"/>
      <c r="ZA88" s="355"/>
      <c r="ZB88" s="355"/>
      <c r="ZC88" s="355"/>
      <c r="ZD88" s="355"/>
      <c r="ZE88" s="355"/>
      <c r="ZF88" s="355"/>
      <c r="ZG88" s="355"/>
      <c r="ZH88" s="355"/>
      <c r="ZI88" s="355"/>
      <c r="ZJ88" s="355"/>
      <c r="ZK88" s="355"/>
      <c r="ZL88" s="355"/>
      <c r="ZM88" s="355"/>
      <c r="ZN88" s="355"/>
      <c r="ZO88" s="355"/>
      <c r="ZP88" s="355"/>
      <c r="ZQ88" s="355"/>
      <c r="ZR88" s="355"/>
      <c r="ZS88" s="355"/>
      <c r="ZT88" s="355"/>
      <c r="ZU88" s="355"/>
      <c r="ZV88" s="355"/>
      <c r="ZW88" s="355"/>
      <c r="ZX88" s="355"/>
      <c r="ZY88" s="355"/>
      <c r="ZZ88" s="355"/>
      <c r="AAA88" s="355"/>
      <c r="AAB88" s="355"/>
      <c r="AAC88" s="355"/>
      <c r="AAD88" s="355"/>
      <c r="AAE88" s="355"/>
      <c r="AAF88" s="355"/>
      <c r="AAG88" s="355"/>
      <c r="AAH88" s="355"/>
      <c r="AAI88" s="355"/>
      <c r="AAJ88" s="355"/>
      <c r="AAK88" s="355"/>
      <c r="AAL88" s="355"/>
      <c r="AAM88" s="355"/>
      <c r="AAN88" s="355"/>
      <c r="AAO88" s="355"/>
      <c r="AAP88" s="355"/>
      <c r="AAQ88" s="355"/>
      <c r="AAR88" s="355"/>
      <c r="AAS88" s="355"/>
      <c r="AAT88" s="355"/>
      <c r="AAU88" s="355"/>
      <c r="AAV88" s="355"/>
      <c r="AAW88" s="355"/>
      <c r="AAX88" s="355"/>
      <c r="AAY88" s="355"/>
      <c r="AAZ88" s="355"/>
      <c r="ABA88" s="355"/>
      <c r="ABB88" s="355"/>
      <c r="ABC88" s="355"/>
      <c r="ABD88" s="355"/>
      <c r="ABE88" s="355"/>
      <c r="ABF88" s="355"/>
      <c r="ABG88" s="355"/>
      <c r="ABH88" s="355"/>
      <c r="ABI88" s="355"/>
      <c r="ABJ88" s="355"/>
      <c r="ABK88" s="355"/>
      <c r="ABL88" s="355"/>
      <c r="ABM88" s="355"/>
      <c r="ABN88" s="355"/>
      <c r="ABO88" s="355"/>
      <c r="ABP88" s="355"/>
      <c r="ABQ88" s="355"/>
      <c r="ABR88" s="355"/>
      <c r="ABS88" s="355"/>
      <c r="ABT88" s="355"/>
      <c r="ABU88" s="355"/>
      <c r="ABV88" s="355"/>
      <c r="ABW88" s="355"/>
      <c r="ABX88" s="355"/>
      <c r="ABY88" s="355"/>
      <c r="ABZ88" s="355"/>
      <c r="ACA88" s="355"/>
      <c r="ACB88" s="355"/>
      <c r="ACC88" s="355"/>
      <c r="ACD88" s="355"/>
      <c r="ACE88" s="355"/>
      <c r="ACF88" s="355"/>
      <c r="ACG88" s="355"/>
      <c r="ACH88" s="355"/>
      <c r="ACI88" s="355"/>
      <c r="ACJ88" s="355"/>
      <c r="ACK88" s="355"/>
      <c r="ACL88" s="355"/>
      <c r="ACM88" s="355"/>
      <c r="ACN88" s="355"/>
      <c r="ACO88" s="355"/>
      <c r="ACP88" s="355"/>
      <c r="ACQ88" s="355"/>
      <c r="ACR88" s="355"/>
      <c r="ACS88" s="355"/>
      <c r="ACT88" s="355"/>
      <c r="ACU88" s="355"/>
      <c r="ACV88" s="355"/>
      <c r="ACW88" s="355"/>
      <c r="ACX88" s="355"/>
      <c r="ACY88" s="355"/>
      <c r="ACZ88" s="355"/>
      <c r="ADA88" s="355"/>
      <c r="ADB88" s="355"/>
      <c r="ADC88" s="355"/>
      <c r="ADD88" s="355"/>
      <c r="ADE88" s="355"/>
      <c r="ADF88" s="355"/>
      <c r="ADG88" s="355"/>
      <c r="ADH88" s="355"/>
      <c r="ADI88" s="355"/>
      <c r="ADJ88" s="355"/>
      <c r="ADK88" s="355"/>
      <c r="ADL88" s="355"/>
      <c r="ADM88" s="355"/>
      <c r="ADN88" s="355"/>
      <c r="ADO88" s="355"/>
      <c r="ADP88" s="355"/>
      <c r="ADQ88" s="355"/>
      <c r="ADR88" s="355"/>
      <c r="ADS88" s="355"/>
      <c r="ADT88" s="355"/>
      <c r="ADU88" s="355"/>
      <c r="ADV88" s="355"/>
      <c r="ADW88" s="355"/>
      <c r="ADX88" s="355"/>
      <c r="ADY88" s="355"/>
      <c r="ADZ88" s="355"/>
      <c r="AEA88" s="355"/>
      <c r="AEB88" s="355"/>
      <c r="AEC88" s="355"/>
      <c r="AED88" s="355"/>
      <c r="AEE88" s="355"/>
      <c r="AEF88" s="355"/>
      <c r="AEG88" s="355"/>
      <c r="AEH88" s="355"/>
      <c r="AEI88" s="355"/>
      <c r="AEJ88" s="355"/>
      <c r="AEK88" s="355"/>
      <c r="AEL88" s="355"/>
      <c r="AEM88" s="355"/>
      <c r="AEN88" s="355"/>
      <c r="AEO88" s="355"/>
      <c r="AEP88" s="355"/>
      <c r="AEQ88" s="355"/>
      <c r="AER88" s="355"/>
      <c r="AES88" s="355"/>
      <c r="AET88" s="355"/>
      <c r="AEU88" s="355"/>
      <c r="AEV88" s="355"/>
      <c r="AEW88" s="355"/>
      <c r="AEX88" s="355"/>
      <c r="AEY88" s="355"/>
      <c r="AEZ88" s="355"/>
      <c r="AFA88" s="355"/>
      <c r="AFB88" s="355"/>
      <c r="AFC88" s="355"/>
      <c r="AFD88" s="355"/>
      <c r="AFE88" s="355"/>
      <c r="AFF88" s="355"/>
      <c r="AFG88" s="355"/>
      <c r="AFH88" s="355"/>
      <c r="AFI88" s="355"/>
      <c r="AFJ88" s="355"/>
      <c r="AFK88" s="355"/>
      <c r="AFL88" s="355"/>
      <c r="AFM88" s="355"/>
      <c r="AFN88" s="355"/>
      <c r="AFO88" s="355"/>
      <c r="AFP88" s="355"/>
      <c r="AFQ88" s="355"/>
      <c r="AFR88" s="355"/>
      <c r="AFS88" s="355"/>
      <c r="AFT88" s="355"/>
      <c r="AFU88" s="355"/>
      <c r="AFV88" s="355"/>
      <c r="AFW88" s="355"/>
      <c r="AFX88" s="355"/>
      <c r="AFY88" s="355"/>
      <c r="AFZ88" s="355"/>
      <c r="AGA88" s="355"/>
      <c r="AGB88" s="355"/>
      <c r="AGC88" s="355"/>
      <c r="AGD88" s="355"/>
      <c r="AGE88" s="355"/>
      <c r="AGF88" s="355"/>
      <c r="AGG88" s="355"/>
      <c r="AGH88" s="355"/>
      <c r="AGI88" s="355"/>
      <c r="AGJ88" s="355"/>
      <c r="AGK88" s="355"/>
      <c r="AGL88" s="355"/>
      <c r="AGM88" s="355"/>
      <c r="AGN88" s="355"/>
      <c r="AGO88" s="355"/>
      <c r="AGP88" s="355"/>
      <c r="AGQ88" s="355"/>
      <c r="AGR88" s="355"/>
      <c r="AGS88" s="355"/>
      <c r="AGT88" s="355"/>
      <c r="AGU88" s="355"/>
      <c r="AGV88" s="355"/>
      <c r="AGW88" s="355"/>
      <c r="AGX88" s="355"/>
      <c r="AGY88" s="355"/>
      <c r="AGZ88" s="355"/>
      <c r="AHA88" s="355"/>
      <c r="AHB88" s="355"/>
      <c r="AHC88" s="355"/>
      <c r="AHD88" s="355"/>
      <c r="AHE88" s="355"/>
      <c r="AHF88" s="355"/>
      <c r="AHG88" s="355"/>
      <c r="AHH88" s="355"/>
      <c r="AHI88" s="355"/>
      <c r="AHJ88" s="355"/>
      <c r="AHK88" s="355"/>
      <c r="AHL88" s="355"/>
      <c r="AHM88" s="355"/>
      <c r="AHN88" s="355"/>
      <c r="AHO88" s="355"/>
      <c r="AHP88" s="355"/>
      <c r="AHQ88" s="355"/>
      <c r="AHR88" s="355"/>
      <c r="AHS88" s="355"/>
      <c r="AHT88" s="355"/>
      <c r="AHU88" s="355"/>
      <c r="AHV88" s="355"/>
      <c r="AHW88" s="355"/>
      <c r="AHX88" s="355"/>
      <c r="AHY88" s="355"/>
      <c r="AHZ88" s="355"/>
      <c r="AIA88" s="355"/>
      <c r="AIB88" s="355"/>
      <c r="AIC88" s="355"/>
      <c r="AID88" s="355"/>
      <c r="AIE88" s="355"/>
      <c r="AIF88" s="355"/>
      <c r="AIG88" s="355"/>
      <c r="AIH88" s="355"/>
      <c r="AII88" s="355"/>
      <c r="AIJ88" s="355"/>
      <c r="AIK88" s="355"/>
      <c r="AIL88" s="355"/>
      <c r="AIM88" s="355"/>
      <c r="AIN88" s="355"/>
      <c r="AIO88" s="355"/>
      <c r="AIP88" s="355"/>
      <c r="AIQ88" s="355"/>
      <c r="AIR88" s="355"/>
      <c r="AIS88" s="355"/>
      <c r="AIT88" s="355"/>
      <c r="AIU88" s="355"/>
      <c r="AIV88" s="355"/>
      <c r="AIW88" s="355"/>
      <c r="AIX88" s="355"/>
      <c r="AIY88" s="355"/>
      <c r="AIZ88" s="355"/>
      <c r="AJA88" s="355"/>
      <c r="AJB88" s="355"/>
      <c r="AJC88" s="355"/>
      <c r="AJD88" s="355"/>
      <c r="AJE88" s="355"/>
      <c r="AJF88" s="355"/>
      <c r="AJG88" s="355"/>
      <c r="AJH88" s="355"/>
      <c r="AJI88" s="355"/>
      <c r="AJJ88" s="355"/>
      <c r="AJK88" s="355"/>
      <c r="AJL88" s="355"/>
      <c r="AJM88" s="355"/>
      <c r="AJN88" s="355"/>
      <c r="AJO88" s="355"/>
      <c r="AJP88" s="355"/>
      <c r="AJQ88" s="355"/>
      <c r="AJR88" s="355"/>
      <c r="AJS88" s="355"/>
      <c r="AJT88" s="355"/>
      <c r="AJU88" s="355"/>
      <c r="AJV88" s="355"/>
      <c r="AJW88" s="355"/>
      <c r="AJX88" s="355"/>
      <c r="AJY88" s="355"/>
      <c r="AJZ88" s="355"/>
      <c r="AKA88" s="355"/>
      <c r="AKB88" s="355"/>
      <c r="AKC88" s="355"/>
      <c r="AKD88" s="355"/>
      <c r="AKE88" s="355"/>
      <c r="AKF88" s="355"/>
      <c r="AKG88" s="355"/>
      <c r="AKH88" s="355"/>
      <c r="AKI88" s="355"/>
      <c r="AKJ88" s="355"/>
      <c r="AKK88" s="355"/>
      <c r="AKL88" s="355"/>
      <c r="AKM88" s="355"/>
      <c r="AKN88" s="355"/>
      <c r="AKO88" s="355"/>
      <c r="AKP88" s="355"/>
      <c r="AKQ88" s="355"/>
      <c r="AKR88" s="355"/>
      <c r="AKS88" s="355"/>
      <c r="AKT88" s="355"/>
      <c r="AKU88" s="355"/>
      <c r="AKV88" s="355"/>
      <c r="AKW88" s="355"/>
      <c r="AKX88" s="355"/>
      <c r="AKY88" s="355"/>
      <c r="AKZ88" s="355"/>
      <c r="ALA88" s="355"/>
      <c r="ALB88" s="355"/>
      <c r="ALC88" s="355"/>
      <c r="ALD88" s="355"/>
      <c r="ALE88" s="355"/>
      <c r="ALF88" s="355"/>
      <c r="ALG88" s="355"/>
      <c r="ALH88" s="355"/>
      <c r="ALI88" s="355"/>
      <c r="ALJ88" s="355"/>
      <c r="ALK88" s="355"/>
      <c r="ALL88" s="355"/>
      <c r="ALM88" s="355"/>
      <c r="ALN88" s="355"/>
      <c r="ALO88" s="355"/>
      <c r="ALP88" s="355"/>
      <c r="ALQ88" s="355"/>
      <c r="ALR88" s="355"/>
      <c r="ALS88" s="355"/>
      <c r="ALT88" s="355"/>
      <c r="ALU88" s="355"/>
      <c r="ALV88" s="355"/>
      <c r="ALW88" s="355"/>
      <c r="ALX88" s="355"/>
      <c r="ALY88" s="355"/>
      <c r="ALZ88" s="355"/>
      <c r="AMA88" s="355"/>
      <c r="AMB88" s="355"/>
      <c r="AMC88" s="355"/>
      <c r="AMD88" s="355"/>
      <c r="AME88" s="355"/>
      <c r="AMF88" s="355"/>
      <c r="AMG88" s="355"/>
      <c r="AMH88" s="355"/>
      <c r="AMI88" s="355"/>
      <c r="AMJ88" s="355"/>
      <c r="AMK88" s="355"/>
      <c r="AML88" s="355"/>
      <c r="AMM88" s="355"/>
      <c r="AMN88" s="355"/>
      <c r="AMO88" s="355"/>
      <c r="AMP88" s="355"/>
      <c r="AMQ88" s="355"/>
      <c r="AMR88" s="355"/>
      <c r="AMS88" s="355"/>
      <c r="AMT88" s="355"/>
      <c r="AMU88" s="355"/>
      <c r="AMV88" s="355"/>
      <c r="AMW88" s="355"/>
      <c r="AMX88" s="355"/>
      <c r="AMY88" s="355"/>
      <c r="AMZ88" s="355"/>
      <c r="ANA88" s="355"/>
      <c r="ANB88" s="355"/>
      <c r="ANC88" s="355"/>
      <c r="AND88" s="355"/>
      <c r="ANE88" s="355"/>
      <c r="ANF88" s="355"/>
      <c r="ANG88" s="355"/>
      <c r="ANH88" s="355"/>
      <c r="ANI88" s="355"/>
      <c r="ANJ88" s="355"/>
      <c r="ANK88" s="355"/>
      <c r="ANL88" s="355"/>
      <c r="ANM88" s="355"/>
      <c r="ANN88" s="355"/>
      <c r="ANO88" s="355"/>
      <c r="ANP88" s="355"/>
      <c r="ANQ88" s="355"/>
      <c r="ANR88" s="355"/>
      <c r="ANS88" s="355"/>
      <c r="ANT88" s="355"/>
      <c r="ANU88" s="355"/>
      <c r="ANV88" s="355"/>
      <c r="ANW88" s="355"/>
      <c r="ANX88" s="355"/>
      <c r="ANY88" s="355"/>
      <c r="ANZ88" s="355"/>
      <c r="AOA88" s="355"/>
      <c r="AOB88" s="355"/>
      <c r="AOC88" s="355"/>
      <c r="AOD88" s="355"/>
      <c r="AOE88" s="355"/>
      <c r="AOF88" s="355"/>
      <c r="AOG88" s="355"/>
      <c r="AOH88" s="355"/>
      <c r="AOI88" s="355"/>
      <c r="AOJ88" s="355"/>
      <c r="AOK88" s="355"/>
      <c r="AOL88" s="355"/>
      <c r="AOM88" s="355"/>
      <c r="AON88" s="355"/>
      <c r="AOO88" s="355"/>
      <c r="AOP88" s="355"/>
      <c r="AOQ88" s="355"/>
      <c r="AOR88" s="355"/>
      <c r="AOS88" s="355"/>
      <c r="AOT88" s="355"/>
      <c r="AOU88" s="355"/>
      <c r="AOV88" s="355"/>
      <c r="AOW88" s="355"/>
      <c r="AOX88" s="355"/>
      <c r="AOY88" s="355"/>
      <c r="AOZ88" s="355"/>
      <c r="APA88" s="355"/>
      <c r="APB88" s="355"/>
      <c r="APC88" s="355"/>
      <c r="APD88" s="355"/>
      <c r="APE88" s="355"/>
      <c r="APF88" s="355"/>
      <c r="APG88" s="355"/>
      <c r="APH88" s="355"/>
      <c r="API88" s="355"/>
      <c r="APJ88" s="355"/>
      <c r="APK88" s="355"/>
      <c r="APL88" s="355"/>
      <c r="APM88" s="355"/>
      <c r="APN88" s="355"/>
      <c r="APO88" s="355"/>
      <c r="APP88" s="355"/>
      <c r="APQ88" s="355"/>
      <c r="APR88" s="355"/>
      <c r="APS88" s="355"/>
      <c r="APT88" s="355"/>
      <c r="APU88" s="355"/>
      <c r="APV88" s="355"/>
      <c r="APW88" s="355"/>
      <c r="APX88" s="355"/>
      <c r="APY88" s="355"/>
      <c r="APZ88" s="355"/>
      <c r="AQA88" s="355"/>
      <c r="AQB88" s="355"/>
      <c r="AQC88" s="355"/>
      <c r="AQD88" s="355"/>
      <c r="AQE88" s="355"/>
      <c r="AQF88" s="355"/>
      <c r="AQG88" s="355"/>
      <c r="AQH88" s="355"/>
      <c r="AQI88" s="355"/>
      <c r="AQJ88" s="355"/>
      <c r="AQK88" s="355"/>
      <c r="AQL88" s="355"/>
      <c r="AQM88" s="355"/>
      <c r="AQN88" s="355"/>
      <c r="AQO88" s="355"/>
      <c r="AQP88" s="355"/>
      <c r="AQQ88" s="355"/>
      <c r="AQR88" s="355"/>
      <c r="AQS88" s="355"/>
      <c r="AQT88" s="355"/>
      <c r="AQU88" s="355"/>
      <c r="AQV88" s="355"/>
      <c r="AQW88" s="355"/>
      <c r="AQX88" s="355"/>
      <c r="AQY88" s="355"/>
      <c r="AQZ88" s="355"/>
      <c r="ARA88" s="355"/>
      <c r="ARB88" s="355"/>
      <c r="ARC88" s="355"/>
      <c r="ARD88" s="355"/>
      <c r="ARE88" s="355"/>
      <c r="ARF88" s="355"/>
      <c r="ARG88" s="355"/>
      <c r="ARH88" s="355"/>
      <c r="ARI88" s="355"/>
      <c r="ARJ88" s="355"/>
      <c r="ARK88" s="355"/>
      <c r="ARL88" s="355"/>
      <c r="ARM88" s="355"/>
      <c r="ARN88" s="355"/>
      <c r="ARO88" s="355"/>
      <c r="ARP88" s="355"/>
      <c r="ARQ88" s="355"/>
      <c r="ARR88" s="355"/>
      <c r="ARS88" s="355"/>
      <c r="ART88" s="355"/>
      <c r="ARU88" s="355"/>
      <c r="ARV88" s="355"/>
      <c r="ARW88" s="355"/>
      <c r="ARX88" s="355"/>
      <c r="ARY88" s="355"/>
      <c r="ARZ88" s="355"/>
      <c r="ASA88" s="355"/>
      <c r="ASB88" s="355"/>
      <c r="ASC88" s="355"/>
      <c r="ASD88" s="355"/>
      <c r="ASE88" s="355"/>
      <c r="ASF88" s="355"/>
      <c r="ASG88" s="355"/>
      <c r="ASH88" s="355"/>
      <c r="ASI88" s="355"/>
      <c r="ASJ88" s="355"/>
      <c r="ASK88" s="355"/>
      <c r="ASL88" s="355"/>
      <c r="ASM88" s="355"/>
      <c r="ASN88" s="355"/>
      <c r="ASO88" s="355"/>
      <c r="ASP88" s="355"/>
      <c r="ASQ88" s="355"/>
      <c r="ASR88" s="355"/>
      <c r="ASS88" s="355"/>
      <c r="AST88" s="355"/>
      <c r="ASU88" s="355"/>
      <c r="ASV88" s="355"/>
      <c r="ASW88" s="355"/>
      <c r="ASX88" s="355"/>
      <c r="ASY88" s="355"/>
      <c r="ASZ88" s="355"/>
      <c r="ATA88" s="355"/>
      <c r="ATB88" s="355"/>
      <c r="ATC88" s="355"/>
      <c r="ATD88" s="355"/>
      <c r="ATE88" s="355"/>
      <c r="ATF88" s="355"/>
      <c r="ATG88" s="355"/>
      <c r="ATH88" s="355"/>
      <c r="ATI88" s="355"/>
      <c r="ATJ88" s="355"/>
      <c r="ATK88" s="355"/>
      <c r="ATL88" s="355"/>
      <c r="ATM88" s="355"/>
      <c r="ATN88" s="355"/>
      <c r="ATO88" s="355"/>
      <c r="ATP88" s="355"/>
      <c r="ATQ88" s="355"/>
      <c r="ATR88" s="355"/>
      <c r="ATS88" s="355"/>
      <c r="ATT88" s="355"/>
      <c r="ATU88" s="355"/>
      <c r="ATV88" s="355"/>
      <c r="ATW88" s="355"/>
      <c r="ATX88" s="355"/>
      <c r="ATY88" s="355"/>
      <c r="ATZ88" s="355"/>
      <c r="AUA88" s="355"/>
      <c r="AUB88" s="355"/>
      <c r="AUC88" s="355"/>
      <c r="AUD88" s="355"/>
      <c r="AUE88" s="355"/>
      <c r="AUF88" s="355"/>
      <c r="AUG88" s="355"/>
      <c r="AUH88" s="355"/>
      <c r="AUI88" s="355"/>
      <c r="AUJ88" s="355"/>
      <c r="AUK88" s="355"/>
      <c r="AUL88" s="355"/>
      <c r="AUM88" s="355"/>
      <c r="AUN88" s="355"/>
      <c r="AUO88" s="355"/>
      <c r="AUP88" s="355"/>
      <c r="AUQ88" s="355"/>
      <c r="AUR88" s="355"/>
      <c r="AUS88" s="355"/>
      <c r="AUT88" s="355"/>
      <c r="AUU88" s="355"/>
      <c r="AUV88" s="355"/>
      <c r="AUW88" s="355"/>
      <c r="AUX88" s="355"/>
      <c r="AUY88" s="355"/>
      <c r="AUZ88" s="355"/>
      <c r="AVA88" s="355"/>
      <c r="AVB88" s="355"/>
      <c r="AVC88" s="355"/>
      <c r="AVD88" s="355"/>
      <c r="AVE88" s="355"/>
      <c r="AVF88" s="355"/>
      <c r="AVG88" s="355"/>
      <c r="AVH88" s="355"/>
      <c r="AVI88" s="355"/>
      <c r="AVJ88" s="355"/>
      <c r="AVK88" s="355"/>
      <c r="AVL88" s="355"/>
      <c r="AVM88" s="355"/>
      <c r="AVN88" s="355"/>
      <c r="AVO88" s="355"/>
      <c r="AVP88" s="355"/>
      <c r="AVQ88" s="355"/>
      <c r="AVR88" s="355"/>
      <c r="AVS88" s="355"/>
      <c r="AVT88" s="355"/>
      <c r="AVU88" s="355"/>
      <c r="AVV88" s="355"/>
      <c r="AVW88" s="355"/>
      <c r="AVX88" s="355"/>
      <c r="AVY88" s="355"/>
      <c r="AVZ88" s="355"/>
      <c r="AWA88" s="355"/>
      <c r="AWB88" s="355"/>
      <c r="AWC88" s="355"/>
      <c r="AWD88" s="355"/>
      <c r="AWE88" s="355"/>
      <c r="AWF88" s="355"/>
      <c r="AWG88" s="355"/>
      <c r="AWH88" s="355"/>
      <c r="AWI88" s="355"/>
      <c r="AWJ88" s="355"/>
      <c r="AWK88" s="355"/>
      <c r="AWL88" s="355"/>
      <c r="AWM88" s="355"/>
      <c r="AWN88" s="355"/>
      <c r="AWO88" s="355"/>
      <c r="AWP88" s="355"/>
      <c r="AWQ88" s="355"/>
      <c r="AWR88" s="355"/>
      <c r="AWS88" s="355"/>
      <c r="AWT88" s="355"/>
      <c r="AWU88" s="355"/>
      <c r="AWV88" s="355"/>
      <c r="AWW88" s="355"/>
      <c r="AWX88" s="355"/>
      <c r="AWY88" s="355"/>
      <c r="AWZ88" s="355"/>
      <c r="AXA88" s="355"/>
      <c r="AXB88" s="355"/>
      <c r="AXC88" s="355"/>
      <c r="AXD88" s="355"/>
      <c r="AXE88" s="355"/>
      <c r="AXF88" s="355"/>
      <c r="AXG88" s="355"/>
      <c r="AXH88" s="355"/>
      <c r="AXI88" s="355"/>
      <c r="AXJ88" s="355"/>
      <c r="AXK88" s="355"/>
      <c r="AXL88" s="355"/>
      <c r="AXM88" s="355"/>
      <c r="AXN88" s="355"/>
      <c r="AXO88" s="355"/>
      <c r="AXP88" s="355"/>
      <c r="AXQ88" s="355"/>
      <c r="AXR88" s="355"/>
      <c r="AXS88" s="355"/>
    </row>
    <row r="89" spans="1:1319" ht="18.75" customHeight="1" x14ac:dyDescent="0.25">
      <c r="A89" s="13"/>
      <c r="B89" s="11"/>
      <c r="C89" s="105" t="s">
        <v>108</v>
      </c>
      <c r="D89" s="106"/>
      <c r="E89" s="346"/>
      <c r="F89" s="346"/>
      <c r="G89" s="346"/>
      <c r="H89" s="346"/>
      <c r="I89" s="346"/>
      <c r="J89" s="346"/>
      <c r="K89" s="355"/>
      <c r="L89" s="355"/>
      <c r="M89" s="355"/>
      <c r="N89" s="355"/>
      <c r="O89" s="355"/>
      <c r="P89" s="355"/>
      <c r="Q89" s="355"/>
      <c r="R89" s="355"/>
      <c r="S89" s="355"/>
      <c r="T89" s="355"/>
      <c r="U89" s="355"/>
      <c r="V89" s="355"/>
      <c r="W89" s="355"/>
      <c r="X89" s="355"/>
      <c r="Y89" s="355"/>
      <c r="Z89" s="355"/>
      <c r="AA89" s="355"/>
      <c r="AB89" s="355"/>
      <c r="AC89" s="355"/>
      <c r="AD89" s="355"/>
      <c r="AE89" s="355"/>
      <c r="AF89" s="355"/>
      <c r="AG89" s="355"/>
      <c r="AH89" s="355"/>
      <c r="AI89" s="355"/>
      <c r="AJ89" s="355"/>
      <c r="AK89" s="355"/>
      <c r="AL89" s="355"/>
      <c r="AM89" s="355"/>
      <c r="AN89" s="355"/>
      <c r="AO89" s="355"/>
      <c r="AP89" s="355"/>
      <c r="AQ89" s="355"/>
      <c r="AR89" s="355"/>
      <c r="AS89" s="355"/>
      <c r="AT89" s="355"/>
      <c r="AU89" s="355"/>
      <c r="AV89" s="355"/>
      <c r="AW89" s="355"/>
      <c r="AX89" s="355"/>
      <c r="AY89" s="355"/>
      <c r="AZ89" s="355"/>
      <c r="BA89" s="355"/>
      <c r="BB89" s="355"/>
      <c r="BC89" s="355"/>
      <c r="BD89" s="355"/>
      <c r="BE89" s="355"/>
      <c r="BF89" s="355"/>
      <c r="BG89" s="355"/>
      <c r="BH89" s="355"/>
      <c r="BI89" s="355"/>
      <c r="BJ89" s="355"/>
      <c r="BK89" s="355"/>
      <c r="BL89" s="355"/>
      <c r="BM89" s="355"/>
      <c r="BN89" s="355"/>
      <c r="BO89" s="355"/>
      <c r="BP89" s="355"/>
      <c r="BQ89" s="355"/>
      <c r="BR89" s="355"/>
      <c r="BS89" s="355"/>
      <c r="BT89" s="355"/>
      <c r="BU89" s="355"/>
      <c r="BV89" s="355"/>
      <c r="BW89" s="355"/>
      <c r="BX89" s="355"/>
      <c r="BY89" s="355"/>
      <c r="BZ89" s="355"/>
      <c r="CA89" s="355"/>
      <c r="CB89" s="355"/>
      <c r="CC89" s="355"/>
      <c r="CD89" s="355"/>
      <c r="CE89" s="355"/>
      <c r="CF89" s="355"/>
      <c r="CG89" s="355"/>
      <c r="CH89" s="355"/>
      <c r="CI89" s="355"/>
      <c r="CJ89" s="355"/>
      <c r="CK89" s="355"/>
      <c r="CL89" s="355"/>
      <c r="CM89" s="355"/>
      <c r="CN89" s="355"/>
      <c r="CO89" s="355"/>
      <c r="CP89" s="355"/>
      <c r="CQ89" s="355"/>
      <c r="CR89" s="355"/>
      <c r="CS89" s="355"/>
      <c r="CT89" s="355"/>
      <c r="CU89" s="355"/>
      <c r="CV89" s="355"/>
      <c r="CW89" s="355"/>
      <c r="CX89" s="355"/>
      <c r="CY89" s="355"/>
      <c r="CZ89" s="355"/>
      <c r="DA89" s="355"/>
      <c r="DB89" s="355"/>
      <c r="DC89" s="355"/>
      <c r="DD89" s="355"/>
      <c r="DE89" s="355"/>
      <c r="DF89" s="355"/>
      <c r="DG89" s="355"/>
      <c r="DH89" s="355"/>
      <c r="DI89" s="355"/>
      <c r="DJ89" s="355"/>
      <c r="DK89" s="355"/>
      <c r="DL89" s="355"/>
      <c r="DM89" s="355"/>
      <c r="DN89" s="355"/>
      <c r="DO89" s="355"/>
      <c r="DP89" s="355"/>
      <c r="DQ89" s="355"/>
      <c r="DR89" s="355"/>
      <c r="DS89" s="355"/>
      <c r="DT89" s="355"/>
      <c r="DU89" s="355"/>
      <c r="DV89" s="355"/>
      <c r="DW89" s="355"/>
      <c r="DX89" s="355"/>
      <c r="DY89" s="355"/>
      <c r="DZ89" s="355"/>
      <c r="EA89" s="355"/>
      <c r="EB89" s="355"/>
      <c r="EC89" s="355"/>
      <c r="ED89" s="355"/>
      <c r="EE89" s="355"/>
      <c r="EF89" s="355"/>
      <c r="EG89" s="355"/>
      <c r="EH89" s="355"/>
      <c r="EI89" s="355"/>
      <c r="EJ89" s="355"/>
      <c r="EK89" s="355"/>
      <c r="EL89" s="355"/>
      <c r="EM89" s="355"/>
      <c r="EN89" s="355"/>
      <c r="EO89" s="355"/>
      <c r="EP89" s="355"/>
      <c r="EQ89" s="355"/>
      <c r="ER89" s="355"/>
      <c r="ES89" s="355"/>
      <c r="ET89" s="355"/>
      <c r="EU89" s="355"/>
      <c r="EV89" s="355"/>
      <c r="EW89" s="355"/>
      <c r="EX89" s="355"/>
      <c r="EY89" s="355"/>
      <c r="EZ89" s="355"/>
      <c r="FA89" s="355"/>
      <c r="FB89" s="355"/>
      <c r="FC89" s="355"/>
      <c r="FD89" s="355"/>
      <c r="FE89" s="355"/>
      <c r="FF89" s="355"/>
      <c r="FG89" s="355"/>
      <c r="FH89" s="355"/>
      <c r="FI89" s="355"/>
      <c r="FJ89" s="355"/>
      <c r="FK89" s="355"/>
      <c r="FL89" s="355"/>
      <c r="FM89" s="355"/>
      <c r="FN89" s="355"/>
      <c r="FO89" s="355"/>
      <c r="FP89" s="355"/>
      <c r="FQ89" s="355"/>
      <c r="FR89" s="355"/>
      <c r="FS89" s="355"/>
      <c r="FT89" s="355"/>
      <c r="FU89" s="355"/>
      <c r="FV89" s="355"/>
      <c r="FW89" s="355"/>
      <c r="FX89" s="355"/>
      <c r="FY89" s="355"/>
      <c r="FZ89" s="355"/>
      <c r="GA89" s="355"/>
      <c r="GB89" s="355"/>
      <c r="GC89" s="355"/>
      <c r="GD89" s="355"/>
      <c r="GE89" s="355"/>
      <c r="GF89" s="355"/>
      <c r="GG89" s="355"/>
      <c r="GH89" s="355"/>
      <c r="GI89" s="355"/>
      <c r="GJ89" s="355"/>
      <c r="GK89" s="355"/>
      <c r="GL89" s="355"/>
      <c r="GM89" s="355"/>
      <c r="GN89" s="355"/>
      <c r="GO89" s="355"/>
      <c r="GP89" s="355"/>
      <c r="GQ89" s="355"/>
      <c r="GR89" s="355"/>
      <c r="GS89" s="355"/>
      <c r="GT89" s="355"/>
      <c r="GU89" s="355"/>
      <c r="GV89" s="355"/>
      <c r="GW89" s="355"/>
      <c r="GX89" s="355"/>
      <c r="GY89" s="355"/>
      <c r="GZ89" s="355"/>
      <c r="HA89" s="355"/>
      <c r="HB89" s="355"/>
      <c r="HC89" s="355"/>
      <c r="HD89" s="355"/>
      <c r="HE89" s="355"/>
      <c r="HF89" s="355"/>
      <c r="HG89" s="355"/>
      <c r="HH89" s="355"/>
      <c r="HI89" s="355"/>
      <c r="HJ89" s="355"/>
      <c r="HK89" s="355"/>
      <c r="HL89" s="355"/>
      <c r="HM89" s="355"/>
      <c r="HN89" s="355"/>
      <c r="HO89" s="355"/>
      <c r="HP89" s="355"/>
      <c r="HQ89" s="355"/>
      <c r="HR89" s="355"/>
      <c r="HS89" s="355"/>
      <c r="HT89" s="355"/>
      <c r="HU89" s="355"/>
      <c r="HV89" s="355"/>
      <c r="HW89" s="355"/>
      <c r="HX89" s="355"/>
      <c r="HY89" s="355"/>
      <c r="HZ89" s="355"/>
      <c r="IA89" s="355"/>
      <c r="IB89" s="355"/>
      <c r="IC89" s="355"/>
      <c r="ID89" s="355"/>
      <c r="IE89" s="355"/>
      <c r="IF89" s="355"/>
      <c r="IG89" s="355"/>
      <c r="IH89" s="355"/>
      <c r="II89" s="355"/>
      <c r="IJ89" s="355"/>
      <c r="IK89" s="355"/>
      <c r="IL89" s="355"/>
      <c r="IM89" s="355"/>
      <c r="IN89" s="355"/>
      <c r="IO89" s="355"/>
      <c r="IP89" s="355"/>
      <c r="IQ89" s="355"/>
      <c r="IR89" s="355"/>
      <c r="IS89" s="355"/>
      <c r="IT89" s="355"/>
      <c r="IU89" s="355"/>
      <c r="IV89" s="355"/>
      <c r="IW89" s="355"/>
      <c r="IX89" s="355"/>
      <c r="IY89" s="355"/>
      <c r="IZ89" s="355"/>
      <c r="JA89" s="355"/>
      <c r="JB89" s="355"/>
      <c r="JC89" s="355"/>
      <c r="JD89" s="355"/>
      <c r="JE89" s="355"/>
      <c r="JF89" s="355"/>
      <c r="JG89" s="355"/>
      <c r="JH89" s="355"/>
      <c r="JI89" s="355"/>
      <c r="JJ89" s="355"/>
      <c r="JK89" s="355"/>
      <c r="JL89" s="355"/>
      <c r="JM89" s="355"/>
      <c r="JN89" s="355"/>
      <c r="JO89" s="355"/>
      <c r="JP89" s="355"/>
      <c r="JQ89" s="355"/>
      <c r="JR89" s="355"/>
      <c r="JS89" s="355"/>
      <c r="JT89" s="355"/>
      <c r="JU89" s="355"/>
      <c r="JV89" s="355"/>
      <c r="JW89" s="355"/>
      <c r="JX89" s="355"/>
      <c r="JY89" s="355"/>
      <c r="JZ89" s="355"/>
      <c r="KA89" s="355"/>
      <c r="KB89" s="355"/>
      <c r="KC89" s="355"/>
      <c r="KD89" s="355"/>
      <c r="KE89" s="355"/>
      <c r="KF89" s="355"/>
      <c r="KG89" s="355"/>
      <c r="KH89" s="355"/>
      <c r="KI89" s="355"/>
      <c r="KJ89" s="355"/>
      <c r="KK89" s="355"/>
      <c r="KL89" s="355"/>
      <c r="KM89" s="355"/>
      <c r="KN89" s="355"/>
      <c r="KO89" s="355"/>
      <c r="KP89" s="355"/>
      <c r="KQ89" s="355"/>
      <c r="KR89" s="355"/>
      <c r="KS89" s="355"/>
      <c r="KT89" s="355"/>
      <c r="KU89" s="355"/>
      <c r="KV89" s="355"/>
      <c r="KW89" s="355"/>
      <c r="KX89" s="355"/>
      <c r="KY89" s="355"/>
      <c r="KZ89" s="355"/>
      <c r="LA89" s="355"/>
      <c r="LB89" s="355"/>
      <c r="LC89" s="355"/>
      <c r="LD89" s="355"/>
      <c r="LE89" s="355"/>
      <c r="LF89" s="355"/>
      <c r="LG89" s="355"/>
      <c r="LH89" s="355"/>
      <c r="LI89" s="355"/>
      <c r="LJ89" s="355"/>
      <c r="LK89" s="355"/>
      <c r="LL89" s="355"/>
      <c r="LM89" s="355"/>
      <c r="LN89" s="355"/>
      <c r="LO89" s="355"/>
      <c r="LP89" s="355"/>
      <c r="LQ89" s="355"/>
      <c r="LR89" s="355"/>
      <c r="LS89" s="355"/>
      <c r="LT89" s="355"/>
      <c r="LU89" s="355"/>
      <c r="LV89" s="355"/>
      <c r="LW89" s="355"/>
      <c r="LX89" s="355"/>
      <c r="LY89" s="355"/>
      <c r="LZ89" s="355"/>
      <c r="MA89" s="355"/>
      <c r="MB89" s="355"/>
      <c r="MC89" s="355"/>
      <c r="MD89" s="355"/>
      <c r="ME89" s="355"/>
      <c r="MF89" s="355"/>
      <c r="MG89" s="355"/>
      <c r="MH89" s="355"/>
      <c r="MI89" s="355"/>
      <c r="MJ89" s="355"/>
      <c r="MK89" s="355"/>
      <c r="ML89" s="355"/>
      <c r="MM89" s="355"/>
      <c r="MN89" s="355"/>
      <c r="MO89" s="355"/>
      <c r="MP89" s="355"/>
      <c r="MQ89" s="355"/>
      <c r="MR89" s="355"/>
      <c r="MS89" s="355"/>
      <c r="MT89" s="355"/>
      <c r="MU89" s="355"/>
      <c r="MV89" s="355"/>
      <c r="MW89" s="355"/>
      <c r="MX89" s="355"/>
      <c r="MY89" s="355"/>
      <c r="MZ89" s="355"/>
      <c r="NA89" s="355"/>
      <c r="NB89" s="355"/>
      <c r="NC89" s="355"/>
      <c r="ND89" s="355"/>
      <c r="NE89" s="355"/>
      <c r="NF89" s="355"/>
      <c r="NG89" s="355"/>
      <c r="NH89" s="355"/>
      <c r="NI89" s="355"/>
      <c r="NJ89" s="355"/>
      <c r="NK89" s="355"/>
      <c r="NL89" s="355"/>
      <c r="NM89" s="355"/>
      <c r="NN89" s="355"/>
      <c r="NO89" s="355"/>
      <c r="NP89" s="355"/>
      <c r="NQ89" s="355"/>
      <c r="NR89" s="355"/>
      <c r="NS89" s="355"/>
      <c r="NT89" s="355"/>
      <c r="NU89" s="355"/>
      <c r="NV89" s="355"/>
      <c r="NW89" s="355"/>
      <c r="NX89" s="355"/>
      <c r="NY89" s="355"/>
      <c r="NZ89" s="355"/>
      <c r="OA89" s="355"/>
      <c r="OB89" s="355"/>
      <c r="OC89" s="355"/>
      <c r="OD89" s="355"/>
      <c r="OE89" s="355"/>
      <c r="OF89" s="355"/>
      <c r="OG89" s="355"/>
      <c r="OH89" s="355"/>
      <c r="OI89" s="355"/>
      <c r="OJ89" s="355"/>
      <c r="OK89" s="355"/>
      <c r="OL89" s="355"/>
      <c r="OM89" s="355"/>
      <c r="ON89" s="355"/>
      <c r="OO89" s="355"/>
      <c r="OP89" s="355"/>
      <c r="OQ89" s="355"/>
      <c r="OR89" s="355"/>
      <c r="OS89" s="355"/>
      <c r="OT89" s="355"/>
      <c r="OU89" s="355"/>
      <c r="OV89" s="355"/>
      <c r="OW89" s="355"/>
      <c r="OX89" s="355"/>
      <c r="OY89" s="355"/>
      <c r="OZ89" s="355"/>
      <c r="PA89" s="355"/>
      <c r="PB89" s="355"/>
      <c r="PC89" s="355"/>
      <c r="PD89" s="355"/>
      <c r="PE89" s="355"/>
      <c r="PF89" s="355"/>
      <c r="PG89" s="355"/>
      <c r="PH89" s="355"/>
      <c r="PI89" s="355"/>
      <c r="PJ89" s="355"/>
      <c r="PK89" s="355"/>
      <c r="PL89" s="355"/>
      <c r="PM89" s="355"/>
      <c r="PN89" s="355"/>
      <c r="PO89" s="355"/>
      <c r="PP89" s="355"/>
      <c r="PQ89" s="355"/>
      <c r="PR89" s="355"/>
      <c r="PS89" s="355"/>
      <c r="PT89" s="355"/>
      <c r="PU89" s="355"/>
      <c r="PV89" s="355"/>
      <c r="PW89" s="355"/>
      <c r="PX89" s="355"/>
      <c r="PY89" s="355"/>
      <c r="PZ89" s="355"/>
      <c r="QA89" s="355"/>
      <c r="QB89" s="355"/>
      <c r="QC89" s="355"/>
      <c r="QD89" s="355"/>
      <c r="QE89" s="355"/>
      <c r="QF89" s="355"/>
      <c r="QG89" s="355"/>
      <c r="QH89" s="355"/>
      <c r="QI89" s="355"/>
      <c r="QJ89" s="355"/>
      <c r="QK89" s="355"/>
      <c r="QL89" s="355"/>
      <c r="QM89" s="355"/>
      <c r="QN89" s="355"/>
      <c r="QO89" s="355"/>
      <c r="QP89" s="355"/>
      <c r="QQ89" s="355"/>
      <c r="QR89" s="355"/>
      <c r="QS89" s="355"/>
      <c r="QT89" s="355"/>
      <c r="QU89" s="355"/>
      <c r="QV89" s="355"/>
      <c r="QW89" s="355"/>
      <c r="QX89" s="355"/>
      <c r="QY89" s="355"/>
      <c r="QZ89" s="355"/>
      <c r="RA89" s="355"/>
      <c r="RB89" s="355"/>
      <c r="RC89" s="355"/>
      <c r="RD89" s="355"/>
      <c r="RE89" s="355"/>
      <c r="RF89" s="355"/>
      <c r="RG89" s="355"/>
      <c r="RH89" s="355"/>
      <c r="RI89" s="355"/>
      <c r="RJ89" s="355"/>
      <c r="RK89" s="355"/>
      <c r="RL89" s="355"/>
      <c r="RM89" s="355"/>
      <c r="RN89" s="355"/>
      <c r="RO89" s="355"/>
      <c r="RP89" s="355"/>
      <c r="RQ89" s="355"/>
      <c r="RR89" s="355"/>
      <c r="RS89" s="355"/>
      <c r="RT89" s="355"/>
      <c r="RU89" s="355"/>
      <c r="RV89" s="355"/>
      <c r="RW89" s="355"/>
      <c r="RX89" s="355"/>
      <c r="RY89" s="355"/>
      <c r="RZ89" s="355"/>
      <c r="SA89" s="355"/>
      <c r="SB89" s="355"/>
      <c r="SC89" s="355"/>
      <c r="SD89" s="355"/>
      <c r="SE89" s="355"/>
      <c r="SF89" s="355"/>
      <c r="SG89" s="355"/>
      <c r="SH89" s="355"/>
      <c r="SI89" s="355"/>
      <c r="SJ89" s="355"/>
      <c r="SK89" s="355"/>
      <c r="SL89" s="355"/>
      <c r="SM89" s="355"/>
      <c r="SN89" s="355"/>
      <c r="SO89" s="355"/>
      <c r="SP89" s="355"/>
      <c r="SQ89" s="355"/>
      <c r="SR89" s="355"/>
      <c r="SS89" s="355"/>
      <c r="ST89" s="355"/>
      <c r="SU89" s="355"/>
      <c r="SV89" s="355"/>
      <c r="SW89" s="355"/>
      <c r="SX89" s="355"/>
      <c r="SY89" s="355"/>
      <c r="SZ89" s="355"/>
      <c r="TA89" s="355"/>
      <c r="TB89" s="355"/>
      <c r="TC89" s="355"/>
      <c r="TD89" s="355"/>
      <c r="TE89" s="355"/>
      <c r="TF89" s="355"/>
      <c r="TG89" s="355"/>
      <c r="TH89" s="355"/>
      <c r="TI89" s="355"/>
      <c r="TJ89" s="355"/>
      <c r="TK89" s="355"/>
      <c r="TL89" s="355"/>
      <c r="TM89" s="355"/>
      <c r="TN89" s="355"/>
      <c r="TO89" s="355"/>
      <c r="TP89" s="355"/>
      <c r="TQ89" s="355"/>
      <c r="TR89" s="355"/>
      <c r="TS89" s="355"/>
      <c r="TT89" s="355"/>
      <c r="TU89" s="355"/>
      <c r="TV89" s="355"/>
      <c r="TW89" s="355"/>
      <c r="TX89" s="355"/>
      <c r="TY89" s="355"/>
      <c r="TZ89" s="355"/>
      <c r="UA89" s="355"/>
      <c r="UB89" s="355"/>
      <c r="UC89" s="355"/>
      <c r="UD89" s="355"/>
      <c r="UE89" s="355"/>
      <c r="UF89" s="355"/>
      <c r="UG89" s="355"/>
      <c r="UH89" s="355"/>
      <c r="UI89" s="355"/>
      <c r="UJ89" s="355"/>
      <c r="UK89" s="355"/>
      <c r="UL89" s="355"/>
      <c r="UM89" s="355"/>
      <c r="UN89" s="355"/>
      <c r="UO89" s="355"/>
      <c r="UP89" s="355"/>
      <c r="UQ89" s="355"/>
      <c r="UR89" s="355"/>
      <c r="US89" s="355"/>
      <c r="UT89" s="355"/>
      <c r="UU89" s="355"/>
      <c r="UV89" s="355"/>
      <c r="UW89" s="355"/>
      <c r="UX89" s="355"/>
      <c r="UY89" s="355"/>
      <c r="UZ89" s="355"/>
      <c r="VA89" s="355"/>
      <c r="VB89" s="355"/>
      <c r="VC89" s="355"/>
      <c r="VD89" s="355"/>
      <c r="VE89" s="355"/>
      <c r="VF89" s="355"/>
      <c r="VG89" s="355"/>
      <c r="VH89" s="355"/>
      <c r="VI89" s="355"/>
      <c r="VJ89" s="355"/>
      <c r="VK89" s="355"/>
      <c r="VL89" s="355"/>
      <c r="VM89" s="355"/>
      <c r="VN89" s="355"/>
      <c r="VO89" s="355"/>
      <c r="VP89" s="355"/>
      <c r="VQ89" s="355"/>
      <c r="VR89" s="355"/>
      <c r="VS89" s="355"/>
      <c r="VT89" s="355"/>
      <c r="VU89" s="355"/>
      <c r="VV89" s="355"/>
      <c r="VW89" s="355"/>
      <c r="VX89" s="355"/>
      <c r="VY89" s="355"/>
      <c r="VZ89" s="355"/>
      <c r="WA89" s="355"/>
      <c r="WB89" s="355"/>
      <c r="WC89" s="355"/>
      <c r="WD89" s="355"/>
      <c r="WE89" s="355"/>
      <c r="WF89" s="355"/>
      <c r="WG89" s="355"/>
      <c r="WH89" s="355"/>
      <c r="WI89" s="355"/>
      <c r="WJ89" s="355"/>
      <c r="WK89" s="355"/>
      <c r="WL89" s="355"/>
      <c r="WM89" s="355"/>
      <c r="WN89" s="355"/>
      <c r="WO89" s="355"/>
      <c r="WP89" s="355"/>
      <c r="WQ89" s="355"/>
      <c r="WR89" s="355"/>
      <c r="WS89" s="355"/>
      <c r="WT89" s="355"/>
      <c r="WU89" s="355"/>
      <c r="WV89" s="355"/>
      <c r="WW89" s="355"/>
      <c r="WX89" s="355"/>
      <c r="WY89" s="355"/>
      <c r="WZ89" s="355"/>
      <c r="XA89" s="355"/>
      <c r="XB89" s="355"/>
      <c r="XC89" s="355"/>
      <c r="XD89" s="355"/>
      <c r="XE89" s="355"/>
      <c r="XF89" s="355"/>
      <c r="XG89" s="355"/>
      <c r="XH89" s="355"/>
      <c r="XI89" s="355"/>
      <c r="XJ89" s="355"/>
      <c r="XK89" s="355"/>
      <c r="XL89" s="355"/>
      <c r="XM89" s="355"/>
      <c r="XN89" s="355"/>
      <c r="XO89" s="355"/>
      <c r="XP89" s="355"/>
      <c r="XQ89" s="355"/>
      <c r="XR89" s="355"/>
      <c r="XS89" s="355"/>
      <c r="XT89" s="355"/>
      <c r="XU89" s="355"/>
      <c r="XV89" s="355"/>
      <c r="XW89" s="355"/>
      <c r="XX89" s="355"/>
      <c r="XY89" s="355"/>
      <c r="XZ89" s="355"/>
      <c r="YA89" s="355"/>
      <c r="YB89" s="355"/>
      <c r="YC89" s="355"/>
      <c r="YD89" s="355"/>
      <c r="YE89" s="355"/>
      <c r="YF89" s="355"/>
      <c r="YG89" s="355"/>
      <c r="YH89" s="355"/>
      <c r="YI89" s="355"/>
      <c r="YJ89" s="355"/>
      <c r="YK89" s="355"/>
      <c r="YL89" s="355"/>
      <c r="YM89" s="355"/>
      <c r="YN89" s="355"/>
      <c r="YO89" s="355"/>
      <c r="YP89" s="355"/>
      <c r="YQ89" s="355"/>
      <c r="YR89" s="355"/>
      <c r="YS89" s="355"/>
      <c r="YT89" s="355"/>
      <c r="YU89" s="355"/>
      <c r="YV89" s="355"/>
      <c r="YW89" s="355"/>
      <c r="YX89" s="355"/>
      <c r="YY89" s="355"/>
      <c r="YZ89" s="355"/>
      <c r="ZA89" s="355"/>
      <c r="ZB89" s="355"/>
      <c r="ZC89" s="355"/>
      <c r="ZD89" s="355"/>
      <c r="ZE89" s="355"/>
      <c r="ZF89" s="355"/>
      <c r="ZG89" s="355"/>
      <c r="ZH89" s="355"/>
      <c r="ZI89" s="355"/>
      <c r="ZJ89" s="355"/>
      <c r="ZK89" s="355"/>
      <c r="ZL89" s="355"/>
      <c r="ZM89" s="355"/>
      <c r="ZN89" s="355"/>
      <c r="ZO89" s="355"/>
      <c r="ZP89" s="355"/>
      <c r="ZQ89" s="355"/>
      <c r="ZR89" s="355"/>
      <c r="ZS89" s="355"/>
      <c r="ZT89" s="355"/>
      <c r="ZU89" s="355"/>
      <c r="ZV89" s="355"/>
      <c r="ZW89" s="355"/>
      <c r="ZX89" s="355"/>
      <c r="ZY89" s="355"/>
      <c r="ZZ89" s="355"/>
      <c r="AAA89" s="355"/>
      <c r="AAB89" s="355"/>
      <c r="AAC89" s="355"/>
      <c r="AAD89" s="355"/>
      <c r="AAE89" s="355"/>
      <c r="AAF89" s="355"/>
      <c r="AAG89" s="355"/>
      <c r="AAH89" s="355"/>
      <c r="AAI89" s="355"/>
      <c r="AAJ89" s="355"/>
      <c r="AAK89" s="355"/>
      <c r="AAL89" s="355"/>
      <c r="AAM89" s="355"/>
      <c r="AAN89" s="355"/>
      <c r="AAO89" s="355"/>
      <c r="AAP89" s="355"/>
      <c r="AAQ89" s="355"/>
      <c r="AAR89" s="355"/>
      <c r="AAS89" s="355"/>
      <c r="AAT89" s="355"/>
      <c r="AAU89" s="355"/>
      <c r="AAV89" s="355"/>
      <c r="AAW89" s="355"/>
      <c r="AAX89" s="355"/>
      <c r="AAY89" s="355"/>
      <c r="AAZ89" s="355"/>
      <c r="ABA89" s="355"/>
      <c r="ABB89" s="355"/>
      <c r="ABC89" s="355"/>
      <c r="ABD89" s="355"/>
      <c r="ABE89" s="355"/>
      <c r="ABF89" s="355"/>
      <c r="ABG89" s="355"/>
      <c r="ABH89" s="355"/>
      <c r="ABI89" s="355"/>
      <c r="ABJ89" s="355"/>
      <c r="ABK89" s="355"/>
      <c r="ABL89" s="355"/>
      <c r="ABM89" s="355"/>
      <c r="ABN89" s="355"/>
      <c r="ABO89" s="355"/>
      <c r="ABP89" s="355"/>
      <c r="ABQ89" s="355"/>
      <c r="ABR89" s="355"/>
      <c r="ABS89" s="355"/>
      <c r="ABT89" s="355"/>
      <c r="ABU89" s="355"/>
      <c r="ABV89" s="355"/>
      <c r="ABW89" s="355"/>
      <c r="ABX89" s="355"/>
      <c r="ABY89" s="355"/>
      <c r="ABZ89" s="355"/>
      <c r="ACA89" s="355"/>
      <c r="ACB89" s="355"/>
      <c r="ACC89" s="355"/>
      <c r="ACD89" s="355"/>
      <c r="ACE89" s="355"/>
      <c r="ACF89" s="355"/>
      <c r="ACG89" s="355"/>
      <c r="ACH89" s="355"/>
      <c r="ACI89" s="355"/>
      <c r="ACJ89" s="355"/>
      <c r="ACK89" s="355"/>
      <c r="ACL89" s="355"/>
      <c r="ACM89" s="355"/>
      <c r="ACN89" s="355"/>
      <c r="ACO89" s="355"/>
      <c r="ACP89" s="355"/>
      <c r="ACQ89" s="355"/>
      <c r="ACR89" s="355"/>
      <c r="ACS89" s="355"/>
      <c r="ACT89" s="355"/>
      <c r="ACU89" s="355"/>
      <c r="ACV89" s="355"/>
      <c r="ACW89" s="355"/>
      <c r="ACX89" s="355"/>
      <c r="ACY89" s="355"/>
      <c r="ACZ89" s="355"/>
      <c r="ADA89" s="355"/>
      <c r="ADB89" s="355"/>
      <c r="ADC89" s="355"/>
      <c r="ADD89" s="355"/>
      <c r="ADE89" s="355"/>
      <c r="ADF89" s="355"/>
      <c r="ADG89" s="355"/>
      <c r="ADH89" s="355"/>
      <c r="ADI89" s="355"/>
      <c r="ADJ89" s="355"/>
      <c r="ADK89" s="355"/>
      <c r="ADL89" s="355"/>
      <c r="ADM89" s="355"/>
      <c r="ADN89" s="355"/>
      <c r="ADO89" s="355"/>
      <c r="ADP89" s="355"/>
      <c r="ADQ89" s="355"/>
      <c r="ADR89" s="355"/>
      <c r="ADS89" s="355"/>
      <c r="ADT89" s="355"/>
      <c r="ADU89" s="355"/>
      <c r="ADV89" s="355"/>
      <c r="ADW89" s="355"/>
      <c r="ADX89" s="355"/>
      <c r="ADY89" s="355"/>
      <c r="ADZ89" s="355"/>
      <c r="AEA89" s="355"/>
      <c r="AEB89" s="355"/>
      <c r="AEC89" s="355"/>
      <c r="AED89" s="355"/>
      <c r="AEE89" s="355"/>
      <c r="AEF89" s="355"/>
      <c r="AEG89" s="355"/>
      <c r="AEH89" s="355"/>
      <c r="AEI89" s="355"/>
      <c r="AEJ89" s="355"/>
      <c r="AEK89" s="355"/>
      <c r="AEL89" s="355"/>
      <c r="AEM89" s="355"/>
      <c r="AEN89" s="355"/>
      <c r="AEO89" s="355"/>
      <c r="AEP89" s="355"/>
      <c r="AEQ89" s="355"/>
      <c r="AER89" s="355"/>
      <c r="AES89" s="355"/>
      <c r="AET89" s="355"/>
      <c r="AEU89" s="355"/>
      <c r="AEV89" s="355"/>
      <c r="AEW89" s="355"/>
      <c r="AEX89" s="355"/>
      <c r="AEY89" s="355"/>
      <c r="AEZ89" s="355"/>
      <c r="AFA89" s="355"/>
      <c r="AFB89" s="355"/>
      <c r="AFC89" s="355"/>
      <c r="AFD89" s="355"/>
      <c r="AFE89" s="355"/>
      <c r="AFF89" s="355"/>
      <c r="AFG89" s="355"/>
      <c r="AFH89" s="355"/>
      <c r="AFI89" s="355"/>
      <c r="AFJ89" s="355"/>
      <c r="AFK89" s="355"/>
      <c r="AFL89" s="355"/>
      <c r="AFM89" s="355"/>
      <c r="AFN89" s="355"/>
      <c r="AFO89" s="355"/>
      <c r="AFP89" s="355"/>
      <c r="AFQ89" s="355"/>
      <c r="AFR89" s="355"/>
      <c r="AFS89" s="355"/>
      <c r="AFT89" s="355"/>
      <c r="AFU89" s="355"/>
      <c r="AFV89" s="355"/>
      <c r="AFW89" s="355"/>
      <c r="AFX89" s="355"/>
      <c r="AFY89" s="355"/>
      <c r="AFZ89" s="355"/>
      <c r="AGA89" s="355"/>
      <c r="AGB89" s="355"/>
      <c r="AGC89" s="355"/>
      <c r="AGD89" s="355"/>
      <c r="AGE89" s="355"/>
      <c r="AGF89" s="355"/>
      <c r="AGG89" s="355"/>
      <c r="AGH89" s="355"/>
      <c r="AGI89" s="355"/>
      <c r="AGJ89" s="355"/>
      <c r="AGK89" s="355"/>
      <c r="AGL89" s="355"/>
      <c r="AGM89" s="355"/>
      <c r="AGN89" s="355"/>
      <c r="AGO89" s="355"/>
      <c r="AGP89" s="355"/>
      <c r="AGQ89" s="355"/>
      <c r="AGR89" s="355"/>
      <c r="AGS89" s="355"/>
      <c r="AGT89" s="355"/>
      <c r="AGU89" s="355"/>
      <c r="AGV89" s="355"/>
      <c r="AGW89" s="355"/>
      <c r="AGX89" s="355"/>
      <c r="AGY89" s="355"/>
      <c r="AGZ89" s="355"/>
      <c r="AHA89" s="355"/>
      <c r="AHB89" s="355"/>
      <c r="AHC89" s="355"/>
      <c r="AHD89" s="355"/>
      <c r="AHE89" s="355"/>
      <c r="AHF89" s="355"/>
      <c r="AHG89" s="355"/>
      <c r="AHH89" s="355"/>
      <c r="AHI89" s="355"/>
      <c r="AHJ89" s="355"/>
      <c r="AHK89" s="355"/>
      <c r="AHL89" s="355"/>
      <c r="AHM89" s="355"/>
      <c r="AHN89" s="355"/>
      <c r="AHO89" s="355"/>
      <c r="AHP89" s="355"/>
      <c r="AHQ89" s="355"/>
      <c r="AHR89" s="355"/>
      <c r="AHS89" s="355"/>
      <c r="AHT89" s="355"/>
      <c r="AHU89" s="355"/>
      <c r="AHV89" s="355"/>
      <c r="AHW89" s="355"/>
      <c r="AHX89" s="355"/>
      <c r="AHY89" s="355"/>
      <c r="AHZ89" s="355"/>
      <c r="AIA89" s="355"/>
      <c r="AIB89" s="355"/>
      <c r="AIC89" s="355"/>
      <c r="AID89" s="355"/>
      <c r="AIE89" s="355"/>
      <c r="AIF89" s="355"/>
      <c r="AIG89" s="355"/>
      <c r="AIH89" s="355"/>
      <c r="AII89" s="355"/>
      <c r="AIJ89" s="355"/>
      <c r="AIK89" s="355"/>
      <c r="AIL89" s="355"/>
      <c r="AIM89" s="355"/>
      <c r="AIN89" s="355"/>
      <c r="AIO89" s="355"/>
      <c r="AIP89" s="355"/>
      <c r="AIQ89" s="355"/>
      <c r="AIR89" s="355"/>
      <c r="AIS89" s="355"/>
      <c r="AIT89" s="355"/>
      <c r="AIU89" s="355"/>
      <c r="AIV89" s="355"/>
      <c r="AIW89" s="355"/>
      <c r="AIX89" s="355"/>
      <c r="AIY89" s="355"/>
      <c r="AIZ89" s="355"/>
      <c r="AJA89" s="355"/>
      <c r="AJB89" s="355"/>
      <c r="AJC89" s="355"/>
      <c r="AJD89" s="355"/>
      <c r="AJE89" s="355"/>
      <c r="AJF89" s="355"/>
      <c r="AJG89" s="355"/>
      <c r="AJH89" s="355"/>
      <c r="AJI89" s="355"/>
      <c r="AJJ89" s="355"/>
      <c r="AJK89" s="355"/>
      <c r="AJL89" s="355"/>
      <c r="AJM89" s="355"/>
      <c r="AJN89" s="355"/>
      <c r="AJO89" s="355"/>
      <c r="AJP89" s="355"/>
      <c r="AJQ89" s="355"/>
      <c r="AJR89" s="355"/>
      <c r="AJS89" s="355"/>
      <c r="AJT89" s="355"/>
      <c r="AJU89" s="355"/>
      <c r="AJV89" s="355"/>
      <c r="AJW89" s="355"/>
      <c r="AJX89" s="355"/>
      <c r="AJY89" s="355"/>
      <c r="AJZ89" s="355"/>
      <c r="AKA89" s="355"/>
      <c r="AKB89" s="355"/>
      <c r="AKC89" s="355"/>
      <c r="AKD89" s="355"/>
      <c r="AKE89" s="355"/>
      <c r="AKF89" s="355"/>
      <c r="AKG89" s="355"/>
      <c r="AKH89" s="355"/>
      <c r="AKI89" s="355"/>
      <c r="AKJ89" s="355"/>
      <c r="AKK89" s="355"/>
      <c r="AKL89" s="355"/>
      <c r="AKM89" s="355"/>
      <c r="AKN89" s="355"/>
      <c r="AKO89" s="355"/>
      <c r="AKP89" s="355"/>
      <c r="AKQ89" s="355"/>
      <c r="AKR89" s="355"/>
      <c r="AKS89" s="355"/>
      <c r="AKT89" s="355"/>
      <c r="AKU89" s="355"/>
      <c r="AKV89" s="355"/>
      <c r="AKW89" s="355"/>
      <c r="AKX89" s="355"/>
      <c r="AKY89" s="355"/>
      <c r="AKZ89" s="355"/>
      <c r="ALA89" s="355"/>
      <c r="ALB89" s="355"/>
      <c r="ALC89" s="355"/>
      <c r="ALD89" s="355"/>
      <c r="ALE89" s="355"/>
      <c r="ALF89" s="355"/>
      <c r="ALG89" s="355"/>
      <c r="ALH89" s="355"/>
      <c r="ALI89" s="355"/>
      <c r="ALJ89" s="355"/>
      <c r="ALK89" s="355"/>
      <c r="ALL89" s="355"/>
      <c r="ALM89" s="355"/>
      <c r="ALN89" s="355"/>
      <c r="ALO89" s="355"/>
      <c r="ALP89" s="355"/>
      <c r="ALQ89" s="355"/>
      <c r="ALR89" s="355"/>
      <c r="ALS89" s="355"/>
      <c r="ALT89" s="355"/>
      <c r="ALU89" s="355"/>
      <c r="ALV89" s="355"/>
      <c r="ALW89" s="355"/>
      <c r="ALX89" s="355"/>
      <c r="ALY89" s="355"/>
      <c r="ALZ89" s="355"/>
      <c r="AMA89" s="355"/>
      <c r="AMB89" s="355"/>
      <c r="AMC89" s="355"/>
      <c r="AMD89" s="355"/>
      <c r="AME89" s="355"/>
      <c r="AMF89" s="355"/>
      <c r="AMG89" s="355"/>
      <c r="AMH89" s="355"/>
      <c r="AMI89" s="355"/>
      <c r="AMJ89" s="355"/>
      <c r="AMK89" s="355"/>
      <c r="AML89" s="355"/>
      <c r="AMM89" s="355"/>
      <c r="AMN89" s="355"/>
      <c r="AMO89" s="355"/>
      <c r="AMP89" s="355"/>
      <c r="AMQ89" s="355"/>
      <c r="AMR89" s="355"/>
      <c r="AMS89" s="355"/>
      <c r="AMT89" s="355"/>
      <c r="AMU89" s="355"/>
      <c r="AMV89" s="355"/>
      <c r="AMW89" s="355"/>
      <c r="AMX89" s="355"/>
      <c r="AMY89" s="355"/>
      <c r="AMZ89" s="355"/>
      <c r="ANA89" s="355"/>
      <c r="ANB89" s="355"/>
      <c r="ANC89" s="355"/>
      <c r="AND89" s="355"/>
      <c r="ANE89" s="355"/>
      <c r="ANF89" s="355"/>
      <c r="ANG89" s="355"/>
      <c r="ANH89" s="355"/>
      <c r="ANI89" s="355"/>
      <c r="ANJ89" s="355"/>
      <c r="ANK89" s="355"/>
      <c r="ANL89" s="355"/>
      <c r="ANM89" s="355"/>
      <c r="ANN89" s="355"/>
      <c r="ANO89" s="355"/>
      <c r="ANP89" s="355"/>
      <c r="ANQ89" s="355"/>
      <c r="ANR89" s="355"/>
      <c r="ANS89" s="355"/>
      <c r="ANT89" s="355"/>
      <c r="ANU89" s="355"/>
      <c r="ANV89" s="355"/>
      <c r="ANW89" s="355"/>
      <c r="ANX89" s="355"/>
      <c r="ANY89" s="355"/>
      <c r="ANZ89" s="355"/>
      <c r="AOA89" s="355"/>
      <c r="AOB89" s="355"/>
      <c r="AOC89" s="355"/>
      <c r="AOD89" s="355"/>
      <c r="AOE89" s="355"/>
      <c r="AOF89" s="355"/>
      <c r="AOG89" s="355"/>
      <c r="AOH89" s="355"/>
      <c r="AOI89" s="355"/>
      <c r="AOJ89" s="355"/>
      <c r="AOK89" s="355"/>
      <c r="AOL89" s="355"/>
      <c r="AOM89" s="355"/>
      <c r="AON89" s="355"/>
      <c r="AOO89" s="355"/>
      <c r="AOP89" s="355"/>
      <c r="AOQ89" s="355"/>
      <c r="AOR89" s="355"/>
      <c r="AOS89" s="355"/>
      <c r="AOT89" s="355"/>
      <c r="AOU89" s="355"/>
      <c r="AOV89" s="355"/>
      <c r="AOW89" s="355"/>
      <c r="AOX89" s="355"/>
      <c r="AOY89" s="355"/>
      <c r="AOZ89" s="355"/>
      <c r="APA89" s="355"/>
      <c r="APB89" s="355"/>
      <c r="APC89" s="355"/>
      <c r="APD89" s="355"/>
      <c r="APE89" s="355"/>
      <c r="APF89" s="355"/>
      <c r="APG89" s="355"/>
      <c r="APH89" s="355"/>
      <c r="API89" s="355"/>
      <c r="APJ89" s="355"/>
      <c r="APK89" s="355"/>
      <c r="APL89" s="355"/>
      <c r="APM89" s="355"/>
      <c r="APN89" s="355"/>
      <c r="APO89" s="355"/>
      <c r="APP89" s="355"/>
      <c r="APQ89" s="355"/>
      <c r="APR89" s="355"/>
      <c r="APS89" s="355"/>
      <c r="APT89" s="355"/>
      <c r="APU89" s="355"/>
      <c r="APV89" s="355"/>
      <c r="APW89" s="355"/>
      <c r="APX89" s="355"/>
      <c r="APY89" s="355"/>
      <c r="APZ89" s="355"/>
      <c r="AQA89" s="355"/>
      <c r="AQB89" s="355"/>
      <c r="AQC89" s="355"/>
      <c r="AQD89" s="355"/>
      <c r="AQE89" s="355"/>
      <c r="AQF89" s="355"/>
      <c r="AQG89" s="355"/>
      <c r="AQH89" s="355"/>
      <c r="AQI89" s="355"/>
      <c r="AQJ89" s="355"/>
      <c r="AQK89" s="355"/>
      <c r="AQL89" s="355"/>
      <c r="AQM89" s="355"/>
      <c r="AQN89" s="355"/>
      <c r="AQO89" s="355"/>
      <c r="AQP89" s="355"/>
      <c r="AQQ89" s="355"/>
      <c r="AQR89" s="355"/>
      <c r="AQS89" s="355"/>
      <c r="AQT89" s="355"/>
      <c r="AQU89" s="355"/>
      <c r="AQV89" s="355"/>
      <c r="AQW89" s="355"/>
      <c r="AQX89" s="355"/>
      <c r="AQY89" s="355"/>
      <c r="AQZ89" s="355"/>
      <c r="ARA89" s="355"/>
      <c r="ARB89" s="355"/>
      <c r="ARC89" s="355"/>
      <c r="ARD89" s="355"/>
      <c r="ARE89" s="355"/>
      <c r="ARF89" s="355"/>
      <c r="ARG89" s="355"/>
      <c r="ARH89" s="355"/>
      <c r="ARI89" s="355"/>
      <c r="ARJ89" s="355"/>
      <c r="ARK89" s="355"/>
      <c r="ARL89" s="355"/>
      <c r="ARM89" s="355"/>
      <c r="ARN89" s="355"/>
      <c r="ARO89" s="355"/>
      <c r="ARP89" s="355"/>
      <c r="ARQ89" s="355"/>
      <c r="ARR89" s="355"/>
      <c r="ARS89" s="355"/>
      <c r="ART89" s="355"/>
      <c r="ARU89" s="355"/>
      <c r="ARV89" s="355"/>
      <c r="ARW89" s="355"/>
      <c r="ARX89" s="355"/>
      <c r="ARY89" s="355"/>
      <c r="ARZ89" s="355"/>
      <c r="ASA89" s="355"/>
      <c r="ASB89" s="355"/>
      <c r="ASC89" s="355"/>
      <c r="ASD89" s="355"/>
      <c r="ASE89" s="355"/>
      <c r="ASF89" s="355"/>
      <c r="ASG89" s="355"/>
      <c r="ASH89" s="355"/>
      <c r="ASI89" s="355"/>
      <c r="ASJ89" s="355"/>
      <c r="ASK89" s="355"/>
      <c r="ASL89" s="355"/>
      <c r="ASM89" s="355"/>
      <c r="ASN89" s="355"/>
      <c r="ASO89" s="355"/>
      <c r="ASP89" s="355"/>
      <c r="ASQ89" s="355"/>
      <c r="ASR89" s="355"/>
      <c r="ASS89" s="355"/>
      <c r="AST89" s="355"/>
      <c r="ASU89" s="355"/>
      <c r="ASV89" s="355"/>
      <c r="ASW89" s="355"/>
      <c r="ASX89" s="355"/>
      <c r="ASY89" s="355"/>
      <c r="ASZ89" s="355"/>
      <c r="ATA89" s="355"/>
      <c r="ATB89" s="355"/>
      <c r="ATC89" s="355"/>
      <c r="ATD89" s="355"/>
      <c r="ATE89" s="355"/>
      <c r="ATF89" s="355"/>
      <c r="ATG89" s="355"/>
      <c r="ATH89" s="355"/>
      <c r="ATI89" s="355"/>
      <c r="ATJ89" s="355"/>
      <c r="ATK89" s="355"/>
      <c r="ATL89" s="355"/>
      <c r="ATM89" s="355"/>
      <c r="ATN89" s="355"/>
      <c r="ATO89" s="355"/>
      <c r="ATP89" s="355"/>
      <c r="ATQ89" s="355"/>
      <c r="ATR89" s="355"/>
      <c r="ATS89" s="355"/>
      <c r="ATT89" s="355"/>
      <c r="ATU89" s="355"/>
      <c r="ATV89" s="355"/>
      <c r="ATW89" s="355"/>
      <c r="ATX89" s="355"/>
      <c r="ATY89" s="355"/>
      <c r="ATZ89" s="355"/>
      <c r="AUA89" s="355"/>
      <c r="AUB89" s="355"/>
      <c r="AUC89" s="355"/>
      <c r="AUD89" s="355"/>
      <c r="AUE89" s="355"/>
      <c r="AUF89" s="355"/>
      <c r="AUG89" s="355"/>
      <c r="AUH89" s="355"/>
      <c r="AUI89" s="355"/>
      <c r="AUJ89" s="355"/>
      <c r="AUK89" s="355"/>
      <c r="AUL89" s="355"/>
      <c r="AUM89" s="355"/>
      <c r="AUN89" s="355"/>
      <c r="AUO89" s="355"/>
      <c r="AUP89" s="355"/>
      <c r="AUQ89" s="355"/>
      <c r="AUR89" s="355"/>
      <c r="AUS89" s="355"/>
      <c r="AUT89" s="355"/>
      <c r="AUU89" s="355"/>
      <c r="AUV89" s="355"/>
      <c r="AUW89" s="355"/>
      <c r="AUX89" s="355"/>
      <c r="AUY89" s="355"/>
      <c r="AUZ89" s="355"/>
      <c r="AVA89" s="355"/>
      <c r="AVB89" s="355"/>
      <c r="AVC89" s="355"/>
      <c r="AVD89" s="355"/>
      <c r="AVE89" s="355"/>
      <c r="AVF89" s="355"/>
      <c r="AVG89" s="355"/>
      <c r="AVH89" s="355"/>
      <c r="AVI89" s="355"/>
      <c r="AVJ89" s="355"/>
      <c r="AVK89" s="355"/>
      <c r="AVL89" s="355"/>
      <c r="AVM89" s="355"/>
      <c r="AVN89" s="355"/>
      <c r="AVO89" s="355"/>
      <c r="AVP89" s="355"/>
      <c r="AVQ89" s="355"/>
      <c r="AVR89" s="355"/>
      <c r="AVS89" s="355"/>
      <c r="AVT89" s="355"/>
      <c r="AVU89" s="355"/>
      <c r="AVV89" s="355"/>
      <c r="AVW89" s="355"/>
      <c r="AVX89" s="355"/>
      <c r="AVY89" s="355"/>
      <c r="AVZ89" s="355"/>
      <c r="AWA89" s="355"/>
      <c r="AWB89" s="355"/>
      <c r="AWC89" s="355"/>
      <c r="AWD89" s="355"/>
      <c r="AWE89" s="355"/>
      <c r="AWF89" s="355"/>
      <c r="AWG89" s="355"/>
      <c r="AWH89" s="355"/>
      <c r="AWI89" s="355"/>
      <c r="AWJ89" s="355"/>
      <c r="AWK89" s="355"/>
      <c r="AWL89" s="355"/>
      <c r="AWM89" s="355"/>
      <c r="AWN89" s="355"/>
      <c r="AWO89" s="355"/>
      <c r="AWP89" s="355"/>
      <c r="AWQ89" s="355"/>
      <c r="AWR89" s="355"/>
      <c r="AWS89" s="355"/>
      <c r="AWT89" s="355"/>
      <c r="AWU89" s="355"/>
      <c r="AWV89" s="355"/>
      <c r="AWW89" s="355"/>
      <c r="AWX89" s="355"/>
      <c r="AWY89" s="355"/>
      <c r="AWZ89" s="355"/>
      <c r="AXA89" s="355"/>
      <c r="AXB89" s="355"/>
      <c r="AXC89" s="355"/>
      <c r="AXD89" s="355"/>
      <c r="AXE89" s="355"/>
      <c r="AXF89" s="355"/>
      <c r="AXG89" s="355"/>
      <c r="AXH89" s="355"/>
      <c r="AXI89" s="355"/>
      <c r="AXJ89" s="355"/>
      <c r="AXK89" s="355"/>
      <c r="AXL89" s="355"/>
      <c r="AXM89" s="355"/>
      <c r="AXN89" s="355"/>
      <c r="AXO89" s="355"/>
      <c r="AXP89" s="355"/>
      <c r="AXQ89" s="355"/>
      <c r="AXR89" s="355"/>
      <c r="AXS89" s="355"/>
    </row>
    <row r="90" spans="1:1319" ht="28.7" customHeight="1" x14ac:dyDescent="0.25">
      <c r="A90" s="13"/>
      <c r="B90" s="11"/>
      <c r="C90" s="107" t="s">
        <v>109</v>
      </c>
      <c r="D90" s="561"/>
      <c r="E90" s="562"/>
      <c r="F90" s="562"/>
      <c r="G90" s="562"/>
      <c r="H90" s="562"/>
      <c r="I90" s="562"/>
      <c r="J90" s="563"/>
      <c r="K90" s="355"/>
      <c r="L90" s="355"/>
      <c r="M90" s="355"/>
      <c r="N90" s="355"/>
      <c r="O90" s="355"/>
      <c r="P90" s="355"/>
      <c r="Q90" s="355"/>
      <c r="R90" s="355"/>
      <c r="S90" s="355"/>
      <c r="T90" s="355"/>
      <c r="U90" s="355"/>
      <c r="V90" s="355"/>
      <c r="W90" s="355"/>
      <c r="X90" s="355"/>
      <c r="Y90" s="355"/>
      <c r="Z90" s="355"/>
      <c r="AA90" s="355"/>
      <c r="AB90" s="355"/>
      <c r="AC90" s="355"/>
      <c r="AD90" s="355"/>
      <c r="AE90" s="355"/>
      <c r="AF90" s="355"/>
      <c r="AG90" s="355"/>
      <c r="AH90" s="355"/>
      <c r="AI90" s="355"/>
      <c r="AJ90" s="355"/>
      <c r="AK90" s="355"/>
      <c r="AL90" s="355"/>
      <c r="AM90" s="355"/>
      <c r="AN90" s="355"/>
      <c r="AO90" s="355"/>
      <c r="AP90" s="355"/>
      <c r="AQ90" s="355"/>
      <c r="AR90" s="355"/>
      <c r="AS90" s="355"/>
      <c r="AT90" s="355"/>
      <c r="AU90" s="355"/>
      <c r="AV90" s="355"/>
      <c r="AW90" s="355"/>
      <c r="AX90" s="355"/>
      <c r="AY90" s="355"/>
      <c r="AZ90" s="355"/>
      <c r="BA90" s="355"/>
      <c r="BB90" s="355"/>
      <c r="BC90" s="355"/>
      <c r="BD90" s="355"/>
      <c r="BE90" s="355"/>
      <c r="BF90" s="355"/>
      <c r="BG90" s="355"/>
      <c r="BH90" s="355"/>
      <c r="BI90" s="355"/>
      <c r="BJ90" s="355"/>
      <c r="BK90" s="355"/>
      <c r="BL90" s="355"/>
      <c r="BM90" s="355"/>
      <c r="BN90" s="355"/>
      <c r="BO90" s="355"/>
      <c r="BP90" s="355"/>
      <c r="BQ90" s="355"/>
      <c r="BR90" s="355"/>
      <c r="BS90" s="355"/>
      <c r="BT90" s="355"/>
      <c r="BU90" s="355"/>
      <c r="BV90" s="355"/>
      <c r="BW90" s="355"/>
      <c r="BX90" s="355"/>
      <c r="BY90" s="355"/>
      <c r="BZ90" s="355"/>
      <c r="CA90" s="355"/>
      <c r="CB90" s="355"/>
      <c r="CC90" s="355"/>
      <c r="CD90" s="355"/>
      <c r="CE90" s="355"/>
      <c r="CF90" s="355"/>
      <c r="CG90" s="355"/>
      <c r="CH90" s="355"/>
      <c r="CI90" s="355"/>
      <c r="CJ90" s="355"/>
      <c r="CK90" s="355"/>
      <c r="CL90" s="355"/>
      <c r="CM90" s="355"/>
      <c r="CN90" s="355"/>
      <c r="CO90" s="355"/>
      <c r="CP90" s="355"/>
      <c r="CQ90" s="355"/>
      <c r="CR90" s="355"/>
      <c r="CS90" s="355"/>
      <c r="CT90" s="355"/>
      <c r="CU90" s="355"/>
      <c r="CV90" s="355"/>
      <c r="CW90" s="355"/>
      <c r="CX90" s="355"/>
      <c r="CY90" s="355"/>
      <c r="CZ90" s="355"/>
      <c r="DA90" s="355"/>
      <c r="DB90" s="355"/>
      <c r="DC90" s="355"/>
      <c r="DD90" s="355"/>
      <c r="DE90" s="355"/>
      <c r="DF90" s="355"/>
      <c r="DG90" s="355"/>
      <c r="DH90" s="355"/>
      <c r="DI90" s="355"/>
      <c r="DJ90" s="355"/>
      <c r="DK90" s="355"/>
      <c r="DL90" s="355"/>
      <c r="DM90" s="355"/>
      <c r="DN90" s="355"/>
      <c r="DO90" s="355"/>
      <c r="DP90" s="355"/>
      <c r="DQ90" s="355"/>
      <c r="DR90" s="355"/>
      <c r="DS90" s="355"/>
      <c r="DT90" s="355"/>
      <c r="DU90" s="355"/>
      <c r="DV90" s="355"/>
      <c r="DW90" s="355"/>
      <c r="DX90" s="355"/>
      <c r="DY90" s="355"/>
      <c r="DZ90" s="355"/>
      <c r="EA90" s="355"/>
      <c r="EB90" s="355"/>
      <c r="EC90" s="355"/>
      <c r="ED90" s="355"/>
      <c r="EE90" s="355"/>
      <c r="EF90" s="355"/>
      <c r="EG90" s="355"/>
      <c r="EH90" s="355"/>
      <c r="EI90" s="355"/>
      <c r="EJ90" s="355"/>
      <c r="EK90" s="355"/>
      <c r="EL90" s="355"/>
      <c r="EM90" s="355"/>
      <c r="EN90" s="355"/>
      <c r="EO90" s="355"/>
      <c r="EP90" s="355"/>
      <c r="EQ90" s="355"/>
      <c r="ER90" s="355"/>
      <c r="ES90" s="355"/>
      <c r="ET90" s="355"/>
      <c r="EU90" s="355"/>
      <c r="EV90" s="355"/>
      <c r="EW90" s="355"/>
      <c r="EX90" s="355"/>
      <c r="EY90" s="355"/>
      <c r="EZ90" s="355"/>
      <c r="FA90" s="355"/>
      <c r="FB90" s="355"/>
      <c r="FC90" s="355"/>
      <c r="FD90" s="355"/>
      <c r="FE90" s="355"/>
      <c r="FF90" s="355"/>
      <c r="FG90" s="355"/>
      <c r="FH90" s="355"/>
      <c r="FI90" s="355"/>
      <c r="FJ90" s="355"/>
      <c r="FK90" s="355"/>
      <c r="FL90" s="355"/>
      <c r="FM90" s="355"/>
      <c r="FN90" s="355"/>
      <c r="FO90" s="355"/>
      <c r="FP90" s="355"/>
      <c r="FQ90" s="355"/>
      <c r="FR90" s="355"/>
      <c r="FS90" s="355"/>
      <c r="FT90" s="355"/>
      <c r="FU90" s="355"/>
      <c r="FV90" s="355"/>
      <c r="FW90" s="355"/>
      <c r="FX90" s="355"/>
      <c r="FY90" s="355"/>
      <c r="FZ90" s="355"/>
      <c r="GA90" s="355"/>
      <c r="GB90" s="355"/>
      <c r="GC90" s="355"/>
      <c r="GD90" s="355"/>
      <c r="GE90" s="355"/>
      <c r="GF90" s="355"/>
      <c r="GG90" s="355"/>
      <c r="GH90" s="355"/>
      <c r="GI90" s="355"/>
      <c r="GJ90" s="355"/>
      <c r="GK90" s="355"/>
      <c r="GL90" s="355"/>
      <c r="GM90" s="355"/>
      <c r="GN90" s="355"/>
      <c r="GO90" s="355"/>
      <c r="GP90" s="355"/>
      <c r="GQ90" s="355"/>
      <c r="GR90" s="355"/>
      <c r="GS90" s="355"/>
      <c r="GT90" s="355"/>
      <c r="GU90" s="355"/>
      <c r="GV90" s="355"/>
      <c r="GW90" s="355"/>
      <c r="GX90" s="355"/>
      <c r="GY90" s="355"/>
      <c r="GZ90" s="355"/>
      <c r="HA90" s="355"/>
      <c r="HB90" s="355"/>
      <c r="HC90" s="355"/>
      <c r="HD90" s="355"/>
      <c r="HE90" s="355"/>
      <c r="HF90" s="355"/>
      <c r="HG90" s="355"/>
      <c r="HH90" s="355"/>
      <c r="HI90" s="355"/>
      <c r="HJ90" s="355"/>
      <c r="HK90" s="355"/>
      <c r="HL90" s="355"/>
      <c r="HM90" s="355"/>
      <c r="HN90" s="355"/>
      <c r="HO90" s="355"/>
      <c r="HP90" s="355"/>
      <c r="HQ90" s="355"/>
      <c r="HR90" s="355"/>
      <c r="HS90" s="355"/>
      <c r="HT90" s="355"/>
      <c r="HU90" s="355"/>
      <c r="HV90" s="355"/>
      <c r="HW90" s="355"/>
      <c r="HX90" s="355"/>
      <c r="HY90" s="355"/>
      <c r="HZ90" s="355"/>
      <c r="IA90" s="355"/>
      <c r="IB90" s="355"/>
      <c r="IC90" s="355"/>
      <c r="ID90" s="355"/>
      <c r="IE90" s="355"/>
      <c r="IF90" s="355"/>
      <c r="IG90" s="355"/>
      <c r="IH90" s="355"/>
      <c r="II90" s="355"/>
      <c r="IJ90" s="355"/>
      <c r="IK90" s="355"/>
      <c r="IL90" s="355"/>
      <c r="IM90" s="355"/>
      <c r="IN90" s="355"/>
      <c r="IO90" s="355"/>
      <c r="IP90" s="355"/>
      <c r="IQ90" s="355"/>
      <c r="IR90" s="355"/>
      <c r="IS90" s="355"/>
      <c r="IT90" s="355"/>
      <c r="IU90" s="355"/>
      <c r="IV90" s="355"/>
      <c r="IW90" s="355"/>
      <c r="IX90" s="355"/>
      <c r="IY90" s="355"/>
      <c r="IZ90" s="355"/>
      <c r="JA90" s="355"/>
      <c r="JB90" s="355"/>
      <c r="JC90" s="355"/>
      <c r="JD90" s="355"/>
      <c r="JE90" s="355"/>
      <c r="JF90" s="355"/>
      <c r="JG90" s="355"/>
      <c r="JH90" s="355"/>
      <c r="JI90" s="355"/>
      <c r="JJ90" s="355"/>
      <c r="JK90" s="355"/>
      <c r="JL90" s="355"/>
      <c r="JM90" s="355"/>
      <c r="JN90" s="355"/>
      <c r="JO90" s="355"/>
      <c r="JP90" s="355"/>
      <c r="JQ90" s="355"/>
      <c r="JR90" s="355"/>
      <c r="JS90" s="355"/>
      <c r="JT90" s="355"/>
      <c r="JU90" s="355"/>
      <c r="JV90" s="355"/>
      <c r="JW90" s="355"/>
      <c r="JX90" s="355"/>
      <c r="JY90" s="355"/>
      <c r="JZ90" s="355"/>
      <c r="KA90" s="355"/>
      <c r="KB90" s="355"/>
      <c r="KC90" s="355"/>
      <c r="KD90" s="355"/>
      <c r="KE90" s="355"/>
      <c r="KF90" s="355"/>
      <c r="KG90" s="355"/>
      <c r="KH90" s="355"/>
      <c r="KI90" s="355"/>
      <c r="KJ90" s="355"/>
      <c r="KK90" s="355"/>
      <c r="KL90" s="355"/>
      <c r="KM90" s="355"/>
      <c r="KN90" s="355"/>
      <c r="KO90" s="355"/>
      <c r="KP90" s="355"/>
      <c r="KQ90" s="355"/>
      <c r="KR90" s="355"/>
      <c r="KS90" s="355"/>
      <c r="KT90" s="355"/>
      <c r="KU90" s="355"/>
      <c r="KV90" s="355"/>
      <c r="KW90" s="355"/>
      <c r="KX90" s="355"/>
      <c r="KY90" s="355"/>
      <c r="KZ90" s="355"/>
      <c r="LA90" s="355"/>
      <c r="LB90" s="355"/>
      <c r="LC90" s="355"/>
      <c r="LD90" s="355"/>
      <c r="LE90" s="355"/>
      <c r="LF90" s="355"/>
      <c r="LG90" s="355"/>
      <c r="LH90" s="355"/>
      <c r="LI90" s="355"/>
      <c r="LJ90" s="355"/>
      <c r="LK90" s="355"/>
      <c r="LL90" s="355"/>
      <c r="LM90" s="355"/>
      <c r="LN90" s="355"/>
      <c r="LO90" s="355"/>
      <c r="LP90" s="355"/>
      <c r="LQ90" s="355"/>
      <c r="LR90" s="355"/>
      <c r="LS90" s="355"/>
      <c r="LT90" s="355"/>
      <c r="LU90" s="355"/>
      <c r="LV90" s="355"/>
      <c r="LW90" s="355"/>
      <c r="LX90" s="355"/>
      <c r="LY90" s="355"/>
      <c r="LZ90" s="355"/>
      <c r="MA90" s="355"/>
      <c r="MB90" s="355"/>
      <c r="MC90" s="355"/>
      <c r="MD90" s="355"/>
      <c r="ME90" s="355"/>
      <c r="MF90" s="355"/>
      <c r="MG90" s="355"/>
      <c r="MH90" s="355"/>
      <c r="MI90" s="355"/>
      <c r="MJ90" s="355"/>
      <c r="MK90" s="355"/>
      <c r="ML90" s="355"/>
      <c r="MM90" s="355"/>
      <c r="MN90" s="355"/>
      <c r="MO90" s="355"/>
      <c r="MP90" s="355"/>
      <c r="MQ90" s="355"/>
      <c r="MR90" s="355"/>
      <c r="MS90" s="355"/>
      <c r="MT90" s="355"/>
      <c r="MU90" s="355"/>
      <c r="MV90" s="355"/>
      <c r="MW90" s="355"/>
      <c r="MX90" s="355"/>
      <c r="MY90" s="355"/>
      <c r="MZ90" s="355"/>
      <c r="NA90" s="355"/>
      <c r="NB90" s="355"/>
      <c r="NC90" s="355"/>
      <c r="ND90" s="355"/>
      <c r="NE90" s="355"/>
      <c r="NF90" s="355"/>
      <c r="NG90" s="355"/>
      <c r="NH90" s="355"/>
      <c r="NI90" s="355"/>
      <c r="NJ90" s="355"/>
      <c r="NK90" s="355"/>
      <c r="NL90" s="355"/>
      <c r="NM90" s="355"/>
      <c r="NN90" s="355"/>
      <c r="NO90" s="355"/>
      <c r="NP90" s="355"/>
      <c r="NQ90" s="355"/>
      <c r="NR90" s="355"/>
      <c r="NS90" s="355"/>
      <c r="NT90" s="355"/>
      <c r="NU90" s="355"/>
      <c r="NV90" s="355"/>
      <c r="NW90" s="355"/>
      <c r="NX90" s="355"/>
      <c r="NY90" s="355"/>
      <c r="NZ90" s="355"/>
      <c r="OA90" s="355"/>
      <c r="OB90" s="355"/>
      <c r="OC90" s="355"/>
      <c r="OD90" s="355"/>
      <c r="OE90" s="355"/>
      <c r="OF90" s="355"/>
      <c r="OG90" s="355"/>
      <c r="OH90" s="355"/>
      <c r="OI90" s="355"/>
      <c r="OJ90" s="355"/>
      <c r="OK90" s="355"/>
      <c r="OL90" s="355"/>
      <c r="OM90" s="355"/>
      <c r="ON90" s="355"/>
      <c r="OO90" s="355"/>
      <c r="OP90" s="355"/>
      <c r="OQ90" s="355"/>
      <c r="OR90" s="355"/>
      <c r="OS90" s="355"/>
      <c r="OT90" s="355"/>
      <c r="OU90" s="355"/>
      <c r="OV90" s="355"/>
      <c r="OW90" s="355"/>
      <c r="OX90" s="355"/>
      <c r="OY90" s="355"/>
      <c r="OZ90" s="355"/>
      <c r="PA90" s="355"/>
      <c r="PB90" s="355"/>
      <c r="PC90" s="355"/>
      <c r="PD90" s="355"/>
      <c r="PE90" s="355"/>
      <c r="PF90" s="355"/>
      <c r="PG90" s="355"/>
      <c r="PH90" s="355"/>
      <c r="PI90" s="355"/>
      <c r="PJ90" s="355"/>
      <c r="PK90" s="355"/>
      <c r="PL90" s="355"/>
      <c r="PM90" s="355"/>
      <c r="PN90" s="355"/>
      <c r="PO90" s="355"/>
      <c r="PP90" s="355"/>
      <c r="PQ90" s="355"/>
      <c r="PR90" s="355"/>
      <c r="PS90" s="355"/>
      <c r="PT90" s="355"/>
      <c r="PU90" s="355"/>
      <c r="PV90" s="355"/>
      <c r="PW90" s="355"/>
      <c r="PX90" s="355"/>
      <c r="PY90" s="355"/>
      <c r="PZ90" s="355"/>
      <c r="QA90" s="355"/>
      <c r="QB90" s="355"/>
      <c r="QC90" s="355"/>
      <c r="QD90" s="355"/>
      <c r="QE90" s="355"/>
      <c r="QF90" s="355"/>
      <c r="QG90" s="355"/>
      <c r="QH90" s="355"/>
      <c r="QI90" s="355"/>
      <c r="QJ90" s="355"/>
      <c r="QK90" s="355"/>
      <c r="QL90" s="355"/>
      <c r="QM90" s="355"/>
      <c r="QN90" s="355"/>
      <c r="QO90" s="355"/>
      <c r="QP90" s="355"/>
      <c r="QQ90" s="355"/>
      <c r="QR90" s="355"/>
      <c r="QS90" s="355"/>
      <c r="QT90" s="355"/>
      <c r="QU90" s="355"/>
      <c r="QV90" s="355"/>
      <c r="QW90" s="355"/>
      <c r="QX90" s="355"/>
      <c r="QY90" s="355"/>
      <c r="QZ90" s="355"/>
      <c r="RA90" s="355"/>
      <c r="RB90" s="355"/>
      <c r="RC90" s="355"/>
      <c r="RD90" s="355"/>
      <c r="RE90" s="355"/>
      <c r="RF90" s="355"/>
      <c r="RG90" s="355"/>
      <c r="RH90" s="355"/>
      <c r="RI90" s="355"/>
      <c r="RJ90" s="355"/>
      <c r="RK90" s="355"/>
      <c r="RL90" s="355"/>
      <c r="RM90" s="355"/>
      <c r="RN90" s="355"/>
      <c r="RO90" s="355"/>
      <c r="RP90" s="355"/>
      <c r="RQ90" s="355"/>
      <c r="RR90" s="355"/>
      <c r="RS90" s="355"/>
      <c r="RT90" s="355"/>
      <c r="RU90" s="355"/>
      <c r="RV90" s="355"/>
      <c r="RW90" s="355"/>
      <c r="RX90" s="355"/>
      <c r="RY90" s="355"/>
      <c r="RZ90" s="355"/>
      <c r="SA90" s="355"/>
      <c r="SB90" s="355"/>
      <c r="SC90" s="355"/>
      <c r="SD90" s="355"/>
      <c r="SE90" s="355"/>
      <c r="SF90" s="355"/>
      <c r="SG90" s="355"/>
      <c r="SH90" s="355"/>
      <c r="SI90" s="355"/>
      <c r="SJ90" s="355"/>
      <c r="SK90" s="355"/>
      <c r="SL90" s="355"/>
      <c r="SM90" s="355"/>
      <c r="SN90" s="355"/>
      <c r="SO90" s="355"/>
      <c r="SP90" s="355"/>
      <c r="SQ90" s="355"/>
      <c r="SR90" s="355"/>
      <c r="SS90" s="355"/>
      <c r="ST90" s="355"/>
      <c r="SU90" s="355"/>
      <c r="SV90" s="355"/>
      <c r="SW90" s="355"/>
      <c r="SX90" s="355"/>
      <c r="SY90" s="355"/>
      <c r="SZ90" s="355"/>
      <c r="TA90" s="355"/>
      <c r="TB90" s="355"/>
      <c r="TC90" s="355"/>
      <c r="TD90" s="355"/>
      <c r="TE90" s="355"/>
      <c r="TF90" s="355"/>
      <c r="TG90" s="355"/>
      <c r="TH90" s="355"/>
      <c r="TI90" s="355"/>
      <c r="TJ90" s="355"/>
      <c r="TK90" s="355"/>
      <c r="TL90" s="355"/>
      <c r="TM90" s="355"/>
      <c r="TN90" s="355"/>
      <c r="TO90" s="355"/>
      <c r="TP90" s="355"/>
      <c r="TQ90" s="355"/>
      <c r="TR90" s="355"/>
      <c r="TS90" s="355"/>
      <c r="TT90" s="355"/>
      <c r="TU90" s="355"/>
      <c r="TV90" s="355"/>
      <c r="TW90" s="355"/>
      <c r="TX90" s="355"/>
      <c r="TY90" s="355"/>
      <c r="TZ90" s="355"/>
      <c r="UA90" s="355"/>
      <c r="UB90" s="355"/>
      <c r="UC90" s="355"/>
      <c r="UD90" s="355"/>
      <c r="UE90" s="355"/>
      <c r="UF90" s="355"/>
      <c r="UG90" s="355"/>
      <c r="UH90" s="355"/>
      <c r="UI90" s="355"/>
      <c r="UJ90" s="355"/>
      <c r="UK90" s="355"/>
      <c r="UL90" s="355"/>
      <c r="UM90" s="355"/>
      <c r="UN90" s="355"/>
      <c r="UO90" s="355"/>
      <c r="UP90" s="355"/>
      <c r="UQ90" s="355"/>
      <c r="UR90" s="355"/>
      <c r="US90" s="355"/>
      <c r="UT90" s="355"/>
      <c r="UU90" s="355"/>
      <c r="UV90" s="355"/>
      <c r="UW90" s="355"/>
      <c r="UX90" s="355"/>
      <c r="UY90" s="355"/>
      <c r="UZ90" s="355"/>
      <c r="VA90" s="355"/>
      <c r="VB90" s="355"/>
      <c r="VC90" s="355"/>
      <c r="VD90" s="355"/>
      <c r="VE90" s="355"/>
      <c r="VF90" s="355"/>
      <c r="VG90" s="355"/>
      <c r="VH90" s="355"/>
      <c r="VI90" s="355"/>
      <c r="VJ90" s="355"/>
      <c r="VK90" s="355"/>
      <c r="VL90" s="355"/>
      <c r="VM90" s="355"/>
      <c r="VN90" s="355"/>
      <c r="VO90" s="355"/>
      <c r="VP90" s="355"/>
      <c r="VQ90" s="355"/>
      <c r="VR90" s="355"/>
      <c r="VS90" s="355"/>
      <c r="VT90" s="355"/>
      <c r="VU90" s="355"/>
      <c r="VV90" s="355"/>
      <c r="VW90" s="355"/>
      <c r="VX90" s="355"/>
      <c r="VY90" s="355"/>
      <c r="VZ90" s="355"/>
      <c r="WA90" s="355"/>
      <c r="WB90" s="355"/>
      <c r="WC90" s="355"/>
      <c r="WD90" s="355"/>
      <c r="WE90" s="355"/>
      <c r="WF90" s="355"/>
      <c r="WG90" s="355"/>
      <c r="WH90" s="355"/>
      <c r="WI90" s="355"/>
      <c r="WJ90" s="355"/>
      <c r="WK90" s="355"/>
      <c r="WL90" s="355"/>
      <c r="WM90" s="355"/>
      <c r="WN90" s="355"/>
      <c r="WO90" s="355"/>
      <c r="WP90" s="355"/>
      <c r="WQ90" s="355"/>
      <c r="WR90" s="355"/>
      <c r="WS90" s="355"/>
      <c r="WT90" s="355"/>
      <c r="WU90" s="355"/>
      <c r="WV90" s="355"/>
      <c r="WW90" s="355"/>
      <c r="WX90" s="355"/>
      <c r="WY90" s="355"/>
      <c r="WZ90" s="355"/>
      <c r="XA90" s="355"/>
      <c r="XB90" s="355"/>
      <c r="XC90" s="355"/>
      <c r="XD90" s="355"/>
      <c r="XE90" s="355"/>
      <c r="XF90" s="355"/>
      <c r="XG90" s="355"/>
      <c r="XH90" s="355"/>
      <c r="XI90" s="355"/>
      <c r="XJ90" s="355"/>
      <c r="XK90" s="355"/>
      <c r="XL90" s="355"/>
      <c r="XM90" s="355"/>
      <c r="XN90" s="355"/>
      <c r="XO90" s="355"/>
      <c r="XP90" s="355"/>
      <c r="XQ90" s="355"/>
      <c r="XR90" s="355"/>
      <c r="XS90" s="355"/>
      <c r="XT90" s="355"/>
      <c r="XU90" s="355"/>
      <c r="XV90" s="355"/>
      <c r="XW90" s="355"/>
      <c r="XX90" s="355"/>
      <c r="XY90" s="355"/>
      <c r="XZ90" s="355"/>
      <c r="YA90" s="355"/>
      <c r="YB90" s="355"/>
      <c r="YC90" s="355"/>
      <c r="YD90" s="355"/>
      <c r="YE90" s="355"/>
      <c r="YF90" s="355"/>
      <c r="YG90" s="355"/>
      <c r="YH90" s="355"/>
      <c r="YI90" s="355"/>
      <c r="YJ90" s="355"/>
      <c r="YK90" s="355"/>
      <c r="YL90" s="355"/>
      <c r="YM90" s="355"/>
      <c r="YN90" s="355"/>
      <c r="YO90" s="355"/>
      <c r="YP90" s="355"/>
      <c r="YQ90" s="355"/>
      <c r="YR90" s="355"/>
      <c r="YS90" s="355"/>
      <c r="YT90" s="355"/>
      <c r="YU90" s="355"/>
      <c r="YV90" s="355"/>
      <c r="YW90" s="355"/>
      <c r="YX90" s="355"/>
      <c r="YY90" s="355"/>
      <c r="YZ90" s="355"/>
      <c r="ZA90" s="355"/>
      <c r="ZB90" s="355"/>
      <c r="ZC90" s="355"/>
      <c r="ZD90" s="355"/>
      <c r="ZE90" s="355"/>
      <c r="ZF90" s="355"/>
      <c r="ZG90" s="355"/>
      <c r="ZH90" s="355"/>
      <c r="ZI90" s="355"/>
      <c r="ZJ90" s="355"/>
      <c r="ZK90" s="355"/>
      <c r="ZL90" s="355"/>
      <c r="ZM90" s="355"/>
      <c r="ZN90" s="355"/>
      <c r="ZO90" s="355"/>
      <c r="ZP90" s="355"/>
      <c r="ZQ90" s="355"/>
      <c r="ZR90" s="355"/>
      <c r="ZS90" s="355"/>
      <c r="ZT90" s="355"/>
      <c r="ZU90" s="355"/>
      <c r="ZV90" s="355"/>
      <c r="ZW90" s="355"/>
      <c r="ZX90" s="355"/>
      <c r="ZY90" s="355"/>
      <c r="ZZ90" s="355"/>
      <c r="AAA90" s="355"/>
      <c r="AAB90" s="355"/>
      <c r="AAC90" s="355"/>
      <c r="AAD90" s="355"/>
      <c r="AAE90" s="355"/>
      <c r="AAF90" s="355"/>
      <c r="AAG90" s="355"/>
      <c r="AAH90" s="355"/>
      <c r="AAI90" s="355"/>
      <c r="AAJ90" s="355"/>
      <c r="AAK90" s="355"/>
      <c r="AAL90" s="355"/>
      <c r="AAM90" s="355"/>
      <c r="AAN90" s="355"/>
      <c r="AAO90" s="355"/>
      <c r="AAP90" s="355"/>
      <c r="AAQ90" s="355"/>
      <c r="AAR90" s="355"/>
      <c r="AAS90" s="355"/>
      <c r="AAT90" s="355"/>
      <c r="AAU90" s="355"/>
      <c r="AAV90" s="355"/>
      <c r="AAW90" s="355"/>
      <c r="AAX90" s="355"/>
      <c r="AAY90" s="355"/>
      <c r="AAZ90" s="355"/>
      <c r="ABA90" s="355"/>
      <c r="ABB90" s="355"/>
      <c r="ABC90" s="355"/>
      <c r="ABD90" s="355"/>
      <c r="ABE90" s="355"/>
      <c r="ABF90" s="355"/>
      <c r="ABG90" s="355"/>
      <c r="ABH90" s="355"/>
      <c r="ABI90" s="355"/>
      <c r="ABJ90" s="355"/>
      <c r="ABK90" s="355"/>
      <c r="ABL90" s="355"/>
      <c r="ABM90" s="355"/>
      <c r="ABN90" s="355"/>
      <c r="ABO90" s="355"/>
      <c r="ABP90" s="355"/>
      <c r="ABQ90" s="355"/>
      <c r="ABR90" s="355"/>
      <c r="ABS90" s="355"/>
      <c r="ABT90" s="355"/>
      <c r="ABU90" s="355"/>
      <c r="ABV90" s="355"/>
      <c r="ABW90" s="355"/>
      <c r="ABX90" s="355"/>
      <c r="ABY90" s="355"/>
      <c r="ABZ90" s="355"/>
      <c r="ACA90" s="355"/>
      <c r="ACB90" s="355"/>
      <c r="ACC90" s="355"/>
      <c r="ACD90" s="355"/>
      <c r="ACE90" s="355"/>
      <c r="ACF90" s="355"/>
      <c r="ACG90" s="355"/>
      <c r="ACH90" s="355"/>
      <c r="ACI90" s="355"/>
      <c r="ACJ90" s="355"/>
      <c r="ACK90" s="355"/>
      <c r="ACL90" s="355"/>
      <c r="ACM90" s="355"/>
      <c r="ACN90" s="355"/>
      <c r="ACO90" s="355"/>
      <c r="ACP90" s="355"/>
      <c r="ACQ90" s="355"/>
      <c r="ACR90" s="355"/>
      <c r="ACS90" s="355"/>
      <c r="ACT90" s="355"/>
      <c r="ACU90" s="355"/>
      <c r="ACV90" s="355"/>
      <c r="ACW90" s="355"/>
      <c r="ACX90" s="355"/>
      <c r="ACY90" s="355"/>
      <c r="ACZ90" s="355"/>
      <c r="ADA90" s="355"/>
      <c r="ADB90" s="355"/>
      <c r="ADC90" s="355"/>
      <c r="ADD90" s="355"/>
      <c r="ADE90" s="355"/>
      <c r="ADF90" s="355"/>
      <c r="ADG90" s="355"/>
      <c r="ADH90" s="355"/>
      <c r="ADI90" s="355"/>
      <c r="ADJ90" s="355"/>
      <c r="ADK90" s="355"/>
      <c r="ADL90" s="355"/>
      <c r="ADM90" s="355"/>
      <c r="ADN90" s="355"/>
      <c r="ADO90" s="355"/>
      <c r="ADP90" s="355"/>
      <c r="ADQ90" s="355"/>
      <c r="ADR90" s="355"/>
      <c r="ADS90" s="355"/>
      <c r="ADT90" s="355"/>
      <c r="ADU90" s="355"/>
      <c r="ADV90" s="355"/>
      <c r="ADW90" s="355"/>
      <c r="ADX90" s="355"/>
      <c r="ADY90" s="355"/>
      <c r="ADZ90" s="355"/>
      <c r="AEA90" s="355"/>
      <c r="AEB90" s="355"/>
      <c r="AEC90" s="355"/>
      <c r="AED90" s="355"/>
      <c r="AEE90" s="355"/>
      <c r="AEF90" s="355"/>
      <c r="AEG90" s="355"/>
      <c r="AEH90" s="355"/>
      <c r="AEI90" s="355"/>
      <c r="AEJ90" s="355"/>
      <c r="AEK90" s="355"/>
      <c r="AEL90" s="355"/>
      <c r="AEM90" s="355"/>
      <c r="AEN90" s="355"/>
      <c r="AEO90" s="355"/>
      <c r="AEP90" s="355"/>
      <c r="AEQ90" s="355"/>
      <c r="AER90" s="355"/>
      <c r="AES90" s="355"/>
      <c r="AET90" s="355"/>
      <c r="AEU90" s="355"/>
      <c r="AEV90" s="355"/>
      <c r="AEW90" s="355"/>
      <c r="AEX90" s="355"/>
      <c r="AEY90" s="355"/>
      <c r="AEZ90" s="355"/>
      <c r="AFA90" s="355"/>
      <c r="AFB90" s="355"/>
      <c r="AFC90" s="355"/>
      <c r="AFD90" s="355"/>
      <c r="AFE90" s="355"/>
      <c r="AFF90" s="355"/>
      <c r="AFG90" s="355"/>
      <c r="AFH90" s="355"/>
      <c r="AFI90" s="355"/>
      <c r="AFJ90" s="355"/>
      <c r="AFK90" s="355"/>
      <c r="AFL90" s="355"/>
      <c r="AFM90" s="355"/>
      <c r="AFN90" s="355"/>
      <c r="AFO90" s="355"/>
      <c r="AFP90" s="355"/>
      <c r="AFQ90" s="355"/>
      <c r="AFR90" s="355"/>
      <c r="AFS90" s="355"/>
      <c r="AFT90" s="355"/>
      <c r="AFU90" s="355"/>
      <c r="AFV90" s="355"/>
      <c r="AFW90" s="355"/>
      <c r="AFX90" s="355"/>
      <c r="AFY90" s="355"/>
      <c r="AFZ90" s="355"/>
      <c r="AGA90" s="355"/>
      <c r="AGB90" s="355"/>
      <c r="AGC90" s="355"/>
      <c r="AGD90" s="355"/>
      <c r="AGE90" s="355"/>
      <c r="AGF90" s="355"/>
      <c r="AGG90" s="355"/>
      <c r="AGH90" s="355"/>
      <c r="AGI90" s="355"/>
      <c r="AGJ90" s="355"/>
      <c r="AGK90" s="355"/>
      <c r="AGL90" s="355"/>
      <c r="AGM90" s="355"/>
      <c r="AGN90" s="355"/>
      <c r="AGO90" s="355"/>
      <c r="AGP90" s="355"/>
      <c r="AGQ90" s="355"/>
      <c r="AGR90" s="355"/>
      <c r="AGS90" s="355"/>
      <c r="AGT90" s="355"/>
      <c r="AGU90" s="355"/>
      <c r="AGV90" s="355"/>
      <c r="AGW90" s="355"/>
      <c r="AGX90" s="355"/>
      <c r="AGY90" s="355"/>
      <c r="AGZ90" s="355"/>
      <c r="AHA90" s="355"/>
      <c r="AHB90" s="355"/>
      <c r="AHC90" s="355"/>
      <c r="AHD90" s="355"/>
      <c r="AHE90" s="355"/>
      <c r="AHF90" s="355"/>
      <c r="AHG90" s="355"/>
      <c r="AHH90" s="355"/>
      <c r="AHI90" s="355"/>
      <c r="AHJ90" s="355"/>
      <c r="AHK90" s="355"/>
      <c r="AHL90" s="355"/>
      <c r="AHM90" s="355"/>
      <c r="AHN90" s="355"/>
      <c r="AHO90" s="355"/>
      <c r="AHP90" s="355"/>
      <c r="AHQ90" s="355"/>
      <c r="AHR90" s="355"/>
      <c r="AHS90" s="355"/>
      <c r="AHT90" s="355"/>
      <c r="AHU90" s="355"/>
      <c r="AHV90" s="355"/>
      <c r="AHW90" s="355"/>
      <c r="AHX90" s="355"/>
      <c r="AHY90" s="355"/>
      <c r="AHZ90" s="355"/>
      <c r="AIA90" s="355"/>
      <c r="AIB90" s="355"/>
      <c r="AIC90" s="355"/>
      <c r="AID90" s="355"/>
      <c r="AIE90" s="355"/>
      <c r="AIF90" s="355"/>
      <c r="AIG90" s="355"/>
      <c r="AIH90" s="355"/>
      <c r="AII90" s="355"/>
      <c r="AIJ90" s="355"/>
      <c r="AIK90" s="355"/>
      <c r="AIL90" s="355"/>
      <c r="AIM90" s="355"/>
      <c r="AIN90" s="355"/>
      <c r="AIO90" s="355"/>
      <c r="AIP90" s="355"/>
      <c r="AIQ90" s="355"/>
      <c r="AIR90" s="355"/>
      <c r="AIS90" s="355"/>
      <c r="AIT90" s="355"/>
      <c r="AIU90" s="355"/>
      <c r="AIV90" s="355"/>
      <c r="AIW90" s="355"/>
      <c r="AIX90" s="355"/>
      <c r="AIY90" s="355"/>
      <c r="AIZ90" s="355"/>
      <c r="AJA90" s="355"/>
      <c r="AJB90" s="355"/>
      <c r="AJC90" s="355"/>
      <c r="AJD90" s="355"/>
      <c r="AJE90" s="355"/>
      <c r="AJF90" s="355"/>
      <c r="AJG90" s="355"/>
      <c r="AJH90" s="355"/>
      <c r="AJI90" s="355"/>
      <c r="AJJ90" s="355"/>
      <c r="AJK90" s="355"/>
      <c r="AJL90" s="355"/>
      <c r="AJM90" s="355"/>
      <c r="AJN90" s="355"/>
      <c r="AJO90" s="355"/>
      <c r="AJP90" s="355"/>
      <c r="AJQ90" s="355"/>
      <c r="AJR90" s="355"/>
      <c r="AJS90" s="355"/>
      <c r="AJT90" s="355"/>
      <c r="AJU90" s="355"/>
      <c r="AJV90" s="355"/>
      <c r="AJW90" s="355"/>
      <c r="AJX90" s="355"/>
      <c r="AJY90" s="355"/>
      <c r="AJZ90" s="355"/>
      <c r="AKA90" s="355"/>
      <c r="AKB90" s="355"/>
      <c r="AKC90" s="355"/>
      <c r="AKD90" s="355"/>
      <c r="AKE90" s="355"/>
      <c r="AKF90" s="355"/>
      <c r="AKG90" s="355"/>
      <c r="AKH90" s="355"/>
      <c r="AKI90" s="355"/>
      <c r="AKJ90" s="355"/>
      <c r="AKK90" s="355"/>
      <c r="AKL90" s="355"/>
      <c r="AKM90" s="355"/>
      <c r="AKN90" s="355"/>
      <c r="AKO90" s="355"/>
      <c r="AKP90" s="355"/>
      <c r="AKQ90" s="355"/>
      <c r="AKR90" s="355"/>
      <c r="AKS90" s="355"/>
      <c r="AKT90" s="355"/>
      <c r="AKU90" s="355"/>
      <c r="AKV90" s="355"/>
      <c r="AKW90" s="355"/>
      <c r="AKX90" s="355"/>
      <c r="AKY90" s="355"/>
      <c r="AKZ90" s="355"/>
      <c r="ALA90" s="355"/>
      <c r="ALB90" s="355"/>
      <c r="ALC90" s="355"/>
      <c r="ALD90" s="355"/>
      <c r="ALE90" s="355"/>
      <c r="ALF90" s="355"/>
      <c r="ALG90" s="355"/>
      <c r="ALH90" s="355"/>
      <c r="ALI90" s="355"/>
      <c r="ALJ90" s="355"/>
      <c r="ALK90" s="355"/>
      <c r="ALL90" s="355"/>
      <c r="ALM90" s="355"/>
      <c r="ALN90" s="355"/>
      <c r="ALO90" s="355"/>
      <c r="ALP90" s="355"/>
      <c r="ALQ90" s="355"/>
      <c r="ALR90" s="355"/>
      <c r="ALS90" s="355"/>
      <c r="ALT90" s="355"/>
      <c r="ALU90" s="355"/>
      <c r="ALV90" s="355"/>
      <c r="ALW90" s="355"/>
      <c r="ALX90" s="355"/>
      <c r="ALY90" s="355"/>
      <c r="ALZ90" s="355"/>
      <c r="AMA90" s="355"/>
      <c r="AMB90" s="355"/>
      <c r="AMC90" s="355"/>
      <c r="AMD90" s="355"/>
      <c r="AME90" s="355"/>
      <c r="AMF90" s="355"/>
      <c r="AMG90" s="355"/>
      <c r="AMH90" s="355"/>
      <c r="AMI90" s="355"/>
      <c r="AMJ90" s="355"/>
      <c r="AMK90" s="355"/>
      <c r="AML90" s="355"/>
      <c r="AMM90" s="355"/>
      <c r="AMN90" s="355"/>
      <c r="AMO90" s="355"/>
      <c r="AMP90" s="355"/>
      <c r="AMQ90" s="355"/>
      <c r="AMR90" s="355"/>
      <c r="AMS90" s="355"/>
      <c r="AMT90" s="355"/>
      <c r="AMU90" s="355"/>
      <c r="AMV90" s="355"/>
      <c r="AMW90" s="355"/>
      <c r="AMX90" s="355"/>
      <c r="AMY90" s="355"/>
      <c r="AMZ90" s="355"/>
      <c r="ANA90" s="355"/>
      <c r="ANB90" s="355"/>
      <c r="ANC90" s="355"/>
      <c r="AND90" s="355"/>
      <c r="ANE90" s="355"/>
      <c r="ANF90" s="355"/>
      <c r="ANG90" s="355"/>
      <c r="ANH90" s="355"/>
      <c r="ANI90" s="355"/>
      <c r="ANJ90" s="355"/>
      <c r="ANK90" s="355"/>
      <c r="ANL90" s="355"/>
      <c r="ANM90" s="355"/>
      <c r="ANN90" s="355"/>
      <c r="ANO90" s="355"/>
      <c r="ANP90" s="355"/>
      <c r="ANQ90" s="355"/>
      <c r="ANR90" s="355"/>
      <c r="ANS90" s="355"/>
      <c r="ANT90" s="355"/>
      <c r="ANU90" s="355"/>
      <c r="ANV90" s="355"/>
      <c r="ANW90" s="355"/>
      <c r="ANX90" s="355"/>
      <c r="ANY90" s="355"/>
      <c r="ANZ90" s="355"/>
      <c r="AOA90" s="355"/>
      <c r="AOB90" s="355"/>
      <c r="AOC90" s="355"/>
      <c r="AOD90" s="355"/>
      <c r="AOE90" s="355"/>
      <c r="AOF90" s="355"/>
      <c r="AOG90" s="355"/>
      <c r="AOH90" s="355"/>
      <c r="AOI90" s="355"/>
      <c r="AOJ90" s="355"/>
      <c r="AOK90" s="355"/>
      <c r="AOL90" s="355"/>
      <c r="AOM90" s="355"/>
      <c r="AON90" s="355"/>
      <c r="AOO90" s="355"/>
      <c r="AOP90" s="355"/>
      <c r="AOQ90" s="355"/>
      <c r="AOR90" s="355"/>
      <c r="AOS90" s="355"/>
      <c r="AOT90" s="355"/>
      <c r="AOU90" s="355"/>
      <c r="AOV90" s="355"/>
      <c r="AOW90" s="355"/>
      <c r="AOX90" s="355"/>
      <c r="AOY90" s="355"/>
      <c r="AOZ90" s="355"/>
      <c r="APA90" s="355"/>
      <c r="APB90" s="355"/>
      <c r="APC90" s="355"/>
      <c r="APD90" s="355"/>
      <c r="APE90" s="355"/>
      <c r="APF90" s="355"/>
      <c r="APG90" s="355"/>
      <c r="APH90" s="355"/>
      <c r="API90" s="355"/>
      <c r="APJ90" s="355"/>
      <c r="APK90" s="355"/>
      <c r="APL90" s="355"/>
      <c r="APM90" s="355"/>
      <c r="APN90" s="355"/>
      <c r="APO90" s="355"/>
      <c r="APP90" s="355"/>
      <c r="APQ90" s="355"/>
      <c r="APR90" s="355"/>
      <c r="APS90" s="355"/>
      <c r="APT90" s="355"/>
      <c r="APU90" s="355"/>
      <c r="APV90" s="355"/>
      <c r="APW90" s="355"/>
      <c r="APX90" s="355"/>
      <c r="APY90" s="355"/>
      <c r="APZ90" s="355"/>
      <c r="AQA90" s="355"/>
      <c r="AQB90" s="355"/>
      <c r="AQC90" s="355"/>
      <c r="AQD90" s="355"/>
      <c r="AQE90" s="355"/>
      <c r="AQF90" s="355"/>
      <c r="AQG90" s="355"/>
      <c r="AQH90" s="355"/>
      <c r="AQI90" s="355"/>
      <c r="AQJ90" s="355"/>
      <c r="AQK90" s="355"/>
      <c r="AQL90" s="355"/>
      <c r="AQM90" s="355"/>
      <c r="AQN90" s="355"/>
      <c r="AQO90" s="355"/>
      <c r="AQP90" s="355"/>
      <c r="AQQ90" s="355"/>
      <c r="AQR90" s="355"/>
      <c r="AQS90" s="355"/>
      <c r="AQT90" s="355"/>
      <c r="AQU90" s="355"/>
      <c r="AQV90" s="355"/>
      <c r="AQW90" s="355"/>
      <c r="AQX90" s="355"/>
      <c r="AQY90" s="355"/>
      <c r="AQZ90" s="355"/>
      <c r="ARA90" s="355"/>
      <c r="ARB90" s="355"/>
      <c r="ARC90" s="355"/>
      <c r="ARD90" s="355"/>
      <c r="ARE90" s="355"/>
      <c r="ARF90" s="355"/>
      <c r="ARG90" s="355"/>
      <c r="ARH90" s="355"/>
      <c r="ARI90" s="355"/>
      <c r="ARJ90" s="355"/>
      <c r="ARK90" s="355"/>
      <c r="ARL90" s="355"/>
      <c r="ARM90" s="355"/>
      <c r="ARN90" s="355"/>
      <c r="ARO90" s="355"/>
      <c r="ARP90" s="355"/>
      <c r="ARQ90" s="355"/>
      <c r="ARR90" s="355"/>
      <c r="ARS90" s="355"/>
      <c r="ART90" s="355"/>
      <c r="ARU90" s="355"/>
      <c r="ARV90" s="355"/>
      <c r="ARW90" s="355"/>
      <c r="ARX90" s="355"/>
      <c r="ARY90" s="355"/>
      <c r="ARZ90" s="355"/>
      <c r="ASA90" s="355"/>
      <c r="ASB90" s="355"/>
      <c r="ASC90" s="355"/>
      <c r="ASD90" s="355"/>
      <c r="ASE90" s="355"/>
      <c r="ASF90" s="355"/>
      <c r="ASG90" s="355"/>
      <c r="ASH90" s="355"/>
      <c r="ASI90" s="355"/>
      <c r="ASJ90" s="355"/>
      <c r="ASK90" s="355"/>
      <c r="ASL90" s="355"/>
      <c r="ASM90" s="355"/>
      <c r="ASN90" s="355"/>
      <c r="ASO90" s="355"/>
      <c r="ASP90" s="355"/>
      <c r="ASQ90" s="355"/>
      <c r="ASR90" s="355"/>
      <c r="ASS90" s="355"/>
      <c r="AST90" s="355"/>
      <c r="ASU90" s="355"/>
      <c r="ASV90" s="355"/>
      <c r="ASW90" s="355"/>
      <c r="ASX90" s="355"/>
      <c r="ASY90" s="355"/>
      <c r="ASZ90" s="355"/>
      <c r="ATA90" s="355"/>
      <c r="ATB90" s="355"/>
      <c r="ATC90" s="355"/>
      <c r="ATD90" s="355"/>
      <c r="ATE90" s="355"/>
      <c r="ATF90" s="355"/>
      <c r="ATG90" s="355"/>
      <c r="ATH90" s="355"/>
      <c r="ATI90" s="355"/>
      <c r="ATJ90" s="355"/>
      <c r="ATK90" s="355"/>
      <c r="ATL90" s="355"/>
      <c r="ATM90" s="355"/>
      <c r="ATN90" s="355"/>
      <c r="ATO90" s="355"/>
      <c r="ATP90" s="355"/>
      <c r="ATQ90" s="355"/>
      <c r="ATR90" s="355"/>
      <c r="ATS90" s="355"/>
      <c r="ATT90" s="355"/>
      <c r="ATU90" s="355"/>
      <c r="ATV90" s="355"/>
      <c r="ATW90" s="355"/>
      <c r="ATX90" s="355"/>
      <c r="ATY90" s="355"/>
      <c r="ATZ90" s="355"/>
      <c r="AUA90" s="355"/>
      <c r="AUB90" s="355"/>
      <c r="AUC90" s="355"/>
      <c r="AUD90" s="355"/>
      <c r="AUE90" s="355"/>
      <c r="AUF90" s="355"/>
      <c r="AUG90" s="355"/>
      <c r="AUH90" s="355"/>
      <c r="AUI90" s="355"/>
      <c r="AUJ90" s="355"/>
      <c r="AUK90" s="355"/>
      <c r="AUL90" s="355"/>
      <c r="AUM90" s="355"/>
      <c r="AUN90" s="355"/>
      <c r="AUO90" s="355"/>
      <c r="AUP90" s="355"/>
      <c r="AUQ90" s="355"/>
      <c r="AUR90" s="355"/>
      <c r="AUS90" s="355"/>
      <c r="AUT90" s="355"/>
      <c r="AUU90" s="355"/>
      <c r="AUV90" s="355"/>
      <c r="AUW90" s="355"/>
      <c r="AUX90" s="355"/>
      <c r="AUY90" s="355"/>
      <c r="AUZ90" s="355"/>
      <c r="AVA90" s="355"/>
      <c r="AVB90" s="355"/>
      <c r="AVC90" s="355"/>
      <c r="AVD90" s="355"/>
      <c r="AVE90" s="355"/>
      <c r="AVF90" s="355"/>
      <c r="AVG90" s="355"/>
      <c r="AVH90" s="355"/>
      <c r="AVI90" s="355"/>
      <c r="AVJ90" s="355"/>
      <c r="AVK90" s="355"/>
      <c r="AVL90" s="355"/>
      <c r="AVM90" s="355"/>
      <c r="AVN90" s="355"/>
      <c r="AVO90" s="355"/>
      <c r="AVP90" s="355"/>
      <c r="AVQ90" s="355"/>
      <c r="AVR90" s="355"/>
      <c r="AVS90" s="355"/>
      <c r="AVT90" s="355"/>
      <c r="AVU90" s="355"/>
      <c r="AVV90" s="355"/>
      <c r="AVW90" s="355"/>
      <c r="AVX90" s="355"/>
      <c r="AVY90" s="355"/>
      <c r="AVZ90" s="355"/>
      <c r="AWA90" s="355"/>
      <c r="AWB90" s="355"/>
      <c r="AWC90" s="355"/>
      <c r="AWD90" s="355"/>
      <c r="AWE90" s="355"/>
      <c r="AWF90" s="355"/>
      <c r="AWG90" s="355"/>
      <c r="AWH90" s="355"/>
      <c r="AWI90" s="355"/>
      <c r="AWJ90" s="355"/>
      <c r="AWK90" s="355"/>
      <c r="AWL90" s="355"/>
      <c r="AWM90" s="355"/>
      <c r="AWN90" s="355"/>
      <c r="AWO90" s="355"/>
      <c r="AWP90" s="355"/>
      <c r="AWQ90" s="355"/>
      <c r="AWR90" s="355"/>
      <c r="AWS90" s="355"/>
      <c r="AWT90" s="355"/>
      <c r="AWU90" s="355"/>
      <c r="AWV90" s="355"/>
      <c r="AWW90" s="355"/>
      <c r="AWX90" s="355"/>
      <c r="AWY90" s="355"/>
      <c r="AWZ90" s="355"/>
      <c r="AXA90" s="355"/>
      <c r="AXB90" s="355"/>
      <c r="AXC90" s="355"/>
      <c r="AXD90" s="355"/>
      <c r="AXE90" s="355"/>
      <c r="AXF90" s="355"/>
      <c r="AXG90" s="355"/>
      <c r="AXH90" s="355"/>
      <c r="AXI90" s="355"/>
      <c r="AXJ90" s="355"/>
      <c r="AXK90" s="355"/>
      <c r="AXL90" s="355"/>
      <c r="AXM90" s="355"/>
      <c r="AXN90" s="355"/>
      <c r="AXO90" s="355"/>
      <c r="AXP90" s="355"/>
      <c r="AXQ90" s="355"/>
      <c r="AXR90" s="355"/>
      <c r="AXS90" s="355"/>
    </row>
    <row r="91" spans="1:1319" ht="15" customHeight="1" x14ac:dyDescent="0.25">
      <c r="A91" s="13"/>
      <c r="B91" s="11"/>
      <c r="C91" s="418" t="s">
        <v>110</v>
      </c>
      <c r="D91" s="566"/>
      <c r="E91" s="567"/>
      <c r="F91" s="567"/>
      <c r="G91" s="567"/>
      <c r="H91" s="567"/>
      <c r="I91" s="567"/>
      <c r="J91" s="568"/>
      <c r="K91" s="355"/>
      <c r="L91" s="355"/>
      <c r="M91" s="355"/>
      <c r="N91" s="355"/>
      <c r="O91" s="355"/>
      <c r="P91" s="355"/>
      <c r="Q91" s="355"/>
      <c r="R91" s="355"/>
      <c r="S91" s="355"/>
      <c r="T91" s="355"/>
      <c r="U91" s="355"/>
      <c r="V91" s="355"/>
      <c r="W91" s="355"/>
      <c r="X91" s="355"/>
      <c r="Y91" s="355"/>
      <c r="Z91" s="355"/>
      <c r="AA91" s="355"/>
      <c r="AB91" s="355"/>
      <c r="AC91" s="355"/>
      <c r="AD91" s="355"/>
      <c r="AE91" s="355"/>
      <c r="AF91" s="355"/>
      <c r="AG91" s="355"/>
      <c r="AH91" s="355"/>
      <c r="AI91" s="355"/>
      <c r="AJ91" s="355"/>
      <c r="AK91" s="355"/>
      <c r="AL91" s="355"/>
      <c r="AM91" s="355"/>
      <c r="AN91" s="355"/>
      <c r="AO91" s="355"/>
      <c r="AP91" s="355"/>
      <c r="AQ91" s="355"/>
      <c r="AR91" s="355"/>
      <c r="AS91" s="355"/>
      <c r="AT91" s="355"/>
      <c r="AU91" s="355"/>
      <c r="AV91" s="355"/>
      <c r="AW91" s="355"/>
      <c r="AX91" s="355"/>
      <c r="AY91" s="355"/>
      <c r="AZ91" s="355"/>
      <c r="BA91" s="355"/>
      <c r="BB91" s="355"/>
      <c r="BC91" s="355"/>
      <c r="BD91" s="355"/>
      <c r="BE91" s="355"/>
      <c r="BF91" s="355"/>
      <c r="BG91" s="355"/>
      <c r="BH91" s="355"/>
      <c r="BI91" s="355"/>
      <c r="BJ91" s="355"/>
      <c r="BK91" s="355"/>
      <c r="BL91" s="355"/>
      <c r="BM91" s="355"/>
      <c r="BN91" s="355"/>
      <c r="BO91" s="355"/>
      <c r="BP91" s="355"/>
      <c r="BQ91" s="355"/>
      <c r="BR91" s="355"/>
      <c r="BS91" s="355"/>
      <c r="BT91" s="355"/>
      <c r="BU91" s="355"/>
      <c r="BV91" s="355"/>
      <c r="BW91" s="355"/>
      <c r="BX91" s="355"/>
      <c r="BY91" s="355"/>
      <c r="BZ91" s="355"/>
      <c r="CA91" s="355"/>
      <c r="CB91" s="355"/>
      <c r="CC91" s="355"/>
      <c r="CD91" s="355"/>
      <c r="CE91" s="355"/>
      <c r="CF91" s="355"/>
      <c r="CG91" s="355"/>
      <c r="CH91" s="355"/>
      <c r="CI91" s="355"/>
      <c r="CJ91" s="355"/>
      <c r="CK91" s="355"/>
      <c r="CL91" s="355"/>
      <c r="CM91" s="355"/>
      <c r="CN91" s="355"/>
      <c r="CO91" s="355"/>
      <c r="CP91" s="355"/>
      <c r="CQ91" s="355"/>
      <c r="CR91" s="355"/>
      <c r="CS91" s="355"/>
      <c r="CT91" s="355"/>
      <c r="CU91" s="355"/>
      <c r="CV91" s="355"/>
      <c r="CW91" s="355"/>
      <c r="CX91" s="355"/>
      <c r="CY91" s="355"/>
      <c r="CZ91" s="355"/>
      <c r="DA91" s="355"/>
      <c r="DB91" s="355"/>
      <c r="DC91" s="355"/>
      <c r="DD91" s="355"/>
      <c r="DE91" s="355"/>
      <c r="DF91" s="355"/>
      <c r="DG91" s="355"/>
      <c r="DH91" s="355"/>
      <c r="DI91" s="355"/>
      <c r="DJ91" s="355"/>
      <c r="DK91" s="355"/>
      <c r="DL91" s="355"/>
      <c r="DM91" s="355"/>
      <c r="DN91" s="355"/>
      <c r="DO91" s="355"/>
      <c r="DP91" s="355"/>
      <c r="DQ91" s="355"/>
      <c r="DR91" s="355"/>
      <c r="DS91" s="355"/>
      <c r="DT91" s="355"/>
      <c r="DU91" s="355"/>
      <c r="DV91" s="355"/>
      <c r="DW91" s="355"/>
      <c r="DX91" s="355"/>
      <c r="DY91" s="355"/>
      <c r="DZ91" s="355"/>
      <c r="EA91" s="355"/>
      <c r="EB91" s="355"/>
      <c r="EC91" s="355"/>
      <c r="ED91" s="355"/>
      <c r="EE91" s="355"/>
      <c r="EF91" s="355"/>
      <c r="EG91" s="355"/>
      <c r="EH91" s="355"/>
      <c r="EI91" s="355"/>
      <c r="EJ91" s="355"/>
      <c r="EK91" s="355"/>
      <c r="EL91" s="355"/>
      <c r="EM91" s="355"/>
      <c r="EN91" s="355"/>
      <c r="EO91" s="355"/>
      <c r="EP91" s="355"/>
      <c r="EQ91" s="355"/>
      <c r="ER91" s="355"/>
      <c r="ES91" s="355"/>
      <c r="ET91" s="355"/>
      <c r="EU91" s="355"/>
      <c r="EV91" s="355"/>
      <c r="EW91" s="355"/>
      <c r="EX91" s="355"/>
      <c r="EY91" s="355"/>
      <c r="EZ91" s="355"/>
      <c r="FA91" s="355"/>
      <c r="FB91" s="355"/>
      <c r="FC91" s="355"/>
      <c r="FD91" s="355"/>
      <c r="FE91" s="355"/>
      <c r="FF91" s="355"/>
      <c r="FG91" s="355"/>
      <c r="FH91" s="355"/>
      <c r="FI91" s="355"/>
      <c r="FJ91" s="355"/>
      <c r="FK91" s="355"/>
      <c r="FL91" s="355"/>
      <c r="FM91" s="355"/>
      <c r="FN91" s="355"/>
      <c r="FO91" s="355"/>
      <c r="FP91" s="355"/>
      <c r="FQ91" s="355"/>
      <c r="FR91" s="355"/>
      <c r="FS91" s="355"/>
      <c r="FT91" s="355"/>
      <c r="FU91" s="355"/>
      <c r="FV91" s="355"/>
      <c r="FW91" s="355"/>
      <c r="FX91" s="355"/>
      <c r="FY91" s="355"/>
      <c r="FZ91" s="355"/>
      <c r="GA91" s="355"/>
      <c r="GB91" s="355"/>
      <c r="GC91" s="355"/>
      <c r="GD91" s="355"/>
      <c r="GE91" s="355"/>
      <c r="GF91" s="355"/>
      <c r="GG91" s="355"/>
      <c r="GH91" s="355"/>
      <c r="GI91" s="355"/>
      <c r="GJ91" s="355"/>
      <c r="GK91" s="355"/>
      <c r="GL91" s="355"/>
      <c r="GM91" s="355"/>
      <c r="GN91" s="355"/>
      <c r="GO91" s="355"/>
      <c r="GP91" s="355"/>
      <c r="GQ91" s="355"/>
      <c r="GR91" s="355"/>
      <c r="GS91" s="355"/>
      <c r="GT91" s="355"/>
      <c r="GU91" s="355"/>
      <c r="GV91" s="355"/>
      <c r="GW91" s="355"/>
      <c r="GX91" s="355"/>
      <c r="GY91" s="355"/>
      <c r="GZ91" s="355"/>
      <c r="HA91" s="355"/>
      <c r="HB91" s="355"/>
      <c r="HC91" s="355"/>
      <c r="HD91" s="355"/>
      <c r="HE91" s="355"/>
      <c r="HF91" s="355"/>
      <c r="HG91" s="355"/>
      <c r="HH91" s="355"/>
      <c r="HI91" s="355"/>
      <c r="HJ91" s="355"/>
      <c r="HK91" s="355"/>
      <c r="HL91" s="355"/>
      <c r="HM91" s="355"/>
      <c r="HN91" s="355"/>
      <c r="HO91" s="355"/>
      <c r="HP91" s="355"/>
      <c r="HQ91" s="355"/>
      <c r="HR91" s="355"/>
      <c r="HS91" s="355"/>
      <c r="HT91" s="355"/>
      <c r="HU91" s="355"/>
      <c r="HV91" s="355"/>
      <c r="HW91" s="355"/>
      <c r="HX91" s="355"/>
      <c r="HY91" s="355"/>
      <c r="HZ91" s="355"/>
      <c r="IA91" s="355"/>
      <c r="IB91" s="355"/>
      <c r="IC91" s="355"/>
      <c r="ID91" s="355"/>
      <c r="IE91" s="355"/>
      <c r="IF91" s="355"/>
      <c r="IG91" s="355"/>
      <c r="IH91" s="355"/>
      <c r="II91" s="355"/>
      <c r="IJ91" s="355"/>
      <c r="IK91" s="355"/>
      <c r="IL91" s="355"/>
      <c r="IM91" s="355"/>
      <c r="IN91" s="355"/>
      <c r="IO91" s="355"/>
      <c r="IP91" s="355"/>
      <c r="IQ91" s="355"/>
      <c r="IR91" s="355"/>
      <c r="IS91" s="355"/>
      <c r="IT91" s="355"/>
      <c r="IU91" s="355"/>
      <c r="IV91" s="355"/>
      <c r="IW91" s="355"/>
      <c r="IX91" s="355"/>
      <c r="IY91" s="355"/>
      <c r="IZ91" s="355"/>
      <c r="JA91" s="355"/>
      <c r="JB91" s="355"/>
      <c r="JC91" s="355"/>
      <c r="JD91" s="355"/>
      <c r="JE91" s="355"/>
      <c r="JF91" s="355"/>
      <c r="JG91" s="355"/>
      <c r="JH91" s="355"/>
      <c r="JI91" s="355"/>
      <c r="JJ91" s="355"/>
      <c r="JK91" s="355"/>
      <c r="JL91" s="355"/>
      <c r="JM91" s="355"/>
      <c r="JN91" s="355"/>
      <c r="JO91" s="355"/>
      <c r="JP91" s="355"/>
      <c r="JQ91" s="355"/>
      <c r="JR91" s="355"/>
      <c r="JS91" s="355"/>
      <c r="JT91" s="355"/>
      <c r="JU91" s="355"/>
      <c r="JV91" s="355"/>
      <c r="JW91" s="355"/>
      <c r="JX91" s="355"/>
      <c r="JY91" s="355"/>
      <c r="JZ91" s="355"/>
      <c r="KA91" s="355"/>
      <c r="KB91" s="355"/>
      <c r="KC91" s="355"/>
      <c r="KD91" s="355"/>
      <c r="KE91" s="355"/>
      <c r="KF91" s="355"/>
      <c r="KG91" s="355"/>
      <c r="KH91" s="355"/>
      <c r="KI91" s="355"/>
      <c r="KJ91" s="355"/>
      <c r="KK91" s="355"/>
      <c r="KL91" s="355"/>
      <c r="KM91" s="355"/>
      <c r="KN91" s="355"/>
      <c r="KO91" s="355"/>
      <c r="KP91" s="355"/>
      <c r="KQ91" s="355"/>
      <c r="KR91" s="355"/>
      <c r="KS91" s="355"/>
      <c r="KT91" s="355"/>
      <c r="KU91" s="355"/>
      <c r="KV91" s="355"/>
      <c r="KW91" s="355"/>
      <c r="KX91" s="355"/>
      <c r="KY91" s="355"/>
      <c r="KZ91" s="355"/>
      <c r="LA91" s="355"/>
      <c r="LB91" s="355"/>
      <c r="LC91" s="355"/>
      <c r="LD91" s="355"/>
      <c r="LE91" s="355"/>
      <c r="LF91" s="355"/>
      <c r="LG91" s="355"/>
      <c r="LH91" s="355"/>
      <c r="LI91" s="355"/>
      <c r="LJ91" s="355"/>
      <c r="LK91" s="355"/>
      <c r="LL91" s="355"/>
      <c r="LM91" s="355"/>
      <c r="LN91" s="355"/>
      <c r="LO91" s="355"/>
      <c r="LP91" s="355"/>
      <c r="LQ91" s="355"/>
      <c r="LR91" s="355"/>
      <c r="LS91" s="355"/>
      <c r="LT91" s="355"/>
      <c r="LU91" s="355"/>
      <c r="LV91" s="355"/>
      <c r="LW91" s="355"/>
      <c r="LX91" s="355"/>
      <c r="LY91" s="355"/>
      <c r="LZ91" s="355"/>
      <c r="MA91" s="355"/>
      <c r="MB91" s="355"/>
      <c r="MC91" s="355"/>
      <c r="MD91" s="355"/>
      <c r="ME91" s="355"/>
      <c r="MF91" s="355"/>
      <c r="MG91" s="355"/>
      <c r="MH91" s="355"/>
      <c r="MI91" s="355"/>
      <c r="MJ91" s="355"/>
      <c r="MK91" s="355"/>
      <c r="ML91" s="355"/>
      <c r="MM91" s="355"/>
      <c r="MN91" s="355"/>
      <c r="MO91" s="355"/>
      <c r="MP91" s="355"/>
      <c r="MQ91" s="355"/>
      <c r="MR91" s="355"/>
      <c r="MS91" s="355"/>
      <c r="MT91" s="355"/>
      <c r="MU91" s="355"/>
      <c r="MV91" s="355"/>
      <c r="MW91" s="355"/>
      <c r="MX91" s="355"/>
      <c r="MY91" s="355"/>
      <c r="MZ91" s="355"/>
      <c r="NA91" s="355"/>
      <c r="NB91" s="355"/>
      <c r="NC91" s="355"/>
      <c r="ND91" s="355"/>
      <c r="NE91" s="355"/>
      <c r="NF91" s="355"/>
      <c r="NG91" s="355"/>
      <c r="NH91" s="355"/>
      <c r="NI91" s="355"/>
      <c r="NJ91" s="355"/>
      <c r="NK91" s="355"/>
      <c r="NL91" s="355"/>
      <c r="NM91" s="355"/>
      <c r="NN91" s="355"/>
      <c r="NO91" s="355"/>
      <c r="NP91" s="355"/>
      <c r="NQ91" s="355"/>
      <c r="NR91" s="355"/>
      <c r="NS91" s="355"/>
      <c r="NT91" s="355"/>
      <c r="NU91" s="355"/>
      <c r="NV91" s="355"/>
      <c r="NW91" s="355"/>
      <c r="NX91" s="355"/>
      <c r="NY91" s="355"/>
      <c r="NZ91" s="355"/>
      <c r="OA91" s="355"/>
      <c r="OB91" s="355"/>
      <c r="OC91" s="355"/>
      <c r="OD91" s="355"/>
      <c r="OE91" s="355"/>
      <c r="OF91" s="355"/>
      <c r="OG91" s="355"/>
      <c r="OH91" s="355"/>
      <c r="OI91" s="355"/>
      <c r="OJ91" s="355"/>
      <c r="OK91" s="355"/>
      <c r="OL91" s="355"/>
      <c r="OM91" s="355"/>
      <c r="ON91" s="355"/>
      <c r="OO91" s="355"/>
      <c r="OP91" s="355"/>
      <c r="OQ91" s="355"/>
      <c r="OR91" s="355"/>
      <c r="OS91" s="355"/>
      <c r="OT91" s="355"/>
      <c r="OU91" s="355"/>
      <c r="OV91" s="355"/>
      <c r="OW91" s="355"/>
      <c r="OX91" s="355"/>
      <c r="OY91" s="355"/>
      <c r="OZ91" s="355"/>
      <c r="PA91" s="355"/>
      <c r="PB91" s="355"/>
      <c r="PC91" s="355"/>
      <c r="PD91" s="355"/>
      <c r="PE91" s="355"/>
      <c r="PF91" s="355"/>
      <c r="PG91" s="355"/>
      <c r="PH91" s="355"/>
      <c r="PI91" s="355"/>
      <c r="PJ91" s="355"/>
      <c r="PK91" s="355"/>
      <c r="PL91" s="355"/>
      <c r="PM91" s="355"/>
      <c r="PN91" s="355"/>
      <c r="PO91" s="355"/>
      <c r="PP91" s="355"/>
      <c r="PQ91" s="355"/>
      <c r="PR91" s="355"/>
      <c r="PS91" s="355"/>
      <c r="PT91" s="355"/>
      <c r="PU91" s="355"/>
      <c r="PV91" s="355"/>
      <c r="PW91" s="355"/>
      <c r="PX91" s="355"/>
      <c r="PY91" s="355"/>
      <c r="PZ91" s="355"/>
      <c r="QA91" s="355"/>
      <c r="QB91" s="355"/>
      <c r="QC91" s="355"/>
      <c r="QD91" s="355"/>
      <c r="QE91" s="355"/>
      <c r="QF91" s="355"/>
      <c r="QG91" s="355"/>
      <c r="QH91" s="355"/>
      <c r="QI91" s="355"/>
      <c r="QJ91" s="355"/>
      <c r="QK91" s="355"/>
      <c r="QL91" s="355"/>
      <c r="QM91" s="355"/>
      <c r="QN91" s="355"/>
      <c r="QO91" s="355"/>
      <c r="QP91" s="355"/>
      <c r="QQ91" s="355"/>
      <c r="QR91" s="355"/>
      <c r="QS91" s="355"/>
      <c r="QT91" s="355"/>
      <c r="QU91" s="355"/>
      <c r="QV91" s="355"/>
      <c r="QW91" s="355"/>
      <c r="QX91" s="355"/>
      <c r="QY91" s="355"/>
      <c r="QZ91" s="355"/>
      <c r="RA91" s="355"/>
      <c r="RB91" s="355"/>
      <c r="RC91" s="355"/>
      <c r="RD91" s="355"/>
      <c r="RE91" s="355"/>
      <c r="RF91" s="355"/>
      <c r="RG91" s="355"/>
      <c r="RH91" s="355"/>
      <c r="RI91" s="355"/>
      <c r="RJ91" s="355"/>
      <c r="RK91" s="355"/>
      <c r="RL91" s="355"/>
      <c r="RM91" s="355"/>
      <c r="RN91" s="355"/>
      <c r="RO91" s="355"/>
      <c r="RP91" s="355"/>
      <c r="RQ91" s="355"/>
      <c r="RR91" s="355"/>
      <c r="RS91" s="355"/>
      <c r="RT91" s="355"/>
      <c r="RU91" s="355"/>
      <c r="RV91" s="355"/>
      <c r="RW91" s="355"/>
      <c r="RX91" s="355"/>
      <c r="RY91" s="355"/>
      <c r="RZ91" s="355"/>
      <c r="SA91" s="355"/>
      <c r="SB91" s="355"/>
      <c r="SC91" s="355"/>
      <c r="SD91" s="355"/>
      <c r="SE91" s="355"/>
      <c r="SF91" s="355"/>
      <c r="SG91" s="355"/>
      <c r="SH91" s="355"/>
      <c r="SI91" s="355"/>
      <c r="SJ91" s="355"/>
      <c r="SK91" s="355"/>
      <c r="SL91" s="355"/>
      <c r="SM91" s="355"/>
      <c r="SN91" s="355"/>
      <c r="SO91" s="355"/>
      <c r="SP91" s="355"/>
      <c r="SQ91" s="355"/>
      <c r="SR91" s="355"/>
      <c r="SS91" s="355"/>
      <c r="ST91" s="355"/>
      <c r="SU91" s="355"/>
      <c r="SV91" s="355"/>
      <c r="SW91" s="355"/>
      <c r="SX91" s="355"/>
      <c r="SY91" s="355"/>
      <c r="SZ91" s="355"/>
      <c r="TA91" s="355"/>
      <c r="TB91" s="355"/>
      <c r="TC91" s="355"/>
      <c r="TD91" s="355"/>
      <c r="TE91" s="355"/>
      <c r="TF91" s="355"/>
      <c r="TG91" s="355"/>
      <c r="TH91" s="355"/>
      <c r="TI91" s="355"/>
      <c r="TJ91" s="355"/>
      <c r="TK91" s="355"/>
      <c r="TL91" s="355"/>
      <c r="TM91" s="355"/>
      <c r="TN91" s="355"/>
      <c r="TO91" s="355"/>
      <c r="TP91" s="355"/>
      <c r="TQ91" s="355"/>
      <c r="TR91" s="355"/>
      <c r="TS91" s="355"/>
      <c r="TT91" s="355"/>
      <c r="TU91" s="355"/>
      <c r="TV91" s="355"/>
      <c r="TW91" s="355"/>
      <c r="TX91" s="355"/>
      <c r="TY91" s="355"/>
      <c r="TZ91" s="355"/>
      <c r="UA91" s="355"/>
      <c r="UB91" s="355"/>
      <c r="UC91" s="355"/>
      <c r="UD91" s="355"/>
      <c r="UE91" s="355"/>
      <c r="UF91" s="355"/>
      <c r="UG91" s="355"/>
      <c r="UH91" s="355"/>
      <c r="UI91" s="355"/>
      <c r="UJ91" s="355"/>
      <c r="UK91" s="355"/>
      <c r="UL91" s="355"/>
      <c r="UM91" s="355"/>
      <c r="UN91" s="355"/>
      <c r="UO91" s="355"/>
      <c r="UP91" s="355"/>
      <c r="UQ91" s="355"/>
      <c r="UR91" s="355"/>
      <c r="US91" s="355"/>
      <c r="UT91" s="355"/>
      <c r="UU91" s="355"/>
      <c r="UV91" s="355"/>
      <c r="UW91" s="355"/>
      <c r="UX91" s="355"/>
      <c r="UY91" s="355"/>
      <c r="UZ91" s="355"/>
      <c r="VA91" s="355"/>
      <c r="VB91" s="355"/>
      <c r="VC91" s="355"/>
      <c r="VD91" s="355"/>
      <c r="VE91" s="355"/>
      <c r="VF91" s="355"/>
      <c r="VG91" s="355"/>
      <c r="VH91" s="355"/>
      <c r="VI91" s="355"/>
      <c r="VJ91" s="355"/>
      <c r="VK91" s="355"/>
      <c r="VL91" s="355"/>
      <c r="VM91" s="355"/>
      <c r="VN91" s="355"/>
      <c r="VO91" s="355"/>
      <c r="VP91" s="355"/>
      <c r="VQ91" s="355"/>
      <c r="VR91" s="355"/>
      <c r="VS91" s="355"/>
      <c r="VT91" s="355"/>
      <c r="VU91" s="355"/>
      <c r="VV91" s="355"/>
      <c r="VW91" s="355"/>
      <c r="VX91" s="355"/>
      <c r="VY91" s="355"/>
      <c r="VZ91" s="355"/>
      <c r="WA91" s="355"/>
      <c r="WB91" s="355"/>
      <c r="WC91" s="355"/>
      <c r="WD91" s="355"/>
      <c r="WE91" s="355"/>
      <c r="WF91" s="355"/>
      <c r="WG91" s="355"/>
      <c r="WH91" s="355"/>
      <c r="WI91" s="355"/>
      <c r="WJ91" s="355"/>
      <c r="WK91" s="355"/>
      <c r="WL91" s="355"/>
      <c r="WM91" s="355"/>
      <c r="WN91" s="355"/>
      <c r="WO91" s="355"/>
      <c r="WP91" s="355"/>
      <c r="WQ91" s="355"/>
      <c r="WR91" s="355"/>
      <c r="WS91" s="355"/>
      <c r="WT91" s="355"/>
      <c r="WU91" s="355"/>
      <c r="WV91" s="355"/>
      <c r="WW91" s="355"/>
      <c r="WX91" s="355"/>
      <c r="WY91" s="355"/>
      <c r="WZ91" s="355"/>
      <c r="XA91" s="355"/>
      <c r="XB91" s="355"/>
      <c r="XC91" s="355"/>
      <c r="XD91" s="355"/>
      <c r="XE91" s="355"/>
      <c r="XF91" s="355"/>
      <c r="XG91" s="355"/>
      <c r="XH91" s="355"/>
      <c r="XI91" s="355"/>
      <c r="XJ91" s="355"/>
      <c r="XK91" s="355"/>
      <c r="XL91" s="355"/>
      <c r="XM91" s="355"/>
      <c r="XN91" s="355"/>
      <c r="XO91" s="355"/>
      <c r="XP91" s="355"/>
      <c r="XQ91" s="355"/>
      <c r="XR91" s="355"/>
      <c r="XS91" s="355"/>
      <c r="XT91" s="355"/>
      <c r="XU91" s="355"/>
      <c r="XV91" s="355"/>
      <c r="XW91" s="355"/>
      <c r="XX91" s="355"/>
      <c r="XY91" s="355"/>
      <c r="XZ91" s="355"/>
      <c r="YA91" s="355"/>
      <c r="YB91" s="355"/>
      <c r="YC91" s="355"/>
      <c r="YD91" s="355"/>
      <c r="YE91" s="355"/>
      <c r="YF91" s="355"/>
      <c r="YG91" s="355"/>
      <c r="YH91" s="355"/>
      <c r="YI91" s="355"/>
      <c r="YJ91" s="355"/>
      <c r="YK91" s="355"/>
      <c r="YL91" s="355"/>
      <c r="YM91" s="355"/>
      <c r="YN91" s="355"/>
      <c r="YO91" s="355"/>
      <c r="YP91" s="355"/>
      <c r="YQ91" s="355"/>
      <c r="YR91" s="355"/>
      <c r="YS91" s="355"/>
      <c r="YT91" s="355"/>
      <c r="YU91" s="355"/>
      <c r="YV91" s="355"/>
      <c r="YW91" s="355"/>
      <c r="YX91" s="355"/>
      <c r="YY91" s="355"/>
      <c r="YZ91" s="355"/>
      <c r="ZA91" s="355"/>
      <c r="ZB91" s="355"/>
      <c r="ZC91" s="355"/>
      <c r="ZD91" s="355"/>
      <c r="ZE91" s="355"/>
      <c r="ZF91" s="355"/>
      <c r="ZG91" s="355"/>
      <c r="ZH91" s="355"/>
      <c r="ZI91" s="355"/>
      <c r="ZJ91" s="355"/>
      <c r="ZK91" s="355"/>
      <c r="ZL91" s="355"/>
      <c r="ZM91" s="355"/>
      <c r="ZN91" s="355"/>
      <c r="ZO91" s="355"/>
      <c r="ZP91" s="355"/>
      <c r="ZQ91" s="355"/>
      <c r="ZR91" s="355"/>
      <c r="ZS91" s="355"/>
      <c r="ZT91" s="355"/>
      <c r="ZU91" s="355"/>
      <c r="ZV91" s="355"/>
      <c r="ZW91" s="355"/>
      <c r="ZX91" s="355"/>
      <c r="ZY91" s="355"/>
      <c r="ZZ91" s="355"/>
      <c r="AAA91" s="355"/>
      <c r="AAB91" s="355"/>
      <c r="AAC91" s="355"/>
      <c r="AAD91" s="355"/>
      <c r="AAE91" s="355"/>
      <c r="AAF91" s="355"/>
      <c r="AAG91" s="355"/>
      <c r="AAH91" s="355"/>
      <c r="AAI91" s="355"/>
      <c r="AAJ91" s="355"/>
      <c r="AAK91" s="355"/>
      <c r="AAL91" s="355"/>
      <c r="AAM91" s="355"/>
      <c r="AAN91" s="355"/>
      <c r="AAO91" s="355"/>
      <c r="AAP91" s="355"/>
      <c r="AAQ91" s="355"/>
      <c r="AAR91" s="355"/>
      <c r="AAS91" s="355"/>
      <c r="AAT91" s="355"/>
      <c r="AAU91" s="355"/>
      <c r="AAV91" s="355"/>
      <c r="AAW91" s="355"/>
      <c r="AAX91" s="355"/>
      <c r="AAY91" s="355"/>
      <c r="AAZ91" s="355"/>
      <c r="ABA91" s="355"/>
      <c r="ABB91" s="355"/>
      <c r="ABC91" s="355"/>
      <c r="ABD91" s="355"/>
      <c r="ABE91" s="355"/>
      <c r="ABF91" s="355"/>
      <c r="ABG91" s="355"/>
      <c r="ABH91" s="355"/>
      <c r="ABI91" s="355"/>
      <c r="ABJ91" s="355"/>
      <c r="ABK91" s="355"/>
      <c r="ABL91" s="355"/>
      <c r="ABM91" s="355"/>
      <c r="ABN91" s="355"/>
      <c r="ABO91" s="355"/>
      <c r="ABP91" s="355"/>
      <c r="ABQ91" s="355"/>
      <c r="ABR91" s="355"/>
      <c r="ABS91" s="355"/>
      <c r="ABT91" s="355"/>
      <c r="ABU91" s="355"/>
      <c r="ABV91" s="355"/>
      <c r="ABW91" s="355"/>
      <c r="ABX91" s="355"/>
      <c r="ABY91" s="355"/>
      <c r="ABZ91" s="355"/>
      <c r="ACA91" s="355"/>
      <c r="ACB91" s="355"/>
      <c r="ACC91" s="355"/>
      <c r="ACD91" s="355"/>
      <c r="ACE91" s="355"/>
      <c r="ACF91" s="355"/>
      <c r="ACG91" s="355"/>
      <c r="ACH91" s="355"/>
      <c r="ACI91" s="355"/>
      <c r="ACJ91" s="355"/>
      <c r="ACK91" s="355"/>
      <c r="ACL91" s="355"/>
      <c r="ACM91" s="355"/>
      <c r="ACN91" s="355"/>
      <c r="ACO91" s="355"/>
      <c r="ACP91" s="355"/>
      <c r="ACQ91" s="355"/>
      <c r="ACR91" s="355"/>
      <c r="ACS91" s="355"/>
      <c r="ACT91" s="355"/>
      <c r="ACU91" s="355"/>
      <c r="ACV91" s="355"/>
      <c r="ACW91" s="355"/>
      <c r="ACX91" s="355"/>
      <c r="ACY91" s="355"/>
      <c r="ACZ91" s="355"/>
      <c r="ADA91" s="355"/>
      <c r="ADB91" s="355"/>
      <c r="ADC91" s="355"/>
      <c r="ADD91" s="355"/>
      <c r="ADE91" s="355"/>
      <c r="ADF91" s="355"/>
      <c r="ADG91" s="355"/>
      <c r="ADH91" s="355"/>
      <c r="ADI91" s="355"/>
      <c r="ADJ91" s="355"/>
      <c r="ADK91" s="355"/>
      <c r="ADL91" s="355"/>
      <c r="ADM91" s="355"/>
      <c r="ADN91" s="355"/>
      <c r="ADO91" s="355"/>
      <c r="ADP91" s="355"/>
      <c r="ADQ91" s="355"/>
      <c r="ADR91" s="355"/>
      <c r="ADS91" s="355"/>
      <c r="ADT91" s="355"/>
      <c r="ADU91" s="355"/>
      <c r="ADV91" s="355"/>
      <c r="ADW91" s="355"/>
      <c r="ADX91" s="355"/>
      <c r="ADY91" s="355"/>
      <c r="ADZ91" s="355"/>
      <c r="AEA91" s="355"/>
      <c r="AEB91" s="355"/>
      <c r="AEC91" s="355"/>
      <c r="AED91" s="355"/>
      <c r="AEE91" s="355"/>
      <c r="AEF91" s="355"/>
      <c r="AEG91" s="355"/>
      <c r="AEH91" s="355"/>
      <c r="AEI91" s="355"/>
      <c r="AEJ91" s="355"/>
      <c r="AEK91" s="355"/>
      <c r="AEL91" s="355"/>
      <c r="AEM91" s="355"/>
      <c r="AEN91" s="355"/>
      <c r="AEO91" s="355"/>
      <c r="AEP91" s="355"/>
      <c r="AEQ91" s="355"/>
      <c r="AER91" s="355"/>
      <c r="AES91" s="355"/>
      <c r="AET91" s="355"/>
      <c r="AEU91" s="355"/>
      <c r="AEV91" s="355"/>
      <c r="AEW91" s="355"/>
      <c r="AEX91" s="355"/>
      <c r="AEY91" s="355"/>
      <c r="AEZ91" s="355"/>
      <c r="AFA91" s="355"/>
      <c r="AFB91" s="355"/>
      <c r="AFC91" s="355"/>
      <c r="AFD91" s="355"/>
      <c r="AFE91" s="355"/>
      <c r="AFF91" s="355"/>
      <c r="AFG91" s="355"/>
      <c r="AFH91" s="355"/>
      <c r="AFI91" s="355"/>
      <c r="AFJ91" s="355"/>
      <c r="AFK91" s="355"/>
      <c r="AFL91" s="355"/>
      <c r="AFM91" s="355"/>
      <c r="AFN91" s="355"/>
      <c r="AFO91" s="355"/>
      <c r="AFP91" s="355"/>
      <c r="AFQ91" s="355"/>
      <c r="AFR91" s="355"/>
      <c r="AFS91" s="355"/>
      <c r="AFT91" s="355"/>
      <c r="AFU91" s="355"/>
      <c r="AFV91" s="355"/>
      <c r="AFW91" s="355"/>
      <c r="AFX91" s="355"/>
      <c r="AFY91" s="355"/>
      <c r="AFZ91" s="355"/>
      <c r="AGA91" s="355"/>
      <c r="AGB91" s="355"/>
      <c r="AGC91" s="355"/>
      <c r="AGD91" s="355"/>
      <c r="AGE91" s="355"/>
      <c r="AGF91" s="355"/>
      <c r="AGG91" s="355"/>
      <c r="AGH91" s="355"/>
      <c r="AGI91" s="355"/>
      <c r="AGJ91" s="355"/>
      <c r="AGK91" s="355"/>
      <c r="AGL91" s="355"/>
      <c r="AGM91" s="355"/>
      <c r="AGN91" s="355"/>
      <c r="AGO91" s="355"/>
      <c r="AGP91" s="355"/>
      <c r="AGQ91" s="355"/>
      <c r="AGR91" s="355"/>
      <c r="AGS91" s="355"/>
      <c r="AGT91" s="355"/>
      <c r="AGU91" s="355"/>
      <c r="AGV91" s="355"/>
      <c r="AGW91" s="355"/>
      <c r="AGX91" s="355"/>
      <c r="AGY91" s="355"/>
      <c r="AGZ91" s="355"/>
      <c r="AHA91" s="355"/>
      <c r="AHB91" s="355"/>
      <c r="AHC91" s="355"/>
      <c r="AHD91" s="355"/>
      <c r="AHE91" s="355"/>
      <c r="AHF91" s="355"/>
      <c r="AHG91" s="355"/>
      <c r="AHH91" s="355"/>
      <c r="AHI91" s="355"/>
      <c r="AHJ91" s="355"/>
      <c r="AHK91" s="355"/>
      <c r="AHL91" s="355"/>
      <c r="AHM91" s="355"/>
      <c r="AHN91" s="355"/>
      <c r="AHO91" s="355"/>
      <c r="AHP91" s="355"/>
      <c r="AHQ91" s="355"/>
      <c r="AHR91" s="355"/>
      <c r="AHS91" s="355"/>
      <c r="AHT91" s="355"/>
      <c r="AHU91" s="355"/>
      <c r="AHV91" s="355"/>
      <c r="AHW91" s="355"/>
      <c r="AHX91" s="355"/>
      <c r="AHY91" s="355"/>
      <c r="AHZ91" s="355"/>
      <c r="AIA91" s="355"/>
      <c r="AIB91" s="355"/>
      <c r="AIC91" s="355"/>
      <c r="AID91" s="355"/>
      <c r="AIE91" s="355"/>
      <c r="AIF91" s="355"/>
      <c r="AIG91" s="355"/>
      <c r="AIH91" s="355"/>
      <c r="AII91" s="355"/>
      <c r="AIJ91" s="355"/>
      <c r="AIK91" s="355"/>
      <c r="AIL91" s="355"/>
      <c r="AIM91" s="355"/>
      <c r="AIN91" s="355"/>
      <c r="AIO91" s="355"/>
      <c r="AIP91" s="355"/>
      <c r="AIQ91" s="355"/>
      <c r="AIR91" s="355"/>
      <c r="AIS91" s="355"/>
      <c r="AIT91" s="355"/>
      <c r="AIU91" s="355"/>
      <c r="AIV91" s="355"/>
      <c r="AIW91" s="355"/>
      <c r="AIX91" s="355"/>
      <c r="AIY91" s="355"/>
      <c r="AIZ91" s="355"/>
      <c r="AJA91" s="355"/>
      <c r="AJB91" s="355"/>
      <c r="AJC91" s="355"/>
      <c r="AJD91" s="355"/>
      <c r="AJE91" s="355"/>
      <c r="AJF91" s="355"/>
      <c r="AJG91" s="355"/>
      <c r="AJH91" s="355"/>
      <c r="AJI91" s="355"/>
      <c r="AJJ91" s="355"/>
      <c r="AJK91" s="355"/>
      <c r="AJL91" s="355"/>
      <c r="AJM91" s="355"/>
      <c r="AJN91" s="355"/>
      <c r="AJO91" s="355"/>
      <c r="AJP91" s="355"/>
      <c r="AJQ91" s="355"/>
      <c r="AJR91" s="355"/>
      <c r="AJS91" s="355"/>
      <c r="AJT91" s="355"/>
      <c r="AJU91" s="355"/>
      <c r="AJV91" s="355"/>
      <c r="AJW91" s="355"/>
      <c r="AJX91" s="355"/>
      <c r="AJY91" s="355"/>
      <c r="AJZ91" s="355"/>
      <c r="AKA91" s="355"/>
      <c r="AKB91" s="355"/>
      <c r="AKC91" s="355"/>
      <c r="AKD91" s="355"/>
      <c r="AKE91" s="355"/>
      <c r="AKF91" s="355"/>
      <c r="AKG91" s="355"/>
      <c r="AKH91" s="355"/>
      <c r="AKI91" s="355"/>
      <c r="AKJ91" s="355"/>
      <c r="AKK91" s="355"/>
      <c r="AKL91" s="355"/>
      <c r="AKM91" s="355"/>
      <c r="AKN91" s="355"/>
      <c r="AKO91" s="355"/>
      <c r="AKP91" s="355"/>
      <c r="AKQ91" s="355"/>
      <c r="AKR91" s="355"/>
      <c r="AKS91" s="355"/>
      <c r="AKT91" s="355"/>
      <c r="AKU91" s="355"/>
      <c r="AKV91" s="355"/>
      <c r="AKW91" s="355"/>
      <c r="AKX91" s="355"/>
      <c r="AKY91" s="355"/>
      <c r="AKZ91" s="355"/>
      <c r="ALA91" s="355"/>
      <c r="ALB91" s="355"/>
      <c r="ALC91" s="355"/>
      <c r="ALD91" s="355"/>
      <c r="ALE91" s="355"/>
      <c r="ALF91" s="355"/>
      <c r="ALG91" s="355"/>
      <c r="ALH91" s="355"/>
      <c r="ALI91" s="355"/>
      <c r="ALJ91" s="355"/>
      <c r="ALK91" s="355"/>
      <c r="ALL91" s="355"/>
      <c r="ALM91" s="355"/>
      <c r="ALN91" s="355"/>
      <c r="ALO91" s="355"/>
      <c r="ALP91" s="355"/>
      <c r="ALQ91" s="355"/>
      <c r="ALR91" s="355"/>
      <c r="ALS91" s="355"/>
      <c r="ALT91" s="355"/>
      <c r="ALU91" s="355"/>
      <c r="ALV91" s="355"/>
      <c r="ALW91" s="355"/>
      <c r="ALX91" s="355"/>
      <c r="ALY91" s="355"/>
      <c r="ALZ91" s="355"/>
      <c r="AMA91" s="355"/>
      <c r="AMB91" s="355"/>
      <c r="AMC91" s="355"/>
      <c r="AMD91" s="355"/>
      <c r="AME91" s="355"/>
      <c r="AMF91" s="355"/>
      <c r="AMG91" s="355"/>
      <c r="AMH91" s="355"/>
      <c r="AMI91" s="355"/>
      <c r="AMJ91" s="355"/>
      <c r="AMK91" s="355"/>
      <c r="AML91" s="355"/>
      <c r="AMM91" s="355"/>
      <c r="AMN91" s="355"/>
      <c r="AMO91" s="355"/>
      <c r="AMP91" s="355"/>
      <c r="AMQ91" s="355"/>
      <c r="AMR91" s="355"/>
      <c r="AMS91" s="355"/>
      <c r="AMT91" s="355"/>
      <c r="AMU91" s="355"/>
      <c r="AMV91" s="355"/>
      <c r="AMW91" s="355"/>
      <c r="AMX91" s="355"/>
      <c r="AMY91" s="355"/>
      <c r="AMZ91" s="355"/>
      <c r="ANA91" s="355"/>
      <c r="ANB91" s="355"/>
      <c r="ANC91" s="355"/>
      <c r="AND91" s="355"/>
      <c r="ANE91" s="355"/>
      <c r="ANF91" s="355"/>
      <c r="ANG91" s="355"/>
      <c r="ANH91" s="355"/>
      <c r="ANI91" s="355"/>
      <c r="ANJ91" s="355"/>
      <c r="ANK91" s="355"/>
      <c r="ANL91" s="355"/>
      <c r="ANM91" s="355"/>
      <c r="ANN91" s="355"/>
      <c r="ANO91" s="355"/>
      <c r="ANP91" s="355"/>
      <c r="ANQ91" s="355"/>
      <c r="ANR91" s="355"/>
      <c r="ANS91" s="355"/>
      <c r="ANT91" s="355"/>
      <c r="ANU91" s="355"/>
      <c r="ANV91" s="355"/>
      <c r="ANW91" s="355"/>
      <c r="ANX91" s="355"/>
      <c r="ANY91" s="355"/>
      <c r="ANZ91" s="355"/>
      <c r="AOA91" s="355"/>
      <c r="AOB91" s="355"/>
      <c r="AOC91" s="355"/>
      <c r="AOD91" s="355"/>
      <c r="AOE91" s="355"/>
      <c r="AOF91" s="355"/>
      <c r="AOG91" s="355"/>
      <c r="AOH91" s="355"/>
      <c r="AOI91" s="355"/>
      <c r="AOJ91" s="355"/>
      <c r="AOK91" s="355"/>
      <c r="AOL91" s="355"/>
      <c r="AOM91" s="355"/>
      <c r="AON91" s="355"/>
      <c r="AOO91" s="355"/>
      <c r="AOP91" s="355"/>
      <c r="AOQ91" s="355"/>
      <c r="AOR91" s="355"/>
      <c r="AOS91" s="355"/>
      <c r="AOT91" s="355"/>
      <c r="AOU91" s="355"/>
      <c r="AOV91" s="355"/>
      <c r="AOW91" s="355"/>
      <c r="AOX91" s="355"/>
      <c r="AOY91" s="355"/>
      <c r="AOZ91" s="355"/>
      <c r="APA91" s="355"/>
      <c r="APB91" s="355"/>
      <c r="APC91" s="355"/>
      <c r="APD91" s="355"/>
      <c r="APE91" s="355"/>
      <c r="APF91" s="355"/>
      <c r="APG91" s="355"/>
      <c r="APH91" s="355"/>
      <c r="API91" s="355"/>
      <c r="APJ91" s="355"/>
      <c r="APK91" s="355"/>
      <c r="APL91" s="355"/>
      <c r="APM91" s="355"/>
      <c r="APN91" s="355"/>
      <c r="APO91" s="355"/>
      <c r="APP91" s="355"/>
      <c r="APQ91" s="355"/>
      <c r="APR91" s="355"/>
      <c r="APS91" s="355"/>
      <c r="APT91" s="355"/>
      <c r="APU91" s="355"/>
      <c r="APV91" s="355"/>
      <c r="APW91" s="355"/>
      <c r="APX91" s="355"/>
      <c r="APY91" s="355"/>
      <c r="APZ91" s="355"/>
      <c r="AQA91" s="355"/>
      <c r="AQB91" s="355"/>
      <c r="AQC91" s="355"/>
      <c r="AQD91" s="355"/>
      <c r="AQE91" s="355"/>
      <c r="AQF91" s="355"/>
      <c r="AQG91" s="355"/>
      <c r="AQH91" s="355"/>
      <c r="AQI91" s="355"/>
      <c r="AQJ91" s="355"/>
      <c r="AQK91" s="355"/>
      <c r="AQL91" s="355"/>
      <c r="AQM91" s="355"/>
      <c r="AQN91" s="355"/>
      <c r="AQO91" s="355"/>
      <c r="AQP91" s="355"/>
      <c r="AQQ91" s="355"/>
      <c r="AQR91" s="355"/>
      <c r="AQS91" s="355"/>
      <c r="AQT91" s="355"/>
      <c r="AQU91" s="355"/>
      <c r="AQV91" s="355"/>
      <c r="AQW91" s="355"/>
      <c r="AQX91" s="355"/>
      <c r="AQY91" s="355"/>
      <c r="AQZ91" s="355"/>
      <c r="ARA91" s="355"/>
      <c r="ARB91" s="355"/>
      <c r="ARC91" s="355"/>
      <c r="ARD91" s="355"/>
      <c r="ARE91" s="355"/>
      <c r="ARF91" s="355"/>
      <c r="ARG91" s="355"/>
      <c r="ARH91" s="355"/>
      <c r="ARI91" s="355"/>
      <c r="ARJ91" s="355"/>
      <c r="ARK91" s="355"/>
      <c r="ARL91" s="355"/>
      <c r="ARM91" s="355"/>
      <c r="ARN91" s="355"/>
      <c r="ARO91" s="355"/>
      <c r="ARP91" s="355"/>
      <c r="ARQ91" s="355"/>
      <c r="ARR91" s="355"/>
      <c r="ARS91" s="355"/>
      <c r="ART91" s="355"/>
      <c r="ARU91" s="355"/>
      <c r="ARV91" s="355"/>
      <c r="ARW91" s="355"/>
      <c r="ARX91" s="355"/>
      <c r="ARY91" s="355"/>
      <c r="ARZ91" s="355"/>
      <c r="ASA91" s="355"/>
      <c r="ASB91" s="355"/>
      <c r="ASC91" s="355"/>
      <c r="ASD91" s="355"/>
      <c r="ASE91" s="355"/>
      <c r="ASF91" s="355"/>
      <c r="ASG91" s="355"/>
      <c r="ASH91" s="355"/>
      <c r="ASI91" s="355"/>
      <c r="ASJ91" s="355"/>
      <c r="ASK91" s="355"/>
      <c r="ASL91" s="355"/>
      <c r="ASM91" s="355"/>
      <c r="ASN91" s="355"/>
      <c r="ASO91" s="355"/>
      <c r="ASP91" s="355"/>
      <c r="ASQ91" s="355"/>
      <c r="ASR91" s="355"/>
      <c r="ASS91" s="355"/>
      <c r="AST91" s="355"/>
      <c r="ASU91" s="355"/>
      <c r="ASV91" s="355"/>
      <c r="ASW91" s="355"/>
      <c r="ASX91" s="355"/>
      <c r="ASY91" s="355"/>
      <c r="ASZ91" s="355"/>
      <c r="ATA91" s="355"/>
      <c r="ATB91" s="355"/>
      <c r="ATC91" s="355"/>
      <c r="ATD91" s="355"/>
      <c r="ATE91" s="355"/>
      <c r="ATF91" s="355"/>
      <c r="ATG91" s="355"/>
      <c r="ATH91" s="355"/>
      <c r="ATI91" s="355"/>
      <c r="ATJ91" s="355"/>
      <c r="ATK91" s="355"/>
      <c r="ATL91" s="355"/>
      <c r="ATM91" s="355"/>
      <c r="ATN91" s="355"/>
      <c r="ATO91" s="355"/>
      <c r="ATP91" s="355"/>
      <c r="ATQ91" s="355"/>
      <c r="ATR91" s="355"/>
      <c r="ATS91" s="355"/>
      <c r="ATT91" s="355"/>
      <c r="ATU91" s="355"/>
      <c r="ATV91" s="355"/>
      <c r="ATW91" s="355"/>
      <c r="ATX91" s="355"/>
      <c r="ATY91" s="355"/>
      <c r="ATZ91" s="355"/>
      <c r="AUA91" s="355"/>
      <c r="AUB91" s="355"/>
      <c r="AUC91" s="355"/>
      <c r="AUD91" s="355"/>
      <c r="AUE91" s="355"/>
      <c r="AUF91" s="355"/>
      <c r="AUG91" s="355"/>
      <c r="AUH91" s="355"/>
      <c r="AUI91" s="355"/>
      <c r="AUJ91" s="355"/>
      <c r="AUK91" s="355"/>
      <c r="AUL91" s="355"/>
      <c r="AUM91" s="355"/>
      <c r="AUN91" s="355"/>
      <c r="AUO91" s="355"/>
      <c r="AUP91" s="355"/>
      <c r="AUQ91" s="355"/>
      <c r="AUR91" s="355"/>
      <c r="AUS91" s="355"/>
      <c r="AUT91" s="355"/>
      <c r="AUU91" s="355"/>
      <c r="AUV91" s="355"/>
      <c r="AUW91" s="355"/>
      <c r="AUX91" s="355"/>
      <c r="AUY91" s="355"/>
      <c r="AUZ91" s="355"/>
      <c r="AVA91" s="355"/>
      <c r="AVB91" s="355"/>
      <c r="AVC91" s="355"/>
      <c r="AVD91" s="355"/>
      <c r="AVE91" s="355"/>
      <c r="AVF91" s="355"/>
      <c r="AVG91" s="355"/>
      <c r="AVH91" s="355"/>
      <c r="AVI91" s="355"/>
      <c r="AVJ91" s="355"/>
      <c r="AVK91" s="355"/>
      <c r="AVL91" s="355"/>
      <c r="AVM91" s="355"/>
      <c r="AVN91" s="355"/>
      <c r="AVO91" s="355"/>
      <c r="AVP91" s="355"/>
      <c r="AVQ91" s="355"/>
      <c r="AVR91" s="355"/>
      <c r="AVS91" s="355"/>
      <c r="AVT91" s="355"/>
      <c r="AVU91" s="355"/>
      <c r="AVV91" s="355"/>
      <c r="AVW91" s="355"/>
      <c r="AVX91" s="355"/>
      <c r="AVY91" s="355"/>
      <c r="AVZ91" s="355"/>
      <c r="AWA91" s="355"/>
      <c r="AWB91" s="355"/>
      <c r="AWC91" s="355"/>
      <c r="AWD91" s="355"/>
      <c r="AWE91" s="355"/>
      <c r="AWF91" s="355"/>
      <c r="AWG91" s="355"/>
      <c r="AWH91" s="355"/>
      <c r="AWI91" s="355"/>
      <c r="AWJ91" s="355"/>
      <c r="AWK91" s="355"/>
      <c r="AWL91" s="355"/>
      <c r="AWM91" s="355"/>
      <c r="AWN91" s="355"/>
      <c r="AWO91" s="355"/>
      <c r="AWP91" s="355"/>
      <c r="AWQ91" s="355"/>
      <c r="AWR91" s="355"/>
      <c r="AWS91" s="355"/>
      <c r="AWT91" s="355"/>
      <c r="AWU91" s="355"/>
      <c r="AWV91" s="355"/>
      <c r="AWW91" s="355"/>
      <c r="AWX91" s="355"/>
      <c r="AWY91" s="355"/>
      <c r="AWZ91" s="355"/>
      <c r="AXA91" s="355"/>
      <c r="AXB91" s="355"/>
      <c r="AXC91" s="355"/>
      <c r="AXD91" s="355"/>
      <c r="AXE91" s="355"/>
      <c r="AXF91" s="355"/>
      <c r="AXG91" s="355"/>
      <c r="AXH91" s="355"/>
      <c r="AXI91" s="355"/>
      <c r="AXJ91" s="355"/>
      <c r="AXK91" s="355"/>
      <c r="AXL91" s="355"/>
      <c r="AXM91" s="355"/>
      <c r="AXN91" s="355"/>
      <c r="AXO91" s="355"/>
      <c r="AXP91" s="355"/>
      <c r="AXQ91" s="355"/>
      <c r="AXR91" s="355"/>
      <c r="AXS91" s="355"/>
    </row>
    <row r="92" spans="1:1319" s="296" customFormat="1" ht="120.95" customHeight="1" thickBot="1" x14ac:dyDescent="0.25">
      <c r="A92" s="350"/>
      <c r="B92" s="350"/>
      <c r="C92" s="419"/>
      <c r="D92" s="569"/>
      <c r="E92" s="570"/>
      <c r="F92" s="570"/>
      <c r="G92" s="570"/>
      <c r="H92" s="467"/>
      <c r="I92" s="467"/>
      <c r="J92" s="468"/>
      <c r="K92" s="350"/>
      <c r="L92" s="350"/>
      <c r="M92" s="350"/>
      <c r="N92" s="350"/>
      <c r="O92" s="350"/>
      <c r="P92" s="350"/>
      <c r="Q92" s="350"/>
      <c r="R92" s="350"/>
      <c r="S92" s="350"/>
      <c r="T92" s="350"/>
      <c r="U92" s="350"/>
      <c r="V92" s="350"/>
      <c r="W92" s="350"/>
      <c r="X92" s="350"/>
      <c r="Y92" s="350"/>
      <c r="Z92" s="350"/>
      <c r="AA92" s="350"/>
      <c r="AB92" s="350"/>
      <c r="AC92" s="350"/>
      <c r="AD92" s="350"/>
      <c r="AE92" s="350"/>
      <c r="AF92" s="350"/>
      <c r="AG92" s="350"/>
      <c r="AH92" s="350"/>
      <c r="AI92" s="350"/>
      <c r="AJ92" s="350"/>
      <c r="AK92" s="350"/>
      <c r="AL92" s="350"/>
      <c r="AM92" s="350"/>
      <c r="AN92" s="350"/>
      <c r="AO92" s="350"/>
      <c r="AP92" s="350"/>
      <c r="AQ92" s="350"/>
      <c r="AR92" s="350"/>
      <c r="AS92" s="350"/>
      <c r="AT92" s="350"/>
      <c r="AU92" s="350"/>
      <c r="AV92" s="350"/>
      <c r="AW92" s="350"/>
      <c r="AX92" s="350"/>
      <c r="AY92" s="350"/>
      <c r="AZ92" s="350"/>
      <c r="BA92" s="350"/>
      <c r="BB92" s="350"/>
      <c r="BC92" s="350"/>
      <c r="BD92" s="350"/>
      <c r="BE92" s="350"/>
      <c r="BF92" s="350"/>
      <c r="BG92" s="350"/>
      <c r="BH92" s="350"/>
      <c r="BI92" s="350"/>
      <c r="BJ92" s="350"/>
      <c r="BK92" s="350"/>
      <c r="BL92" s="350"/>
      <c r="BM92" s="350"/>
      <c r="BN92" s="350"/>
      <c r="BO92" s="350"/>
      <c r="BP92" s="350"/>
      <c r="BQ92" s="350"/>
      <c r="BR92" s="350"/>
      <c r="BS92" s="350"/>
      <c r="BT92" s="350"/>
      <c r="BU92" s="350"/>
      <c r="BV92" s="350"/>
      <c r="BW92" s="350"/>
      <c r="BX92" s="350"/>
      <c r="BY92" s="350"/>
      <c r="BZ92" s="350"/>
      <c r="CA92" s="350"/>
      <c r="CB92" s="350"/>
      <c r="CC92" s="350"/>
      <c r="CD92" s="350"/>
      <c r="CE92" s="350"/>
      <c r="CF92" s="350"/>
      <c r="CG92" s="350"/>
      <c r="CH92" s="350"/>
      <c r="CI92" s="350"/>
      <c r="CJ92" s="350"/>
      <c r="CK92" s="350"/>
      <c r="CL92" s="350"/>
      <c r="CM92" s="350"/>
      <c r="CN92" s="350"/>
      <c r="CO92" s="350"/>
      <c r="CP92" s="350"/>
      <c r="CQ92" s="350"/>
      <c r="CR92" s="350"/>
      <c r="CS92" s="350"/>
      <c r="CT92" s="350"/>
      <c r="CU92" s="350"/>
      <c r="CV92" s="350"/>
      <c r="CW92" s="350"/>
      <c r="CX92" s="350"/>
      <c r="CY92" s="350"/>
      <c r="CZ92" s="350"/>
      <c r="DA92" s="350"/>
      <c r="DB92" s="350"/>
      <c r="DC92" s="350"/>
      <c r="DD92" s="350"/>
      <c r="DE92" s="350"/>
      <c r="DF92" s="350"/>
      <c r="DG92" s="350"/>
      <c r="DH92" s="350"/>
      <c r="DI92" s="350"/>
      <c r="DJ92" s="350"/>
      <c r="DK92" s="350"/>
      <c r="DL92" s="350"/>
      <c r="DM92" s="350"/>
      <c r="DN92" s="350"/>
      <c r="DO92" s="350"/>
      <c r="DP92" s="350"/>
      <c r="DQ92" s="350"/>
      <c r="DR92" s="350"/>
      <c r="DS92" s="350"/>
      <c r="DT92" s="350"/>
      <c r="DU92" s="350"/>
      <c r="DV92" s="350"/>
      <c r="DW92" s="350"/>
      <c r="DX92" s="350"/>
      <c r="DY92" s="350"/>
      <c r="DZ92" s="350"/>
      <c r="EA92" s="350"/>
      <c r="EB92" s="350"/>
      <c r="EC92" s="350"/>
      <c r="ED92" s="350"/>
      <c r="EE92" s="350"/>
      <c r="EF92" s="350"/>
      <c r="EG92" s="350"/>
      <c r="EH92" s="350"/>
      <c r="EI92" s="350"/>
      <c r="EJ92" s="350"/>
      <c r="EK92" s="350"/>
      <c r="EL92" s="350"/>
      <c r="EM92" s="350"/>
      <c r="EN92" s="350"/>
      <c r="EO92" s="350"/>
      <c r="EP92" s="350"/>
      <c r="EQ92" s="350"/>
      <c r="ER92" s="350"/>
      <c r="ES92" s="350"/>
      <c r="ET92" s="350"/>
      <c r="EU92" s="350"/>
      <c r="EV92" s="350"/>
      <c r="EW92" s="350"/>
      <c r="EX92" s="350"/>
      <c r="EY92" s="350"/>
      <c r="EZ92" s="350"/>
      <c r="FA92" s="350"/>
      <c r="FB92" s="350"/>
      <c r="FC92" s="350"/>
      <c r="FD92" s="350"/>
      <c r="FE92" s="350"/>
      <c r="FF92" s="350"/>
      <c r="FG92" s="350"/>
      <c r="FH92" s="350"/>
      <c r="FI92" s="350"/>
      <c r="FJ92" s="350"/>
      <c r="FK92" s="350"/>
      <c r="FL92" s="350"/>
      <c r="FM92" s="350"/>
      <c r="FN92" s="350"/>
      <c r="FO92" s="350"/>
      <c r="FP92" s="350"/>
      <c r="FQ92" s="350"/>
      <c r="FR92" s="350"/>
      <c r="FS92" s="350"/>
      <c r="FT92" s="350"/>
      <c r="FU92" s="350"/>
      <c r="FV92" s="350"/>
      <c r="FW92" s="350"/>
      <c r="FX92" s="350"/>
      <c r="FY92" s="350"/>
      <c r="FZ92" s="350"/>
      <c r="GA92" s="350"/>
      <c r="GB92" s="350"/>
      <c r="GC92" s="350"/>
      <c r="GD92" s="350"/>
      <c r="GE92" s="350"/>
      <c r="GF92" s="350"/>
      <c r="GG92" s="350"/>
      <c r="GH92" s="350"/>
      <c r="GI92" s="350"/>
      <c r="GJ92" s="350"/>
      <c r="GK92" s="350"/>
      <c r="GL92" s="350"/>
      <c r="GM92" s="350"/>
      <c r="GN92" s="350"/>
      <c r="GO92" s="350"/>
      <c r="GP92" s="350"/>
      <c r="GQ92" s="350"/>
      <c r="GR92" s="350"/>
      <c r="GS92" s="350"/>
      <c r="GT92" s="350"/>
      <c r="GU92" s="350"/>
      <c r="GV92" s="350"/>
      <c r="GW92" s="350"/>
      <c r="GX92" s="350"/>
      <c r="GY92" s="350"/>
      <c r="GZ92" s="350"/>
      <c r="HA92" s="350"/>
      <c r="HB92" s="350"/>
      <c r="HC92" s="350"/>
      <c r="HD92" s="350"/>
      <c r="HE92" s="350"/>
      <c r="HF92" s="350"/>
      <c r="HG92" s="350"/>
      <c r="HH92" s="350"/>
      <c r="HI92" s="350"/>
      <c r="HJ92" s="350"/>
      <c r="HK92" s="350"/>
      <c r="HL92" s="350"/>
      <c r="HM92" s="350"/>
      <c r="HN92" s="350"/>
      <c r="HO92" s="350"/>
      <c r="HP92" s="350"/>
      <c r="HQ92" s="350"/>
      <c r="HR92" s="350"/>
      <c r="HS92" s="350"/>
      <c r="HT92" s="350"/>
      <c r="HU92" s="350"/>
      <c r="HV92" s="350"/>
      <c r="HW92" s="350"/>
      <c r="HX92" s="350"/>
      <c r="HY92" s="350"/>
      <c r="HZ92" s="350"/>
      <c r="IA92" s="350"/>
      <c r="IB92" s="350"/>
      <c r="IC92" s="350"/>
      <c r="ID92" s="350"/>
      <c r="IE92" s="350"/>
      <c r="IF92" s="350"/>
      <c r="IG92" s="350"/>
      <c r="IH92" s="350"/>
      <c r="II92" s="350"/>
      <c r="IJ92" s="350"/>
      <c r="IK92" s="350"/>
      <c r="IL92" s="350"/>
      <c r="IM92" s="350"/>
      <c r="IN92" s="350"/>
      <c r="IO92" s="350"/>
      <c r="IP92" s="350"/>
      <c r="IQ92" s="350"/>
      <c r="IR92" s="350"/>
      <c r="IS92" s="350"/>
      <c r="IT92" s="350"/>
      <c r="IU92" s="350"/>
      <c r="IV92" s="350"/>
      <c r="IW92" s="350"/>
      <c r="IX92" s="350"/>
      <c r="IY92" s="350"/>
      <c r="IZ92" s="350"/>
      <c r="JA92" s="350"/>
      <c r="JB92" s="350"/>
      <c r="JC92" s="350"/>
      <c r="JD92" s="350"/>
      <c r="JE92" s="350"/>
      <c r="JF92" s="350"/>
      <c r="JG92" s="350"/>
      <c r="JH92" s="350"/>
      <c r="JI92" s="350"/>
      <c r="JJ92" s="350"/>
      <c r="JK92" s="350"/>
      <c r="JL92" s="350"/>
      <c r="JM92" s="350"/>
      <c r="JN92" s="350"/>
      <c r="JO92" s="350"/>
      <c r="JP92" s="350"/>
      <c r="JQ92" s="350"/>
      <c r="JR92" s="350"/>
      <c r="JS92" s="350"/>
      <c r="JT92" s="350"/>
      <c r="JU92" s="350"/>
      <c r="JV92" s="350"/>
      <c r="JW92" s="350"/>
      <c r="JX92" s="350"/>
      <c r="JY92" s="350"/>
      <c r="JZ92" s="350"/>
      <c r="KA92" s="350"/>
      <c r="KB92" s="350"/>
      <c r="KC92" s="350"/>
      <c r="KD92" s="350"/>
      <c r="KE92" s="350"/>
      <c r="KF92" s="350"/>
      <c r="KG92" s="350"/>
      <c r="KH92" s="350"/>
      <c r="KI92" s="350"/>
      <c r="KJ92" s="350"/>
      <c r="KK92" s="350"/>
      <c r="KL92" s="350"/>
      <c r="KM92" s="350"/>
      <c r="KN92" s="350"/>
      <c r="KO92" s="350"/>
      <c r="KP92" s="350"/>
      <c r="KQ92" s="350"/>
      <c r="KR92" s="350"/>
      <c r="KS92" s="350"/>
      <c r="KT92" s="350"/>
      <c r="KU92" s="350"/>
      <c r="KV92" s="350"/>
      <c r="KW92" s="350"/>
      <c r="KX92" s="350"/>
      <c r="KY92" s="350"/>
      <c r="KZ92" s="350"/>
      <c r="LA92" s="350"/>
      <c r="LB92" s="350"/>
      <c r="LC92" s="350"/>
      <c r="LD92" s="350"/>
      <c r="LE92" s="350"/>
      <c r="LF92" s="350"/>
      <c r="LG92" s="350"/>
      <c r="LH92" s="350"/>
      <c r="LI92" s="350"/>
      <c r="LJ92" s="350"/>
      <c r="LK92" s="350"/>
      <c r="LL92" s="350"/>
      <c r="LM92" s="350"/>
      <c r="LN92" s="350"/>
      <c r="LO92" s="350"/>
      <c r="LP92" s="350"/>
      <c r="LQ92" s="350"/>
      <c r="LR92" s="350"/>
      <c r="LS92" s="350"/>
      <c r="LT92" s="350"/>
      <c r="LU92" s="350"/>
      <c r="LV92" s="350"/>
      <c r="LW92" s="350"/>
      <c r="LX92" s="350"/>
      <c r="LY92" s="350"/>
      <c r="LZ92" s="350"/>
      <c r="MA92" s="350"/>
      <c r="MB92" s="350"/>
      <c r="MC92" s="350"/>
      <c r="MD92" s="350"/>
      <c r="ME92" s="350"/>
      <c r="MF92" s="350"/>
      <c r="MG92" s="350"/>
      <c r="MH92" s="350"/>
      <c r="MI92" s="350"/>
      <c r="MJ92" s="350"/>
      <c r="MK92" s="350"/>
      <c r="ML92" s="350"/>
      <c r="MM92" s="350"/>
      <c r="MN92" s="350"/>
      <c r="MO92" s="350"/>
      <c r="MP92" s="350"/>
      <c r="MQ92" s="350"/>
      <c r="MR92" s="350"/>
      <c r="MS92" s="350"/>
      <c r="MT92" s="350"/>
      <c r="MU92" s="350"/>
      <c r="MV92" s="350"/>
      <c r="MW92" s="350"/>
      <c r="MX92" s="350"/>
      <c r="MY92" s="350"/>
      <c r="MZ92" s="350"/>
      <c r="NA92" s="350"/>
      <c r="NB92" s="350"/>
      <c r="NC92" s="350"/>
      <c r="ND92" s="350"/>
      <c r="NE92" s="350"/>
      <c r="NF92" s="350"/>
      <c r="NG92" s="350"/>
      <c r="NH92" s="350"/>
      <c r="NI92" s="350"/>
      <c r="NJ92" s="350"/>
      <c r="NK92" s="350"/>
      <c r="NL92" s="350"/>
      <c r="NM92" s="350"/>
      <c r="NN92" s="350"/>
      <c r="NO92" s="350"/>
      <c r="NP92" s="350"/>
      <c r="NQ92" s="350"/>
      <c r="NR92" s="350"/>
      <c r="NS92" s="350"/>
      <c r="NT92" s="350"/>
      <c r="NU92" s="350"/>
      <c r="NV92" s="350"/>
      <c r="NW92" s="350"/>
      <c r="NX92" s="350"/>
      <c r="NY92" s="350"/>
      <c r="NZ92" s="350"/>
      <c r="OA92" s="350"/>
      <c r="OB92" s="350"/>
      <c r="OC92" s="350"/>
      <c r="OD92" s="350"/>
      <c r="OE92" s="350"/>
      <c r="OF92" s="350"/>
      <c r="OG92" s="350"/>
      <c r="OH92" s="350"/>
      <c r="OI92" s="350"/>
      <c r="OJ92" s="350"/>
      <c r="OK92" s="350"/>
      <c r="OL92" s="350"/>
      <c r="OM92" s="350"/>
      <c r="ON92" s="350"/>
      <c r="OO92" s="350"/>
      <c r="OP92" s="350"/>
      <c r="OQ92" s="350"/>
      <c r="OR92" s="350"/>
      <c r="OS92" s="350"/>
      <c r="OT92" s="350"/>
      <c r="OU92" s="350"/>
      <c r="OV92" s="350"/>
      <c r="OW92" s="350"/>
      <c r="OX92" s="350"/>
      <c r="OY92" s="350"/>
      <c r="OZ92" s="350"/>
      <c r="PA92" s="350"/>
      <c r="PB92" s="350"/>
      <c r="PC92" s="350"/>
      <c r="PD92" s="350"/>
      <c r="PE92" s="350"/>
      <c r="PF92" s="350"/>
      <c r="PG92" s="350"/>
      <c r="PH92" s="350"/>
      <c r="PI92" s="350"/>
      <c r="PJ92" s="350"/>
      <c r="PK92" s="350"/>
      <c r="PL92" s="350"/>
      <c r="PM92" s="350"/>
      <c r="PN92" s="350"/>
      <c r="PO92" s="350"/>
      <c r="PP92" s="350"/>
      <c r="PQ92" s="350"/>
      <c r="PR92" s="350"/>
      <c r="PS92" s="350"/>
      <c r="PT92" s="350"/>
      <c r="PU92" s="350"/>
      <c r="PV92" s="350"/>
      <c r="PW92" s="350"/>
      <c r="PX92" s="350"/>
      <c r="PY92" s="350"/>
      <c r="PZ92" s="350"/>
      <c r="QA92" s="350"/>
      <c r="QB92" s="350"/>
      <c r="QC92" s="350"/>
      <c r="QD92" s="350"/>
      <c r="QE92" s="350"/>
      <c r="QF92" s="350"/>
      <c r="QG92" s="350"/>
      <c r="QH92" s="350"/>
      <c r="QI92" s="350"/>
      <c r="QJ92" s="350"/>
      <c r="QK92" s="350"/>
      <c r="QL92" s="350"/>
      <c r="QM92" s="350"/>
      <c r="QN92" s="350"/>
      <c r="QO92" s="350"/>
      <c r="QP92" s="350"/>
      <c r="QQ92" s="350"/>
      <c r="QR92" s="350"/>
      <c r="QS92" s="350"/>
      <c r="QT92" s="350"/>
      <c r="QU92" s="350"/>
      <c r="QV92" s="350"/>
      <c r="QW92" s="350"/>
      <c r="QX92" s="350"/>
      <c r="QY92" s="350"/>
      <c r="QZ92" s="350"/>
      <c r="RA92" s="350"/>
      <c r="RB92" s="350"/>
      <c r="RC92" s="350"/>
      <c r="RD92" s="350"/>
      <c r="RE92" s="350"/>
      <c r="RF92" s="350"/>
      <c r="RG92" s="350"/>
      <c r="RH92" s="350"/>
      <c r="RI92" s="350"/>
      <c r="RJ92" s="350"/>
      <c r="RK92" s="350"/>
      <c r="RL92" s="350"/>
      <c r="RM92" s="350"/>
      <c r="RN92" s="350"/>
      <c r="RO92" s="350"/>
      <c r="RP92" s="350"/>
      <c r="RQ92" s="350"/>
      <c r="RR92" s="350"/>
      <c r="RS92" s="350"/>
      <c r="RT92" s="350"/>
      <c r="RU92" s="350"/>
      <c r="RV92" s="350"/>
      <c r="RW92" s="350"/>
      <c r="RX92" s="350"/>
      <c r="RY92" s="350"/>
      <c r="RZ92" s="350"/>
      <c r="SA92" s="350"/>
      <c r="SB92" s="350"/>
      <c r="SC92" s="350"/>
      <c r="SD92" s="350"/>
      <c r="SE92" s="350"/>
      <c r="SF92" s="350"/>
      <c r="SG92" s="350"/>
      <c r="SH92" s="350"/>
      <c r="SI92" s="350"/>
      <c r="SJ92" s="350"/>
      <c r="SK92" s="350"/>
      <c r="SL92" s="350"/>
      <c r="SM92" s="350"/>
      <c r="SN92" s="350"/>
      <c r="SO92" s="350"/>
      <c r="SP92" s="350"/>
      <c r="SQ92" s="350"/>
      <c r="SR92" s="350"/>
      <c r="SS92" s="350"/>
      <c r="ST92" s="350"/>
      <c r="SU92" s="350"/>
      <c r="SV92" s="350"/>
      <c r="SW92" s="350"/>
      <c r="SX92" s="350"/>
      <c r="SY92" s="350"/>
      <c r="SZ92" s="350"/>
      <c r="TA92" s="350"/>
      <c r="TB92" s="350"/>
      <c r="TC92" s="350"/>
      <c r="TD92" s="350"/>
      <c r="TE92" s="350"/>
      <c r="TF92" s="350"/>
      <c r="TG92" s="350"/>
      <c r="TH92" s="350"/>
      <c r="TI92" s="350"/>
      <c r="TJ92" s="350"/>
      <c r="TK92" s="350"/>
      <c r="TL92" s="350"/>
      <c r="TM92" s="350"/>
      <c r="TN92" s="350"/>
      <c r="TO92" s="350"/>
      <c r="TP92" s="350"/>
      <c r="TQ92" s="350"/>
      <c r="TR92" s="350"/>
      <c r="TS92" s="350"/>
      <c r="TT92" s="350"/>
      <c r="TU92" s="350"/>
      <c r="TV92" s="350"/>
      <c r="TW92" s="350"/>
      <c r="TX92" s="350"/>
      <c r="TY92" s="350"/>
      <c r="TZ92" s="350"/>
      <c r="UA92" s="350"/>
      <c r="UB92" s="350"/>
      <c r="UC92" s="350"/>
      <c r="UD92" s="350"/>
      <c r="UE92" s="350"/>
      <c r="UF92" s="350"/>
      <c r="UG92" s="350"/>
      <c r="UH92" s="350"/>
      <c r="UI92" s="350"/>
      <c r="UJ92" s="350"/>
      <c r="UK92" s="350"/>
      <c r="UL92" s="350"/>
      <c r="UM92" s="350"/>
      <c r="UN92" s="350"/>
      <c r="UO92" s="350"/>
      <c r="UP92" s="350"/>
      <c r="UQ92" s="350"/>
      <c r="UR92" s="350"/>
      <c r="US92" s="350"/>
      <c r="UT92" s="350"/>
      <c r="UU92" s="350"/>
      <c r="UV92" s="350"/>
      <c r="UW92" s="350"/>
      <c r="UX92" s="350"/>
      <c r="UY92" s="350"/>
      <c r="UZ92" s="350"/>
      <c r="VA92" s="350"/>
      <c r="VB92" s="350"/>
      <c r="VC92" s="350"/>
      <c r="VD92" s="350"/>
      <c r="VE92" s="350"/>
      <c r="VF92" s="350"/>
      <c r="VG92" s="350"/>
      <c r="VH92" s="350"/>
      <c r="VI92" s="350"/>
      <c r="VJ92" s="350"/>
      <c r="VK92" s="350"/>
      <c r="VL92" s="350"/>
      <c r="VM92" s="350"/>
      <c r="VN92" s="350"/>
      <c r="VO92" s="350"/>
      <c r="VP92" s="350"/>
      <c r="VQ92" s="350"/>
      <c r="VR92" s="350"/>
      <c r="VS92" s="350"/>
      <c r="VT92" s="350"/>
      <c r="VU92" s="350"/>
      <c r="VV92" s="350"/>
      <c r="VW92" s="350"/>
      <c r="VX92" s="350"/>
      <c r="VY92" s="350"/>
      <c r="VZ92" s="350"/>
      <c r="WA92" s="350"/>
      <c r="WB92" s="350"/>
      <c r="WC92" s="350"/>
      <c r="WD92" s="350"/>
      <c r="WE92" s="350"/>
      <c r="WF92" s="350"/>
      <c r="WG92" s="350"/>
      <c r="WH92" s="350"/>
      <c r="WI92" s="350"/>
      <c r="WJ92" s="350"/>
      <c r="WK92" s="350"/>
      <c r="WL92" s="350"/>
      <c r="WM92" s="350"/>
      <c r="WN92" s="350"/>
      <c r="WO92" s="350"/>
      <c r="WP92" s="350"/>
      <c r="WQ92" s="350"/>
      <c r="WR92" s="350"/>
      <c r="WS92" s="350"/>
      <c r="WT92" s="350"/>
      <c r="WU92" s="350"/>
      <c r="WV92" s="350"/>
      <c r="WW92" s="350"/>
      <c r="WX92" s="350"/>
      <c r="WY92" s="350"/>
      <c r="WZ92" s="350"/>
      <c r="XA92" s="350"/>
      <c r="XB92" s="350"/>
      <c r="XC92" s="350"/>
      <c r="XD92" s="350"/>
      <c r="XE92" s="350"/>
      <c r="XF92" s="350"/>
      <c r="XG92" s="350"/>
      <c r="XH92" s="350"/>
      <c r="XI92" s="350"/>
      <c r="XJ92" s="350"/>
      <c r="XK92" s="350"/>
      <c r="XL92" s="350"/>
      <c r="XM92" s="350"/>
      <c r="XN92" s="350"/>
      <c r="XO92" s="350"/>
      <c r="XP92" s="350"/>
      <c r="XQ92" s="350"/>
      <c r="XR92" s="350"/>
      <c r="XS92" s="350"/>
      <c r="XT92" s="350"/>
      <c r="XU92" s="350"/>
      <c r="XV92" s="350"/>
      <c r="XW92" s="350"/>
      <c r="XX92" s="350"/>
      <c r="XY92" s="350"/>
      <c r="XZ92" s="350"/>
      <c r="YA92" s="350"/>
      <c r="YB92" s="350"/>
      <c r="YC92" s="350"/>
      <c r="YD92" s="350"/>
      <c r="YE92" s="350"/>
      <c r="YF92" s="350"/>
      <c r="YG92" s="350"/>
      <c r="YH92" s="350"/>
      <c r="YI92" s="350"/>
      <c r="YJ92" s="350"/>
      <c r="YK92" s="350"/>
      <c r="YL92" s="350"/>
      <c r="YM92" s="350"/>
      <c r="YN92" s="350"/>
      <c r="YO92" s="350"/>
      <c r="YP92" s="350"/>
      <c r="YQ92" s="350"/>
      <c r="YR92" s="350"/>
      <c r="YS92" s="350"/>
      <c r="YT92" s="350"/>
      <c r="YU92" s="350"/>
      <c r="YV92" s="350"/>
      <c r="YW92" s="350"/>
      <c r="YX92" s="350"/>
      <c r="YY92" s="350"/>
      <c r="YZ92" s="350"/>
      <c r="ZA92" s="350"/>
      <c r="ZB92" s="350"/>
      <c r="ZC92" s="350"/>
      <c r="ZD92" s="350"/>
      <c r="ZE92" s="350"/>
      <c r="ZF92" s="350"/>
      <c r="ZG92" s="350"/>
      <c r="ZH92" s="350"/>
      <c r="ZI92" s="350"/>
      <c r="ZJ92" s="350"/>
      <c r="ZK92" s="350"/>
      <c r="ZL92" s="350"/>
      <c r="ZM92" s="350"/>
      <c r="ZN92" s="350"/>
      <c r="ZO92" s="350"/>
      <c r="ZP92" s="350"/>
      <c r="ZQ92" s="350"/>
      <c r="ZR92" s="350"/>
      <c r="ZS92" s="350"/>
      <c r="ZT92" s="350"/>
      <c r="ZU92" s="350"/>
      <c r="ZV92" s="350"/>
      <c r="ZW92" s="350"/>
      <c r="ZX92" s="350"/>
      <c r="ZY92" s="350"/>
      <c r="ZZ92" s="350"/>
      <c r="AAA92" s="350"/>
      <c r="AAB92" s="350"/>
      <c r="AAC92" s="350"/>
      <c r="AAD92" s="350"/>
      <c r="AAE92" s="350"/>
      <c r="AAF92" s="350"/>
      <c r="AAG92" s="350"/>
      <c r="AAH92" s="350"/>
      <c r="AAI92" s="350"/>
      <c r="AAJ92" s="350"/>
      <c r="AAK92" s="350"/>
      <c r="AAL92" s="350"/>
      <c r="AAM92" s="350"/>
      <c r="AAN92" s="350"/>
      <c r="AAO92" s="350"/>
      <c r="AAP92" s="350"/>
      <c r="AAQ92" s="350"/>
      <c r="AAR92" s="350"/>
      <c r="AAS92" s="350"/>
      <c r="AAT92" s="350"/>
      <c r="AAU92" s="350"/>
      <c r="AAV92" s="350"/>
      <c r="AAW92" s="350"/>
      <c r="AAX92" s="350"/>
      <c r="AAY92" s="350"/>
      <c r="AAZ92" s="350"/>
      <c r="ABA92" s="350"/>
      <c r="ABB92" s="350"/>
      <c r="ABC92" s="350"/>
      <c r="ABD92" s="350"/>
      <c r="ABE92" s="350"/>
      <c r="ABF92" s="350"/>
      <c r="ABG92" s="350"/>
      <c r="ABH92" s="350"/>
      <c r="ABI92" s="350"/>
      <c r="ABJ92" s="350"/>
      <c r="ABK92" s="350"/>
      <c r="ABL92" s="350"/>
      <c r="ABM92" s="350"/>
      <c r="ABN92" s="350"/>
      <c r="ABO92" s="350"/>
      <c r="ABP92" s="350"/>
      <c r="ABQ92" s="350"/>
      <c r="ABR92" s="350"/>
      <c r="ABS92" s="350"/>
      <c r="ABT92" s="350"/>
      <c r="ABU92" s="350"/>
      <c r="ABV92" s="350"/>
      <c r="ABW92" s="350"/>
      <c r="ABX92" s="350"/>
      <c r="ABY92" s="350"/>
      <c r="ABZ92" s="350"/>
      <c r="ACA92" s="350"/>
      <c r="ACB92" s="350"/>
      <c r="ACC92" s="350"/>
      <c r="ACD92" s="350"/>
      <c r="ACE92" s="350"/>
      <c r="ACF92" s="350"/>
      <c r="ACG92" s="350"/>
      <c r="ACH92" s="350"/>
      <c r="ACI92" s="350"/>
      <c r="ACJ92" s="350"/>
      <c r="ACK92" s="350"/>
      <c r="ACL92" s="350"/>
      <c r="ACM92" s="350"/>
      <c r="ACN92" s="350"/>
      <c r="ACO92" s="350"/>
      <c r="ACP92" s="350"/>
      <c r="ACQ92" s="350"/>
      <c r="ACR92" s="350"/>
      <c r="ACS92" s="350"/>
      <c r="ACT92" s="350"/>
      <c r="ACU92" s="350"/>
      <c r="ACV92" s="350"/>
      <c r="ACW92" s="350"/>
      <c r="ACX92" s="350"/>
      <c r="ACY92" s="350"/>
      <c r="ACZ92" s="350"/>
      <c r="ADA92" s="350"/>
      <c r="ADB92" s="350"/>
      <c r="ADC92" s="350"/>
      <c r="ADD92" s="350"/>
      <c r="ADE92" s="350"/>
      <c r="ADF92" s="350"/>
      <c r="ADG92" s="350"/>
      <c r="ADH92" s="350"/>
      <c r="ADI92" s="350"/>
      <c r="ADJ92" s="350"/>
      <c r="ADK92" s="350"/>
      <c r="ADL92" s="350"/>
      <c r="ADM92" s="350"/>
      <c r="ADN92" s="350"/>
      <c r="ADO92" s="350"/>
      <c r="ADP92" s="350"/>
      <c r="ADQ92" s="350"/>
      <c r="ADR92" s="350"/>
      <c r="ADS92" s="350"/>
      <c r="ADT92" s="350"/>
      <c r="ADU92" s="350"/>
      <c r="ADV92" s="350"/>
      <c r="ADW92" s="350"/>
      <c r="ADX92" s="350"/>
      <c r="ADY92" s="350"/>
      <c r="ADZ92" s="350"/>
      <c r="AEA92" s="350"/>
      <c r="AEB92" s="350"/>
      <c r="AEC92" s="350"/>
      <c r="AED92" s="350"/>
      <c r="AEE92" s="350"/>
      <c r="AEF92" s="350"/>
      <c r="AEG92" s="350"/>
      <c r="AEH92" s="350"/>
      <c r="AEI92" s="350"/>
      <c r="AEJ92" s="350"/>
      <c r="AEK92" s="350"/>
      <c r="AEL92" s="350"/>
      <c r="AEM92" s="350"/>
      <c r="AEN92" s="350"/>
      <c r="AEO92" s="350"/>
      <c r="AEP92" s="350"/>
      <c r="AEQ92" s="350"/>
      <c r="AER92" s="350"/>
      <c r="AES92" s="350"/>
      <c r="AET92" s="350"/>
      <c r="AEU92" s="350"/>
      <c r="AEV92" s="350"/>
      <c r="AEW92" s="350"/>
      <c r="AEX92" s="350"/>
      <c r="AEY92" s="350"/>
      <c r="AEZ92" s="350"/>
      <c r="AFA92" s="350"/>
      <c r="AFB92" s="350"/>
      <c r="AFC92" s="350"/>
      <c r="AFD92" s="350"/>
      <c r="AFE92" s="350"/>
      <c r="AFF92" s="350"/>
      <c r="AFG92" s="350"/>
      <c r="AFH92" s="350"/>
      <c r="AFI92" s="350"/>
      <c r="AFJ92" s="350"/>
      <c r="AFK92" s="350"/>
      <c r="AFL92" s="350"/>
      <c r="AFM92" s="350"/>
      <c r="AFN92" s="350"/>
      <c r="AFO92" s="350"/>
      <c r="AFP92" s="350"/>
      <c r="AFQ92" s="350"/>
      <c r="AFR92" s="350"/>
      <c r="AFS92" s="350"/>
      <c r="AFT92" s="350"/>
      <c r="AFU92" s="350"/>
      <c r="AFV92" s="350"/>
      <c r="AFW92" s="350"/>
      <c r="AFX92" s="350"/>
      <c r="AFY92" s="350"/>
      <c r="AFZ92" s="350"/>
      <c r="AGA92" s="350"/>
      <c r="AGB92" s="350"/>
      <c r="AGC92" s="350"/>
      <c r="AGD92" s="350"/>
      <c r="AGE92" s="350"/>
      <c r="AGF92" s="350"/>
      <c r="AGG92" s="350"/>
      <c r="AGH92" s="350"/>
      <c r="AGI92" s="350"/>
      <c r="AGJ92" s="350"/>
      <c r="AGK92" s="350"/>
      <c r="AGL92" s="350"/>
      <c r="AGM92" s="350"/>
      <c r="AGN92" s="350"/>
      <c r="AGO92" s="350"/>
      <c r="AGP92" s="350"/>
      <c r="AGQ92" s="350"/>
      <c r="AGR92" s="350"/>
      <c r="AGS92" s="350"/>
      <c r="AGT92" s="350"/>
      <c r="AGU92" s="350"/>
      <c r="AGV92" s="350"/>
      <c r="AGW92" s="350"/>
      <c r="AGX92" s="350"/>
      <c r="AGY92" s="350"/>
      <c r="AGZ92" s="350"/>
      <c r="AHA92" s="350"/>
      <c r="AHB92" s="350"/>
      <c r="AHC92" s="350"/>
      <c r="AHD92" s="350"/>
      <c r="AHE92" s="350"/>
      <c r="AHF92" s="350"/>
      <c r="AHG92" s="350"/>
      <c r="AHH92" s="350"/>
      <c r="AHI92" s="350"/>
      <c r="AHJ92" s="350"/>
      <c r="AHK92" s="350"/>
      <c r="AHL92" s="350"/>
      <c r="AHM92" s="350"/>
      <c r="AHN92" s="350"/>
      <c r="AHO92" s="350"/>
      <c r="AHP92" s="350"/>
      <c r="AHQ92" s="350"/>
      <c r="AHR92" s="350"/>
      <c r="AHS92" s="350"/>
      <c r="AHT92" s="350"/>
      <c r="AHU92" s="350"/>
      <c r="AHV92" s="350"/>
      <c r="AHW92" s="350"/>
      <c r="AHX92" s="350"/>
      <c r="AHY92" s="350"/>
      <c r="AHZ92" s="350"/>
      <c r="AIA92" s="350"/>
      <c r="AIB92" s="350"/>
      <c r="AIC92" s="350"/>
      <c r="AID92" s="350"/>
      <c r="AIE92" s="350"/>
      <c r="AIF92" s="350"/>
      <c r="AIG92" s="350"/>
      <c r="AIH92" s="350"/>
      <c r="AII92" s="350"/>
      <c r="AIJ92" s="350"/>
      <c r="AIK92" s="350"/>
      <c r="AIL92" s="350"/>
      <c r="AIM92" s="350"/>
      <c r="AIN92" s="350"/>
      <c r="AIO92" s="350"/>
      <c r="AIP92" s="350"/>
      <c r="AIQ92" s="350"/>
      <c r="AIR92" s="350"/>
      <c r="AIS92" s="350"/>
      <c r="AIT92" s="350"/>
      <c r="AIU92" s="350"/>
      <c r="AIV92" s="350"/>
      <c r="AIW92" s="350"/>
      <c r="AIX92" s="350"/>
      <c r="AIY92" s="350"/>
      <c r="AIZ92" s="350"/>
      <c r="AJA92" s="350"/>
      <c r="AJB92" s="350"/>
      <c r="AJC92" s="350"/>
      <c r="AJD92" s="350"/>
      <c r="AJE92" s="350"/>
      <c r="AJF92" s="350"/>
      <c r="AJG92" s="350"/>
      <c r="AJH92" s="350"/>
      <c r="AJI92" s="350"/>
      <c r="AJJ92" s="350"/>
      <c r="AJK92" s="350"/>
      <c r="AJL92" s="350"/>
      <c r="AJM92" s="350"/>
      <c r="AJN92" s="350"/>
      <c r="AJO92" s="350"/>
      <c r="AJP92" s="350"/>
      <c r="AJQ92" s="350"/>
      <c r="AJR92" s="350"/>
      <c r="AJS92" s="350"/>
      <c r="AJT92" s="350"/>
      <c r="AJU92" s="350"/>
      <c r="AJV92" s="350"/>
      <c r="AJW92" s="350"/>
      <c r="AJX92" s="350"/>
      <c r="AJY92" s="350"/>
      <c r="AJZ92" s="350"/>
      <c r="AKA92" s="350"/>
      <c r="AKB92" s="350"/>
      <c r="AKC92" s="350"/>
      <c r="AKD92" s="350"/>
      <c r="AKE92" s="350"/>
      <c r="AKF92" s="350"/>
      <c r="AKG92" s="350"/>
      <c r="AKH92" s="350"/>
      <c r="AKI92" s="350"/>
      <c r="AKJ92" s="350"/>
      <c r="AKK92" s="350"/>
      <c r="AKL92" s="350"/>
      <c r="AKM92" s="350"/>
      <c r="AKN92" s="350"/>
      <c r="AKO92" s="350"/>
      <c r="AKP92" s="350"/>
      <c r="AKQ92" s="350"/>
      <c r="AKR92" s="350"/>
      <c r="AKS92" s="350"/>
      <c r="AKT92" s="350"/>
      <c r="AKU92" s="350"/>
      <c r="AKV92" s="350"/>
      <c r="AKW92" s="350"/>
      <c r="AKX92" s="350"/>
      <c r="AKY92" s="350"/>
      <c r="AKZ92" s="350"/>
      <c r="ALA92" s="350"/>
      <c r="ALB92" s="350"/>
      <c r="ALC92" s="350"/>
      <c r="ALD92" s="350"/>
      <c r="ALE92" s="350"/>
      <c r="ALF92" s="350"/>
      <c r="ALG92" s="350"/>
      <c r="ALH92" s="350"/>
      <c r="ALI92" s="350"/>
      <c r="ALJ92" s="350"/>
      <c r="ALK92" s="350"/>
      <c r="ALL92" s="350"/>
      <c r="ALM92" s="350"/>
      <c r="ALN92" s="350"/>
      <c r="ALO92" s="350"/>
      <c r="ALP92" s="350"/>
      <c r="ALQ92" s="350"/>
      <c r="ALR92" s="350"/>
      <c r="ALS92" s="350"/>
      <c r="ALT92" s="350"/>
      <c r="ALU92" s="350"/>
      <c r="ALV92" s="350"/>
      <c r="ALW92" s="350"/>
      <c r="ALX92" s="350"/>
      <c r="ALY92" s="350"/>
      <c r="ALZ92" s="350"/>
      <c r="AMA92" s="350"/>
      <c r="AMB92" s="350"/>
      <c r="AMC92" s="350"/>
      <c r="AMD92" s="350"/>
      <c r="AME92" s="350"/>
      <c r="AMF92" s="350"/>
      <c r="AMG92" s="350"/>
      <c r="AMH92" s="350"/>
      <c r="AMI92" s="350"/>
      <c r="AMJ92" s="350"/>
      <c r="AMK92" s="350"/>
      <c r="AML92" s="350"/>
      <c r="AMM92" s="350"/>
      <c r="AMN92" s="350"/>
      <c r="AMO92" s="350"/>
      <c r="AMP92" s="350"/>
      <c r="AMQ92" s="350"/>
      <c r="AMR92" s="350"/>
      <c r="AMS92" s="350"/>
      <c r="AMT92" s="350"/>
      <c r="AMU92" s="350"/>
      <c r="AMV92" s="350"/>
      <c r="AMW92" s="350"/>
      <c r="AMX92" s="350"/>
      <c r="AMY92" s="350"/>
      <c r="AMZ92" s="350"/>
      <c r="ANA92" s="350"/>
      <c r="ANB92" s="350"/>
      <c r="ANC92" s="350"/>
      <c r="AND92" s="350"/>
      <c r="ANE92" s="350"/>
      <c r="ANF92" s="350"/>
      <c r="ANG92" s="350"/>
      <c r="ANH92" s="350"/>
      <c r="ANI92" s="350"/>
      <c r="ANJ92" s="350"/>
      <c r="ANK92" s="350"/>
      <c r="ANL92" s="350"/>
      <c r="ANM92" s="350"/>
      <c r="ANN92" s="350"/>
      <c r="ANO92" s="350"/>
      <c r="ANP92" s="350"/>
      <c r="ANQ92" s="350"/>
      <c r="ANR92" s="350"/>
      <c r="ANS92" s="350"/>
      <c r="ANT92" s="350"/>
      <c r="ANU92" s="350"/>
      <c r="ANV92" s="350"/>
      <c r="ANW92" s="350"/>
      <c r="ANX92" s="350"/>
      <c r="ANY92" s="350"/>
      <c r="ANZ92" s="350"/>
      <c r="AOA92" s="350"/>
      <c r="AOB92" s="350"/>
      <c r="AOC92" s="350"/>
      <c r="AOD92" s="350"/>
      <c r="AOE92" s="350"/>
      <c r="AOF92" s="350"/>
      <c r="AOG92" s="350"/>
      <c r="AOH92" s="350"/>
      <c r="AOI92" s="350"/>
      <c r="AOJ92" s="350"/>
      <c r="AOK92" s="350"/>
      <c r="AOL92" s="350"/>
      <c r="AOM92" s="350"/>
      <c r="AON92" s="350"/>
      <c r="AOO92" s="350"/>
      <c r="AOP92" s="350"/>
      <c r="AOQ92" s="350"/>
      <c r="AOR92" s="350"/>
      <c r="AOS92" s="350"/>
      <c r="AOT92" s="350"/>
      <c r="AOU92" s="350"/>
      <c r="AOV92" s="350"/>
      <c r="AOW92" s="350"/>
      <c r="AOX92" s="350"/>
      <c r="AOY92" s="350"/>
      <c r="AOZ92" s="350"/>
      <c r="APA92" s="350"/>
      <c r="APB92" s="350"/>
      <c r="APC92" s="350"/>
      <c r="APD92" s="350"/>
      <c r="APE92" s="350"/>
      <c r="APF92" s="350"/>
      <c r="APG92" s="350"/>
      <c r="APH92" s="350"/>
      <c r="API92" s="350"/>
      <c r="APJ92" s="350"/>
      <c r="APK92" s="350"/>
      <c r="APL92" s="350"/>
      <c r="APM92" s="350"/>
      <c r="APN92" s="350"/>
      <c r="APO92" s="350"/>
      <c r="APP92" s="350"/>
      <c r="APQ92" s="350"/>
      <c r="APR92" s="350"/>
      <c r="APS92" s="350"/>
      <c r="APT92" s="350"/>
      <c r="APU92" s="350"/>
      <c r="APV92" s="350"/>
      <c r="APW92" s="350"/>
      <c r="APX92" s="350"/>
      <c r="APY92" s="350"/>
      <c r="APZ92" s="350"/>
      <c r="AQA92" s="350"/>
      <c r="AQB92" s="350"/>
      <c r="AQC92" s="350"/>
      <c r="AQD92" s="350"/>
      <c r="AQE92" s="350"/>
      <c r="AQF92" s="350"/>
      <c r="AQG92" s="350"/>
      <c r="AQH92" s="350"/>
      <c r="AQI92" s="350"/>
      <c r="AQJ92" s="350"/>
      <c r="AQK92" s="350"/>
      <c r="AQL92" s="350"/>
      <c r="AQM92" s="350"/>
      <c r="AQN92" s="350"/>
      <c r="AQO92" s="350"/>
      <c r="AQP92" s="350"/>
      <c r="AQQ92" s="350"/>
      <c r="AQR92" s="350"/>
      <c r="AQS92" s="350"/>
      <c r="AQT92" s="350"/>
      <c r="AQU92" s="350"/>
      <c r="AQV92" s="350"/>
      <c r="AQW92" s="350"/>
      <c r="AQX92" s="350"/>
      <c r="AQY92" s="350"/>
      <c r="AQZ92" s="350"/>
      <c r="ARA92" s="350"/>
      <c r="ARB92" s="350"/>
      <c r="ARC92" s="350"/>
      <c r="ARD92" s="350"/>
      <c r="ARE92" s="350"/>
      <c r="ARF92" s="350"/>
      <c r="ARG92" s="350"/>
      <c r="ARH92" s="350"/>
      <c r="ARI92" s="350"/>
      <c r="ARJ92" s="350"/>
      <c r="ARK92" s="350"/>
      <c r="ARL92" s="350"/>
      <c r="ARM92" s="350"/>
      <c r="ARN92" s="350"/>
      <c r="ARO92" s="350"/>
      <c r="ARP92" s="350"/>
      <c r="ARQ92" s="350"/>
      <c r="ARR92" s="350"/>
      <c r="ARS92" s="350"/>
      <c r="ART92" s="350"/>
      <c r="ARU92" s="350"/>
      <c r="ARV92" s="350"/>
      <c r="ARW92" s="350"/>
      <c r="ARX92" s="350"/>
      <c r="ARY92" s="350"/>
      <c r="ARZ92" s="350"/>
      <c r="ASA92" s="350"/>
      <c r="ASB92" s="350"/>
      <c r="ASC92" s="350"/>
      <c r="ASD92" s="350"/>
      <c r="ASE92" s="350"/>
      <c r="ASF92" s="350"/>
      <c r="ASG92" s="350"/>
      <c r="ASH92" s="350"/>
      <c r="ASI92" s="350"/>
      <c r="ASJ92" s="350"/>
      <c r="ASK92" s="350"/>
      <c r="ASL92" s="350"/>
      <c r="ASM92" s="350"/>
      <c r="ASN92" s="350"/>
      <c r="ASO92" s="350"/>
      <c r="ASP92" s="350"/>
      <c r="ASQ92" s="350"/>
      <c r="ASR92" s="350"/>
      <c r="ASS92" s="350"/>
      <c r="AST92" s="350"/>
      <c r="ASU92" s="350"/>
      <c r="ASV92" s="350"/>
      <c r="ASW92" s="350"/>
      <c r="ASX92" s="350"/>
      <c r="ASY92" s="350"/>
      <c r="ASZ92" s="350"/>
      <c r="ATA92" s="350"/>
      <c r="ATB92" s="350"/>
      <c r="ATC92" s="350"/>
      <c r="ATD92" s="350"/>
      <c r="ATE92" s="350"/>
      <c r="ATF92" s="350"/>
      <c r="ATG92" s="350"/>
      <c r="ATH92" s="350"/>
      <c r="ATI92" s="350"/>
      <c r="ATJ92" s="350"/>
      <c r="ATK92" s="350"/>
      <c r="ATL92" s="350"/>
      <c r="ATM92" s="350"/>
      <c r="ATN92" s="350"/>
      <c r="ATO92" s="350"/>
      <c r="ATP92" s="350"/>
      <c r="ATQ92" s="350"/>
      <c r="ATR92" s="350"/>
      <c r="ATS92" s="350"/>
      <c r="ATT92" s="350"/>
      <c r="ATU92" s="350"/>
      <c r="ATV92" s="350"/>
      <c r="ATW92" s="350"/>
      <c r="ATX92" s="350"/>
      <c r="ATY92" s="350"/>
      <c r="ATZ92" s="350"/>
      <c r="AUA92" s="350"/>
      <c r="AUB92" s="350"/>
      <c r="AUC92" s="350"/>
      <c r="AUD92" s="350"/>
      <c r="AUE92" s="350"/>
      <c r="AUF92" s="350"/>
      <c r="AUG92" s="350"/>
      <c r="AUH92" s="350"/>
      <c r="AUI92" s="350"/>
      <c r="AUJ92" s="350"/>
      <c r="AUK92" s="350"/>
      <c r="AUL92" s="350"/>
      <c r="AUM92" s="350"/>
      <c r="AUN92" s="350"/>
      <c r="AUO92" s="350"/>
      <c r="AUP92" s="350"/>
      <c r="AUQ92" s="350"/>
      <c r="AUR92" s="350"/>
      <c r="AUS92" s="350"/>
      <c r="AUT92" s="350"/>
      <c r="AUU92" s="350"/>
      <c r="AUV92" s="350"/>
      <c r="AUW92" s="350"/>
      <c r="AUX92" s="350"/>
      <c r="AUY92" s="350"/>
      <c r="AUZ92" s="350"/>
      <c r="AVA92" s="350"/>
      <c r="AVB92" s="350"/>
      <c r="AVC92" s="350"/>
      <c r="AVD92" s="350"/>
      <c r="AVE92" s="350"/>
      <c r="AVF92" s="350"/>
      <c r="AVG92" s="350"/>
      <c r="AVH92" s="350"/>
      <c r="AVI92" s="350"/>
      <c r="AVJ92" s="350"/>
      <c r="AVK92" s="350"/>
      <c r="AVL92" s="350"/>
      <c r="AVM92" s="350"/>
      <c r="AVN92" s="350"/>
      <c r="AVO92" s="350"/>
      <c r="AVP92" s="350"/>
      <c r="AVQ92" s="350"/>
      <c r="AVR92" s="350"/>
      <c r="AVS92" s="350"/>
      <c r="AVT92" s="350"/>
      <c r="AVU92" s="350"/>
      <c r="AVV92" s="350"/>
      <c r="AVW92" s="350"/>
      <c r="AVX92" s="350"/>
      <c r="AVY92" s="350"/>
      <c r="AVZ92" s="350"/>
      <c r="AWA92" s="350"/>
      <c r="AWB92" s="350"/>
      <c r="AWC92" s="350"/>
      <c r="AWD92" s="350"/>
      <c r="AWE92" s="350"/>
      <c r="AWF92" s="350"/>
      <c r="AWG92" s="350"/>
      <c r="AWH92" s="350"/>
      <c r="AWI92" s="350"/>
      <c r="AWJ92" s="350"/>
      <c r="AWK92" s="350"/>
      <c r="AWL92" s="350"/>
      <c r="AWM92" s="350"/>
      <c r="AWN92" s="350"/>
      <c r="AWO92" s="350"/>
      <c r="AWP92" s="350"/>
      <c r="AWQ92" s="350"/>
      <c r="AWR92" s="350"/>
      <c r="AWS92" s="350"/>
      <c r="AWT92" s="350"/>
      <c r="AWU92" s="350"/>
      <c r="AWV92" s="350"/>
      <c r="AWW92" s="350"/>
      <c r="AWX92" s="350"/>
      <c r="AWY92" s="350"/>
      <c r="AWZ92" s="350"/>
      <c r="AXA92" s="350"/>
      <c r="AXB92" s="350"/>
      <c r="AXC92" s="350"/>
      <c r="AXD92" s="350"/>
      <c r="AXE92" s="350"/>
      <c r="AXF92" s="350"/>
      <c r="AXG92" s="350"/>
      <c r="AXH92" s="350"/>
      <c r="AXI92" s="350"/>
      <c r="AXJ92" s="350"/>
      <c r="AXK92" s="350"/>
      <c r="AXL92" s="350"/>
      <c r="AXM92" s="350"/>
      <c r="AXN92" s="350"/>
      <c r="AXO92" s="350"/>
      <c r="AXP92" s="350"/>
      <c r="AXQ92" s="350"/>
      <c r="AXR92" s="350"/>
      <c r="AXS92" s="350"/>
    </row>
    <row r="93" spans="1:1319" s="84" customFormat="1" ht="15.6" customHeight="1" thickTop="1" thickBot="1" x14ac:dyDescent="0.3">
      <c r="A93" s="249"/>
      <c r="B93" s="350"/>
      <c r="C93" s="291" t="s">
        <v>104</v>
      </c>
      <c r="D93" s="290"/>
      <c r="E93" s="314" t="s">
        <v>105</v>
      </c>
      <c r="F93" s="290"/>
      <c r="G93" s="292"/>
      <c r="H93" s="451" t="s">
        <v>84</v>
      </c>
      <c r="I93" s="554"/>
      <c r="J93" s="108" t="str">
        <f>IF(ISBLANK(D91),"",LEN(D91))</f>
        <v/>
      </c>
      <c r="K93" s="110"/>
      <c r="L93" s="110"/>
      <c r="M93" s="110"/>
      <c r="N93" s="110"/>
      <c r="O93" s="110"/>
      <c r="P93" s="110"/>
      <c r="Q93" s="110"/>
      <c r="R93" s="110"/>
      <c r="S93" s="110"/>
      <c r="T93" s="110"/>
      <c r="U93" s="110"/>
      <c r="V93" s="110"/>
      <c r="W93" s="110"/>
      <c r="X93" s="110"/>
      <c r="Y93" s="110"/>
      <c r="Z93" s="110"/>
      <c r="AA93" s="110"/>
      <c r="AB93" s="110"/>
      <c r="AC93" s="110"/>
      <c r="AD93" s="110"/>
      <c r="AE93" s="110"/>
      <c r="AF93" s="110"/>
      <c r="AG93" s="110"/>
      <c r="AH93" s="110"/>
      <c r="AI93" s="110"/>
      <c r="AJ93" s="110"/>
      <c r="AK93" s="110"/>
      <c r="AL93" s="110"/>
      <c r="AM93" s="110"/>
      <c r="AN93" s="110"/>
      <c r="AO93" s="110"/>
      <c r="AP93" s="110"/>
      <c r="AQ93" s="110"/>
      <c r="AR93" s="110"/>
      <c r="AS93" s="110"/>
      <c r="AT93" s="110"/>
      <c r="AU93" s="110"/>
      <c r="AV93" s="110"/>
      <c r="AW93" s="110"/>
      <c r="AX93" s="110"/>
      <c r="AY93" s="110"/>
      <c r="AZ93" s="110"/>
      <c r="BA93" s="110"/>
      <c r="BB93" s="110"/>
      <c r="BC93" s="110"/>
      <c r="BD93" s="110"/>
      <c r="BE93" s="110"/>
      <c r="BF93" s="110"/>
      <c r="BG93" s="110"/>
      <c r="BH93" s="110"/>
      <c r="BI93" s="110"/>
      <c r="BJ93" s="110"/>
      <c r="BK93" s="110"/>
      <c r="BL93" s="110"/>
      <c r="BM93" s="110"/>
      <c r="BN93" s="110"/>
      <c r="BO93" s="110"/>
      <c r="BP93" s="110"/>
      <c r="BQ93" s="110"/>
      <c r="BR93" s="110"/>
      <c r="BS93" s="110"/>
      <c r="BT93" s="110"/>
      <c r="BU93" s="110"/>
      <c r="BV93" s="110"/>
      <c r="BW93" s="110"/>
      <c r="BX93" s="110"/>
      <c r="BY93" s="110"/>
      <c r="BZ93" s="110"/>
      <c r="CA93" s="110"/>
      <c r="CB93" s="110"/>
      <c r="CC93" s="110"/>
      <c r="CD93" s="110"/>
      <c r="CE93" s="110"/>
      <c r="CF93" s="110"/>
      <c r="CG93" s="110"/>
      <c r="CH93" s="110"/>
      <c r="CI93" s="110"/>
      <c r="CJ93" s="110"/>
      <c r="CK93" s="110"/>
      <c r="CL93" s="110"/>
      <c r="CM93" s="110"/>
      <c r="CN93" s="110"/>
      <c r="CO93" s="110"/>
      <c r="CP93" s="110"/>
      <c r="CQ93" s="110"/>
      <c r="CR93" s="110"/>
      <c r="CS93" s="110"/>
      <c r="CT93" s="110"/>
      <c r="CU93" s="110"/>
      <c r="CV93" s="110"/>
      <c r="CW93" s="110"/>
      <c r="CX93" s="110"/>
      <c r="CY93" s="110"/>
      <c r="CZ93" s="110"/>
      <c r="DA93" s="110"/>
      <c r="DB93" s="110"/>
      <c r="DC93" s="110"/>
      <c r="DD93" s="110"/>
      <c r="DE93" s="110"/>
      <c r="DF93" s="110"/>
      <c r="DG93" s="110"/>
      <c r="DH93" s="110"/>
      <c r="DI93" s="110"/>
      <c r="DJ93" s="110"/>
      <c r="DK93" s="110"/>
      <c r="DL93" s="110"/>
      <c r="DM93" s="110"/>
      <c r="DN93" s="110"/>
      <c r="DO93" s="110"/>
      <c r="DP93" s="110"/>
      <c r="DQ93" s="110"/>
      <c r="DR93" s="110"/>
      <c r="DS93" s="110"/>
      <c r="DT93" s="110"/>
      <c r="DU93" s="110"/>
      <c r="DV93" s="110"/>
      <c r="DW93" s="110"/>
      <c r="DX93" s="110"/>
      <c r="DY93" s="110"/>
      <c r="DZ93" s="110"/>
      <c r="EA93" s="110"/>
      <c r="EB93" s="110"/>
      <c r="EC93" s="110"/>
      <c r="ED93" s="110"/>
      <c r="EE93" s="110"/>
      <c r="EF93" s="110"/>
      <c r="EG93" s="110"/>
      <c r="EH93" s="110"/>
      <c r="EI93" s="110"/>
      <c r="EJ93" s="110"/>
      <c r="EK93" s="110"/>
      <c r="EL93" s="110"/>
      <c r="EM93" s="110"/>
      <c r="EN93" s="110"/>
      <c r="EO93" s="110"/>
      <c r="EP93" s="110"/>
      <c r="EQ93" s="110"/>
      <c r="ER93" s="110"/>
      <c r="ES93" s="110"/>
      <c r="ET93" s="110"/>
      <c r="EU93" s="110"/>
      <c r="EV93" s="110"/>
      <c r="EW93" s="110"/>
      <c r="EX93" s="110"/>
      <c r="EY93" s="110"/>
      <c r="EZ93" s="110"/>
      <c r="FA93" s="110"/>
      <c r="FB93" s="110"/>
      <c r="FC93" s="110"/>
      <c r="FD93" s="110"/>
      <c r="FE93" s="110"/>
      <c r="FF93" s="110"/>
      <c r="FG93" s="110"/>
      <c r="FH93" s="110"/>
      <c r="FI93" s="110"/>
      <c r="FJ93" s="110"/>
      <c r="FK93" s="110"/>
      <c r="FL93" s="110"/>
      <c r="FM93" s="110"/>
      <c r="FN93" s="110"/>
      <c r="FO93" s="110"/>
      <c r="FP93" s="110"/>
      <c r="FQ93" s="110"/>
      <c r="FR93" s="110"/>
      <c r="FS93" s="110"/>
      <c r="FT93" s="110"/>
      <c r="FU93" s="110"/>
      <c r="FV93" s="110"/>
      <c r="FW93" s="110"/>
      <c r="FX93" s="110"/>
      <c r="FY93" s="110"/>
      <c r="FZ93" s="110"/>
      <c r="GA93" s="110"/>
      <c r="GB93" s="110"/>
      <c r="GC93" s="110"/>
      <c r="GD93" s="110"/>
      <c r="GE93" s="110"/>
      <c r="GF93" s="110"/>
      <c r="GG93" s="110"/>
      <c r="GH93" s="110"/>
      <c r="GI93" s="110"/>
      <c r="GJ93" s="110"/>
      <c r="GK93" s="110"/>
      <c r="GL93" s="110"/>
      <c r="GM93" s="110"/>
      <c r="GN93" s="110"/>
      <c r="GO93" s="110"/>
      <c r="GP93" s="110"/>
      <c r="GQ93" s="110"/>
      <c r="GR93" s="110"/>
      <c r="GS93" s="110"/>
      <c r="GT93" s="110"/>
      <c r="GU93" s="110"/>
      <c r="GV93" s="110"/>
      <c r="GW93" s="110"/>
      <c r="GX93" s="110"/>
      <c r="GY93" s="110"/>
      <c r="GZ93" s="110"/>
      <c r="HA93" s="110"/>
      <c r="HB93" s="110"/>
      <c r="HC93" s="110"/>
      <c r="HD93" s="110"/>
      <c r="HE93" s="110"/>
      <c r="HF93" s="110"/>
      <c r="HG93" s="110"/>
      <c r="HH93" s="110"/>
      <c r="HI93" s="110"/>
      <c r="HJ93" s="110"/>
      <c r="HK93" s="110"/>
      <c r="HL93" s="110"/>
      <c r="HM93" s="110"/>
      <c r="HN93" s="110"/>
      <c r="HO93" s="110"/>
      <c r="HP93" s="110"/>
      <c r="HQ93" s="110"/>
      <c r="HR93" s="110"/>
      <c r="HS93" s="110"/>
      <c r="HT93" s="110"/>
      <c r="HU93" s="110"/>
      <c r="HV93" s="110"/>
      <c r="HW93" s="110"/>
      <c r="HX93" s="110"/>
      <c r="HY93" s="110"/>
      <c r="HZ93" s="110"/>
      <c r="IA93" s="110"/>
      <c r="IB93" s="110"/>
      <c r="IC93" s="110"/>
      <c r="ID93" s="110"/>
      <c r="IE93" s="110"/>
      <c r="IF93" s="110"/>
      <c r="IG93" s="110"/>
      <c r="IH93" s="110"/>
      <c r="II93" s="110"/>
      <c r="IJ93" s="110"/>
      <c r="IK93" s="110"/>
      <c r="IL93" s="110"/>
      <c r="IM93" s="110"/>
      <c r="IN93" s="110"/>
      <c r="IO93" s="110"/>
      <c r="IP93" s="110"/>
      <c r="IQ93" s="110"/>
      <c r="IR93" s="110"/>
      <c r="IS93" s="110"/>
      <c r="IT93" s="110"/>
      <c r="IU93" s="110"/>
      <c r="IV93" s="110"/>
      <c r="IW93" s="110"/>
      <c r="IX93" s="110"/>
      <c r="IY93" s="110"/>
      <c r="IZ93" s="110"/>
      <c r="JA93" s="110"/>
      <c r="JB93" s="110"/>
      <c r="JC93" s="110"/>
      <c r="JD93" s="110"/>
      <c r="JE93" s="110"/>
      <c r="JF93" s="110"/>
      <c r="JG93" s="110"/>
      <c r="JH93" s="110"/>
      <c r="JI93" s="110"/>
      <c r="JJ93" s="110"/>
      <c r="JK93" s="110"/>
      <c r="JL93" s="110"/>
      <c r="JM93" s="110"/>
      <c r="JN93" s="110"/>
      <c r="JO93" s="110"/>
      <c r="JP93" s="110"/>
      <c r="JQ93" s="110"/>
      <c r="JR93" s="110"/>
      <c r="JS93" s="110"/>
      <c r="JT93" s="110"/>
      <c r="JU93" s="110"/>
      <c r="JV93" s="110"/>
      <c r="JW93" s="110"/>
      <c r="JX93" s="110"/>
      <c r="JY93" s="110"/>
      <c r="JZ93" s="110"/>
      <c r="KA93" s="110"/>
      <c r="KB93" s="110"/>
      <c r="KC93" s="110"/>
      <c r="KD93" s="110"/>
      <c r="KE93" s="110"/>
      <c r="KF93" s="110"/>
      <c r="KG93" s="110"/>
      <c r="KH93" s="110"/>
      <c r="KI93" s="110"/>
      <c r="KJ93" s="110"/>
      <c r="KK93" s="110"/>
      <c r="KL93" s="110"/>
      <c r="KM93" s="110"/>
      <c r="KN93" s="110"/>
      <c r="KO93" s="110"/>
      <c r="KP93" s="110"/>
      <c r="KQ93" s="110"/>
      <c r="KR93" s="110"/>
      <c r="KS93" s="110"/>
      <c r="KT93" s="110"/>
      <c r="KU93" s="110"/>
      <c r="KV93" s="110"/>
      <c r="KW93" s="110"/>
      <c r="KX93" s="110"/>
      <c r="KY93" s="110"/>
      <c r="KZ93" s="110"/>
      <c r="LA93" s="110"/>
      <c r="LB93" s="110"/>
      <c r="LC93" s="110"/>
      <c r="LD93" s="110"/>
      <c r="LE93" s="110"/>
      <c r="LF93" s="110"/>
      <c r="LG93" s="110"/>
      <c r="LH93" s="110"/>
      <c r="LI93" s="110"/>
      <c r="LJ93" s="110"/>
      <c r="LK93" s="110"/>
      <c r="LL93" s="110"/>
      <c r="LM93" s="110"/>
      <c r="LN93" s="110"/>
      <c r="LO93" s="110"/>
      <c r="LP93" s="110"/>
      <c r="LQ93" s="110"/>
      <c r="LR93" s="110"/>
      <c r="LS93" s="110"/>
      <c r="LT93" s="110"/>
      <c r="LU93" s="110"/>
      <c r="LV93" s="110"/>
      <c r="LW93" s="110"/>
      <c r="LX93" s="110"/>
      <c r="LY93" s="110"/>
      <c r="LZ93" s="110"/>
      <c r="MA93" s="110"/>
      <c r="MB93" s="110"/>
      <c r="MC93" s="110"/>
      <c r="MD93" s="110"/>
      <c r="ME93" s="110"/>
      <c r="MF93" s="110"/>
      <c r="MG93" s="110"/>
      <c r="MH93" s="110"/>
      <c r="MI93" s="110"/>
      <c r="MJ93" s="110"/>
      <c r="MK93" s="110"/>
      <c r="ML93" s="110"/>
      <c r="MM93" s="110"/>
      <c r="MN93" s="110"/>
      <c r="MO93" s="110"/>
      <c r="MP93" s="110"/>
      <c r="MQ93" s="110"/>
      <c r="MR93" s="110"/>
      <c r="MS93" s="110"/>
      <c r="MT93" s="110"/>
      <c r="MU93" s="110"/>
      <c r="MV93" s="110"/>
      <c r="MW93" s="110"/>
      <c r="MX93" s="110"/>
      <c r="MY93" s="110"/>
      <c r="MZ93" s="110"/>
      <c r="NA93" s="110"/>
      <c r="NB93" s="110"/>
      <c r="NC93" s="110"/>
      <c r="ND93" s="110"/>
      <c r="NE93" s="110"/>
      <c r="NF93" s="110"/>
      <c r="NG93" s="110"/>
      <c r="NH93" s="110"/>
      <c r="NI93" s="110"/>
      <c r="NJ93" s="110"/>
      <c r="NK93" s="110"/>
      <c r="NL93" s="110"/>
      <c r="NM93" s="110"/>
      <c r="NN93" s="110"/>
      <c r="NO93" s="110"/>
      <c r="NP93" s="110"/>
      <c r="NQ93" s="110"/>
      <c r="NR93" s="110"/>
      <c r="NS93" s="110"/>
      <c r="NT93" s="110"/>
      <c r="NU93" s="110"/>
      <c r="NV93" s="110"/>
      <c r="NW93" s="110"/>
      <c r="NX93" s="110"/>
      <c r="NY93" s="110"/>
      <c r="NZ93" s="110"/>
      <c r="OA93" s="110"/>
      <c r="OB93" s="110"/>
      <c r="OC93" s="110"/>
      <c r="OD93" s="110"/>
      <c r="OE93" s="110"/>
      <c r="OF93" s="110"/>
      <c r="OG93" s="110"/>
      <c r="OH93" s="110"/>
      <c r="OI93" s="110"/>
      <c r="OJ93" s="110"/>
      <c r="OK93" s="110"/>
      <c r="OL93" s="110"/>
      <c r="OM93" s="110"/>
      <c r="ON93" s="110"/>
      <c r="OO93" s="110"/>
      <c r="OP93" s="110"/>
      <c r="OQ93" s="110"/>
      <c r="OR93" s="110"/>
      <c r="OS93" s="110"/>
      <c r="OT93" s="110"/>
      <c r="OU93" s="110"/>
      <c r="OV93" s="110"/>
      <c r="OW93" s="110"/>
      <c r="OX93" s="110"/>
      <c r="OY93" s="110"/>
      <c r="OZ93" s="110"/>
      <c r="PA93" s="110"/>
      <c r="PB93" s="110"/>
      <c r="PC93" s="110"/>
      <c r="PD93" s="110"/>
      <c r="PE93" s="110"/>
      <c r="PF93" s="110"/>
      <c r="PG93" s="110"/>
      <c r="PH93" s="110"/>
      <c r="PI93" s="110"/>
      <c r="PJ93" s="110"/>
      <c r="PK93" s="110"/>
      <c r="PL93" s="110"/>
      <c r="PM93" s="110"/>
      <c r="PN93" s="110"/>
      <c r="PO93" s="110"/>
      <c r="PP93" s="110"/>
      <c r="PQ93" s="110"/>
      <c r="PR93" s="110"/>
      <c r="PS93" s="110"/>
      <c r="PT93" s="110"/>
      <c r="PU93" s="110"/>
      <c r="PV93" s="110"/>
      <c r="PW93" s="110"/>
      <c r="PX93" s="110"/>
      <c r="PY93" s="110"/>
      <c r="PZ93" s="110"/>
      <c r="QA93" s="110"/>
      <c r="QB93" s="110"/>
      <c r="QC93" s="110"/>
      <c r="QD93" s="110"/>
      <c r="QE93" s="110"/>
      <c r="QF93" s="110"/>
      <c r="QG93" s="110"/>
      <c r="QH93" s="110"/>
      <c r="QI93" s="110"/>
      <c r="QJ93" s="110"/>
      <c r="QK93" s="110"/>
      <c r="QL93" s="110"/>
      <c r="QM93" s="110"/>
      <c r="QN93" s="110"/>
      <c r="QO93" s="110"/>
      <c r="QP93" s="110"/>
      <c r="QQ93" s="110"/>
      <c r="QR93" s="110"/>
      <c r="QS93" s="110"/>
      <c r="QT93" s="110"/>
      <c r="QU93" s="110"/>
      <c r="QV93" s="110"/>
      <c r="QW93" s="110"/>
      <c r="QX93" s="110"/>
      <c r="QY93" s="110"/>
      <c r="QZ93" s="110"/>
      <c r="RA93" s="110"/>
      <c r="RB93" s="110"/>
      <c r="RC93" s="110"/>
      <c r="RD93" s="110"/>
      <c r="RE93" s="110"/>
      <c r="RF93" s="110"/>
      <c r="RG93" s="110"/>
      <c r="RH93" s="110"/>
      <c r="RI93" s="110"/>
      <c r="RJ93" s="110"/>
      <c r="RK93" s="110"/>
      <c r="RL93" s="110"/>
      <c r="RM93" s="110"/>
      <c r="RN93" s="110"/>
      <c r="RO93" s="110"/>
      <c r="RP93" s="110"/>
      <c r="RQ93" s="110"/>
      <c r="RR93" s="110"/>
      <c r="RS93" s="110"/>
      <c r="RT93" s="110"/>
      <c r="RU93" s="110"/>
      <c r="RV93" s="110"/>
      <c r="RW93" s="110"/>
      <c r="RX93" s="110"/>
      <c r="RY93" s="110"/>
      <c r="RZ93" s="110"/>
      <c r="SA93" s="110"/>
      <c r="SB93" s="110"/>
      <c r="SC93" s="110"/>
      <c r="SD93" s="110"/>
      <c r="SE93" s="110"/>
      <c r="SF93" s="110"/>
      <c r="SG93" s="110"/>
      <c r="SH93" s="110"/>
      <c r="SI93" s="110"/>
      <c r="SJ93" s="110"/>
      <c r="SK93" s="110"/>
      <c r="SL93" s="110"/>
      <c r="SM93" s="110"/>
      <c r="SN93" s="110"/>
      <c r="SO93" s="110"/>
      <c r="SP93" s="110"/>
      <c r="SQ93" s="110"/>
      <c r="SR93" s="110"/>
      <c r="SS93" s="110"/>
      <c r="ST93" s="110"/>
      <c r="SU93" s="110"/>
      <c r="SV93" s="110"/>
      <c r="SW93" s="110"/>
      <c r="SX93" s="110"/>
      <c r="SY93" s="110"/>
      <c r="SZ93" s="110"/>
      <c r="TA93" s="110"/>
      <c r="TB93" s="110"/>
      <c r="TC93" s="110"/>
      <c r="TD93" s="110"/>
      <c r="TE93" s="110"/>
      <c r="TF93" s="110"/>
      <c r="TG93" s="110"/>
      <c r="TH93" s="110"/>
      <c r="TI93" s="110"/>
      <c r="TJ93" s="110"/>
      <c r="TK93" s="110"/>
      <c r="TL93" s="110"/>
      <c r="TM93" s="110"/>
      <c r="TN93" s="110"/>
      <c r="TO93" s="110"/>
      <c r="TP93" s="110"/>
      <c r="TQ93" s="110"/>
      <c r="TR93" s="110"/>
      <c r="TS93" s="110"/>
      <c r="TT93" s="110"/>
      <c r="TU93" s="110"/>
      <c r="TV93" s="110"/>
      <c r="TW93" s="110"/>
      <c r="TX93" s="110"/>
      <c r="TY93" s="110"/>
      <c r="TZ93" s="110"/>
      <c r="UA93" s="110"/>
      <c r="UB93" s="110"/>
      <c r="UC93" s="110"/>
      <c r="UD93" s="110"/>
      <c r="UE93" s="110"/>
      <c r="UF93" s="110"/>
      <c r="UG93" s="110"/>
      <c r="UH93" s="110"/>
      <c r="UI93" s="110"/>
      <c r="UJ93" s="110"/>
      <c r="UK93" s="110"/>
      <c r="UL93" s="110"/>
      <c r="UM93" s="110"/>
      <c r="UN93" s="110"/>
      <c r="UO93" s="110"/>
      <c r="UP93" s="110"/>
      <c r="UQ93" s="110"/>
      <c r="UR93" s="110"/>
      <c r="US93" s="110"/>
      <c r="UT93" s="110"/>
      <c r="UU93" s="110"/>
      <c r="UV93" s="110"/>
      <c r="UW93" s="110"/>
      <c r="UX93" s="110"/>
      <c r="UY93" s="110"/>
      <c r="UZ93" s="110"/>
      <c r="VA93" s="110"/>
      <c r="VB93" s="110"/>
      <c r="VC93" s="110"/>
      <c r="VD93" s="110"/>
      <c r="VE93" s="110"/>
      <c r="VF93" s="110"/>
      <c r="VG93" s="110"/>
      <c r="VH93" s="110"/>
      <c r="VI93" s="110"/>
      <c r="VJ93" s="110"/>
      <c r="VK93" s="110"/>
      <c r="VL93" s="110"/>
      <c r="VM93" s="110"/>
      <c r="VN93" s="110"/>
      <c r="VO93" s="110"/>
      <c r="VP93" s="110"/>
      <c r="VQ93" s="110"/>
      <c r="VR93" s="110"/>
      <c r="VS93" s="110"/>
      <c r="VT93" s="110"/>
      <c r="VU93" s="110"/>
      <c r="VV93" s="110"/>
      <c r="VW93" s="110"/>
      <c r="VX93" s="110"/>
      <c r="VY93" s="110"/>
      <c r="VZ93" s="110"/>
      <c r="WA93" s="110"/>
      <c r="WB93" s="110"/>
      <c r="WC93" s="110"/>
      <c r="WD93" s="110"/>
      <c r="WE93" s="110"/>
      <c r="WF93" s="110"/>
      <c r="WG93" s="110"/>
      <c r="WH93" s="110"/>
      <c r="WI93" s="110"/>
      <c r="WJ93" s="110"/>
      <c r="WK93" s="110"/>
      <c r="WL93" s="110"/>
      <c r="WM93" s="110"/>
      <c r="WN93" s="110"/>
      <c r="WO93" s="110"/>
      <c r="WP93" s="110"/>
      <c r="WQ93" s="110"/>
      <c r="WR93" s="110"/>
      <c r="WS93" s="110"/>
      <c r="WT93" s="110"/>
      <c r="WU93" s="110"/>
      <c r="WV93" s="110"/>
      <c r="WW93" s="110"/>
      <c r="WX93" s="110"/>
      <c r="WY93" s="110"/>
      <c r="WZ93" s="110"/>
      <c r="XA93" s="110"/>
      <c r="XB93" s="110"/>
      <c r="XC93" s="110"/>
      <c r="XD93" s="110"/>
      <c r="XE93" s="110"/>
      <c r="XF93" s="110"/>
      <c r="XG93" s="110"/>
      <c r="XH93" s="110"/>
      <c r="XI93" s="110"/>
      <c r="XJ93" s="110"/>
      <c r="XK93" s="110"/>
      <c r="XL93" s="110"/>
      <c r="XM93" s="110"/>
      <c r="XN93" s="110"/>
      <c r="XO93" s="110"/>
      <c r="XP93" s="110"/>
      <c r="XQ93" s="110"/>
      <c r="XR93" s="110"/>
      <c r="XS93" s="110"/>
      <c r="XT93" s="110"/>
      <c r="XU93" s="110"/>
      <c r="XV93" s="110"/>
      <c r="XW93" s="110"/>
      <c r="XX93" s="110"/>
      <c r="XY93" s="110"/>
      <c r="XZ93" s="110"/>
      <c r="YA93" s="110"/>
      <c r="YB93" s="110"/>
      <c r="YC93" s="110"/>
      <c r="YD93" s="110"/>
      <c r="YE93" s="110"/>
      <c r="YF93" s="110"/>
      <c r="YG93" s="110"/>
      <c r="YH93" s="110"/>
      <c r="YI93" s="110"/>
      <c r="YJ93" s="110"/>
      <c r="YK93" s="110"/>
      <c r="YL93" s="110"/>
      <c r="YM93" s="110"/>
      <c r="YN93" s="110"/>
      <c r="YO93" s="110"/>
      <c r="YP93" s="110"/>
      <c r="YQ93" s="110"/>
      <c r="YR93" s="110"/>
      <c r="YS93" s="110"/>
      <c r="YT93" s="110"/>
      <c r="YU93" s="110"/>
      <c r="YV93" s="110"/>
      <c r="YW93" s="110"/>
      <c r="YX93" s="110"/>
      <c r="YY93" s="110"/>
      <c r="YZ93" s="110"/>
      <c r="ZA93" s="110"/>
      <c r="ZB93" s="110"/>
      <c r="ZC93" s="110"/>
      <c r="ZD93" s="110"/>
      <c r="ZE93" s="110"/>
      <c r="ZF93" s="110"/>
      <c r="ZG93" s="110"/>
      <c r="ZH93" s="110"/>
      <c r="ZI93" s="110"/>
      <c r="ZJ93" s="110"/>
      <c r="ZK93" s="110"/>
      <c r="ZL93" s="110"/>
      <c r="ZM93" s="110"/>
      <c r="ZN93" s="110"/>
      <c r="ZO93" s="110"/>
      <c r="ZP93" s="110"/>
      <c r="ZQ93" s="110"/>
      <c r="ZR93" s="110"/>
      <c r="ZS93" s="110"/>
      <c r="ZT93" s="110"/>
      <c r="ZU93" s="110"/>
      <c r="ZV93" s="110"/>
      <c r="ZW93" s="110"/>
      <c r="ZX93" s="110"/>
      <c r="ZY93" s="110"/>
      <c r="ZZ93" s="110"/>
      <c r="AAA93" s="110"/>
      <c r="AAB93" s="110"/>
      <c r="AAC93" s="110"/>
      <c r="AAD93" s="110"/>
      <c r="AAE93" s="110"/>
      <c r="AAF93" s="110"/>
      <c r="AAG93" s="110"/>
      <c r="AAH93" s="110"/>
      <c r="AAI93" s="110"/>
      <c r="AAJ93" s="110"/>
      <c r="AAK93" s="110"/>
      <c r="AAL93" s="110"/>
      <c r="AAM93" s="110"/>
      <c r="AAN93" s="110"/>
      <c r="AAO93" s="110"/>
      <c r="AAP93" s="110"/>
      <c r="AAQ93" s="110"/>
      <c r="AAR93" s="110"/>
      <c r="AAS93" s="110"/>
      <c r="AAT93" s="110"/>
      <c r="AAU93" s="110"/>
      <c r="AAV93" s="110"/>
      <c r="AAW93" s="110"/>
      <c r="AAX93" s="110"/>
      <c r="AAY93" s="110"/>
      <c r="AAZ93" s="110"/>
      <c r="ABA93" s="110"/>
      <c r="ABB93" s="110"/>
      <c r="ABC93" s="110"/>
      <c r="ABD93" s="110"/>
      <c r="ABE93" s="110"/>
      <c r="ABF93" s="110"/>
      <c r="ABG93" s="110"/>
      <c r="ABH93" s="110"/>
      <c r="ABI93" s="110"/>
      <c r="ABJ93" s="110"/>
      <c r="ABK93" s="110"/>
      <c r="ABL93" s="110"/>
      <c r="ABM93" s="110"/>
      <c r="ABN93" s="110"/>
      <c r="ABO93" s="110"/>
      <c r="ABP93" s="110"/>
      <c r="ABQ93" s="110"/>
      <c r="ABR93" s="110"/>
      <c r="ABS93" s="110"/>
      <c r="ABT93" s="110"/>
      <c r="ABU93" s="110"/>
      <c r="ABV93" s="110"/>
      <c r="ABW93" s="110"/>
      <c r="ABX93" s="110"/>
      <c r="ABY93" s="110"/>
      <c r="ABZ93" s="110"/>
      <c r="ACA93" s="110"/>
      <c r="ACB93" s="110"/>
      <c r="ACC93" s="110"/>
      <c r="ACD93" s="110"/>
      <c r="ACE93" s="110"/>
      <c r="ACF93" s="110"/>
      <c r="ACG93" s="110"/>
      <c r="ACH93" s="110"/>
      <c r="ACI93" s="110"/>
      <c r="ACJ93" s="110"/>
      <c r="ACK93" s="110"/>
      <c r="ACL93" s="110"/>
      <c r="ACM93" s="110"/>
      <c r="ACN93" s="110"/>
      <c r="ACO93" s="110"/>
      <c r="ACP93" s="110"/>
      <c r="ACQ93" s="110"/>
      <c r="ACR93" s="110"/>
      <c r="ACS93" s="110"/>
      <c r="ACT93" s="110"/>
      <c r="ACU93" s="110"/>
      <c r="ACV93" s="110"/>
      <c r="ACW93" s="110"/>
      <c r="ACX93" s="110"/>
      <c r="ACY93" s="110"/>
      <c r="ACZ93" s="110"/>
      <c r="ADA93" s="110"/>
      <c r="ADB93" s="110"/>
      <c r="ADC93" s="110"/>
      <c r="ADD93" s="110"/>
      <c r="ADE93" s="110"/>
      <c r="ADF93" s="110"/>
      <c r="ADG93" s="110"/>
      <c r="ADH93" s="110"/>
      <c r="ADI93" s="110"/>
      <c r="ADJ93" s="110"/>
      <c r="ADK93" s="110"/>
      <c r="ADL93" s="110"/>
      <c r="ADM93" s="110"/>
      <c r="ADN93" s="110"/>
      <c r="ADO93" s="110"/>
      <c r="ADP93" s="110"/>
      <c r="ADQ93" s="110"/>
      <c r="ADR93" s="110"/>
      <c r="ADS93" s="110"/>
      <c r="ADT93" s="110"/>
      <c r="ADU93" s="110"/>
      <c r="ADV93" s="110"/>
      <c r="ADW93" s="110"/>
      <c r="ADX93" s="110"/>
      <c r="ADY93" s="110"/>
      <c r="ADZ93" s="110"/>
      <c r="AEA93" s="110"/>
      <c r="AEB93" s="110"/>
      <c r="AEC93" s="110"/>
      <c r="AED93" s="110"/>
      <c r="AEE93" s="110"/>
      <c r="AEF93" s="110"/>
      <c r="AEG93" s="110"/>
      <c r="AEH93" s="110"/>
      <c r="AEI93" s="110"/>
      <c r="AEJ93" s="110"/>
      <c r="AEK93" s="110"/>
      <c r="AEL93" s="110"/>
      <c r="AEM93" s="110"/>
      <c r="AEN93" s="110"/>
      <c r="AEO93" s="110"/>
      <c r="AEP93" s="110"/>
      <c r="AEQ93" s="110"/>
      <c r="AER93" s="110"/>
      <c r="AES93" s="110"/>
      <c r="AET93" s="110"/>
      <c r="AEU93" s="110"/>
      <c r="AEV93" s="110"/>
      <c r="AEW93" s="110"/>
      <c r="AEX93" s="110"/>
      <c r="AEY93" s="110"/>
      <c r="AEZ93" s="110"/>
      <c r="AFA93" s="110"/>
      <c r="AFB93" s="110"/>
      <c r="AFC93" s="110"/>
      <c r="AFD93" s="110"/>
      <c r="AFE93" s="110"/>
      <c r="AFF93" s="110"/>
      <c r="AFG93" s="110"/>
      <c r="AFH93" s="110"/>
      <c r="AFI93" s="110"/>
      <c r="AFJ93" s="110"/>
      <c r="AFK93" s="110"/>
      <c r="AFL93" s="110"/>
      <c r="AFM93" s="110"/>
      <c r="AFN93" s="110"/>
      <c r="AFO93" s="110"/>
      <c r="AFP93" s="110"/>
      <c r="AFQ93" s="110"/>
      <c r="AFR93" s="110"/>
      <c r="AFS93" s="110"/>
      <c r="AFT93" s="110"/>
      <c r="AFU93" s="110"/>
      <c r="AFV93" s="110"/>
      <c r="AFW93" s="110"/>
      <c r="AFX93" s="110"/>
      <c r="AFY93" s="110"/>
      <c r="AFZ93" s="110"/>
      <c r="AGA93" s="110"/>
      <c r="AGB93" s="110"/>
      <c r="AGC93" s="110"/>
      <c r="AGD93" s="110"/>
      <c r="AGE93" s="110"/>
      <c r="AGF93" s="110"/>
      <c r="AGG93" s="110"/>
      <c r="AGH93" s="110"/>
      <c r="AGI93" s="110"/>
      <c r="AGJ93" s="110"/>
      <c r="AGK93" s="110"/>
      <c r="AGL93" s="110"/>
      <c r="AGM93" s="110"/>
      <c r="AGN93" s="110"/>
      <c r="AGO93" s="110"/>
      <c r="AGP93" s="110"/>
      <c r="AGQ93" s="110"/>
      <c r="AGR93" s="110"/>
      <c r="AGS93" s="110"/>
      <c r="AGT93" s="110"/>
      <c r="AGU93" s="110"/>
      <c r="AGV93" s="110"/>
      <c r="AGW93" s="110"/>
      <c r="AGX93" s="110"/>
      <c r="AGY93" s="110"/>
      <c r="AGZ93" s="110"/>
      <c r="AHA93" s="110"/>
      <c r="AHB93" s="110"/>
      <c r="AHC93" s="110"/>
      <c r="AHD93" s="110"/>
      <c r="AHE93" s="110"/>
      <c r="AHF93" s="110"/>
      <c r="AHG93" s="110"/>
      <c r="AHH93" s="110"/>
      <c r="AHI93" s="110"/>
      <c r="AHJ93" s="110"/>
      <c r="AHK93" s="110"/>
      <c r="AHL93" s="110"/>
      <c r="AHM93" s="110"/>
      <c r="AHN93" s="110"/>
      <c r="AHO93" s="110"/>
      <c r="AHP93" s="110"/>
      <c r="AHQ93" s="110"/>
      <c r="AHR93" s="110"/>
      <c r="AHS93" s="110"/>
      <c r="AHT93" s="110"/>
      <c r="AHU93" s="110"/>
      <c r="AHV93" s="110"/>
      <c r="AHW93" s="110"/>
      <c r="AHX93" s="110"/>
      <c r="AHY93" s="110"/>
      <c r="AHZ93" s="110"/>
      <c r="AIA93" s="110"/>
      <c r="AIB93" s="110"/>
      <c r="AIC93" s="110"/>
      <c r="AID93" s="110"/>
      <c r="AIE93" s="110"/>
      <c r="AIF93" s="110"/>
      <c r="AIG93" s="110"/>
      <c r="AIH93" s="110"/>
      <c r="AII93" s="110"/>
      <c r="AIJ93" s="110"/>
      <c r="AIK93" s="110"/>
      <c r="AIL93" s="110"/>
      <c r="AIM93" s="110"/>
      <c r="AIN93" s="110"/>
      <c r="AIO93" s="110"/>
      <c r="AIP93" s="110"/>
      <c r="AIQ93" s="110"/>
      <c r="AIR93" s="110"/>
      <c r="AIS93" s="110"/>
      <c r="AIT93" s="110"/>
      <c r="AIU93" s="110"/>
      <c r="AIV93" s="110"/>
      <c r="AIW93" s="110"/>
      <c r="AIX93" s="110"/>
      <c r="AIY93" s="110"/>
      <c r="AIZ93" s="110"/>
      <c r="AJA93" s="110"/>
      <c r="AJB93" s="110"/>
      <c r="AJC93" s="110"/>
      <c r="AJD93" s="110"/>
      <c r="AJE93" s="110"/>
      <c r="AJF93" s="110"/>
      <c r="AJG93" s="110"/>
      <c r="AJH93" s="110"/>
      <c r="AJI93" s="110"/>
      <c r="AJJ93" s="110"/>
      <c r="AJK93" s="110"/>
      <c r="AJL93" s="110"/>
      <c r="AJM93" s="110"/>
      <c r="AJN93" s="110"/>
      <c r="AJO93" s="110"/>
      <c r="AJP93" s="110"/>
      <c r="AJQ93" s="110"/>
      <c r="AJR93" s="110"/>
      <c r="AJS93" s="110"/>
      <c r="AJT93" s="110"/>
      <c r="AJU93" s="110"/>
      <c r="AJV93" s="110"/>
      <c r="AJW93" s="110"/>
      <c r="AJX93" s="110"/>
      <c r="AJY93" s="110"/>
      <c r="AJZ93" s="110"/>
      <c r="AKA93" s="110"/>
      <c r="AKB93" s="110"/>
      <c r="AKC93" s="110"/>
      <c r="AKD93" s="110"/>
      <c r="AKE93" s="110"/>
      <c r="AKF93" s="110"/>
      <c r="AKG93" s="110"/>
      <c r="AKH93" s="110"/>
      <c r="AKI93" s="110"/>
      <c r="AKJ93" s="110"/>
      <c r="AKK93" s="110"/>
      <c r="AKL93" s="110"/>
      <c r="AKM93" s="110"/>
      <c r="AKN93" s="110"/>
      <c r="AKO93" s="110"/>
      <c r="AKP93" s="110"/>
      <c r="AKQ93" s="110"/>
      <c r="AKR93" s="110"/>
      <c r="AKS93" s="110"/>
      <c r="AKT93" s="110"/>
      <c r="AKU93" s="110"/>
      <c r="AKV93" s="110"/>
      <c r="AKW93" s="110"/>
      <c r="AKX93" s="110"/>
      <c r="AKY93" s="110"/>
      <c r="AKZ93" s="110"/>
      <c r="ALA93" s="110"/>
      <c r="ALB93" s="110"/>
      <c r="ALC93" s="110"/>
      <c r="ALD93" s="110"/>
      <c r="ALE93" s="110"/>
      <c r="ALF93" s="110"/>
      <c r="ALG93" s="110"/>
      <c r="ALH93" s="110"/>
      <c r="ALI93" s="110"/>
      <c r="ALJ93" s="110"/>
      <c r="ALK93" s="110"/>
      <c r="ALL93" s="110"/>
      <c r="ALM93" s="110"/>
      <c r="ALN93" s="110"/>
      <c r="ALO93" s="110"/>
      <c r="ALP93" s="110"/>
      <c r="ALQ93" s="110"/>
      <c r="ALR93" s="110"/>
      <c r="ALS93" s="110"/>
      <c r="ALT93" s="110"/>
      <c r="ALU93" s="110"/>
      <c r="ALV93" s="110"/>
      <c r="ALW93" s="110"/>
      <c r="ALX93" s="110"/>
      <c r="ALY93" s="110"/>
      <c r="ALZ93" s="110"/>
      <c r="AMA93" s="110"/>
      <c r="AMB93" s="110"/>
      <c r="AMC93" s="110"/>
      <c r="AMD93" s="110"/>
      <c r="AME93" s="110"/>
      <c r="AMF93" s="110"/>
      <c r="AMG93" s="110"/>
      <c r="AMH93" s="110"/>
      <c r="AMI93" s="110"/>
      <c r="AMJ93" s="110"/>
      <c r="AMK93" s="110"/>
      <c r="AML93" s="110"/>
      <c r="AMM93" s="110"/>
      <c r="AMN93" s="110"/>
      <c r="AMO93" s="110"/>
      <c r="AMP93" s="110"/>
      <c r="AMQ93" s="110"/>
      <c r="AMR93" s="110"/>
      <c r="AMS93" s="110"/>
      <c r="AMT93" s="110"/>
      <c r="AMU93" s="110"/>
      <c r="AMV93" s="110"/>
      <c r="AMW93" s="110"/>
      <c r="AMX93" s="110"/>
      <c r="AMY93" s="110"/>
      <c r="AMZ93" s="110"/>
      <c r="ANA93" s="110"/>
      <c r="ANB93" s="110"/>
      <c r="ANC93" s="110"/>
      <c r="AND93" s="110"/>
      <c r="ANE93" s="110"/>
      <c r="ANF93" s="110"/>
      <c r="ANG93" s="110"/>
      <c r="ANH93" s="110"/>
      <c r="ANI93" s="110"/>
      <c r="ANJ93" s="110"/>
      <c r="ANK93" s="110"/>
      <c r="ANL93" s="110"/>
      <c r="ANM93" s="110"/>
      <c r="ANN93" s="110"/>
      <c r="ANO93" s="110"/>
      <c r="ANP93" s="110"/>
      <c r="ANQ93" s="110"/>
      <c r="ANR93" s="110"/>
      <c r="ANS93" s="110"/>
      <c r="ANT93" s="110"/>
      <c r="ANU93" s="110"/>
      <c r="ANV93" s="110"/>
      <c r="ANW93" s="110"/>
      <c r="ANX93" s="110"/>
      <c r="ANY93" s="110"/>
      <c r="ANZ93" s="110"/>
      <c r="AOA93" s="110"/>
      <c r="AOB93" s="110"/>
      <c r="AOC93" s="110"/>
      <c r="AOD93" s="110"/>
      <c r="AOE93" s="110"/>
      <c r="AOF93" s="110"/>
      <c r="AOG93" s="110"/>
      <c r="AOH93" s="110"/>
      <c r="AOI93" s="110"/>
      <c r="AOJ93" s="110"/>
      <c r="AOK93" s="110"/>
      <c r="AOL93" s="110"/>
      <c r="AOM93" s="110"/>
      <c r="AON93" s="110"/>
      <c r="AOO93" s="110"/>
      <c r="AOP93" s="110"/>
      <c r="AOQ93" s="110"/>
      <c r="AOR93" s="110"/>
      <c r="AOS93" s="110"/>
      <c r="AOT93" s="110"/>
      <c r="AOU93" s="110"/>
      <c r="AOV93" s="110"/>
      <c r="AOW93" s="110"/>
      <c r="AOX93" s="110"/>
      <c r="AOY93" s="110"/>
      <c r="AOZ93" s="110"/>
      <c r="APA93" s="110"/>
      <c r="APB93" s="110"/>
      <c r="APC93" s="110"/>
      <c r="APD93" s="110"/>
      <c r="APE93" s="110"/>
      <c r="APF93" s="110"/>
      <c r="APG93" s="110"/>
      <c r="APH93" s="110"/>
      <c r="API93" s="110"/>
      <c r="APJ93" s="110"/>
      <c r="APK93" s="110"/>
      <c r="APL93" s="110"/>
      <c r="APM93" s="110"/>
      <c r="APN93" s="110"/>
      <c r="APO93" s="110"/>
      <c r="APP93" s="110"/>
      <c r="APQ93" s="110"/>
      <c r="APR93" s="110"/>
      <c r="APS93" s="110"/>
      <c r="APT93" s="110"/>
      <c r="APU93" s="110"/>
      <c r="APV93" s="110"/>
      <c r="APW93" s="110"/>
      <c r="APX93" s="110"/>
      <c r="APY93" s="110"/>
      <c r="APZ93" s="110"/>
      <c r="AQA93" s="110"/>
      <c r="AQB93" s="110"/>
      <c r="AQC93" s="110"/>
      <c r="AQD93" s="110"/>
      <c r="AQE93" s="110"/>
      <c r="AQF93" s="110"/>
      <c r="AQG93" s="110"/>
      <c r="AQH93" s="110"/>
      <c r="AQI93" s="110"/>
      <c r="AQJ93" s="110"/>
      <c r="AQK93" s="110"/>
      <c r="AQL93" s="110"/>
      <c r="AQM93" s="110"/>
      <c r="AQN93" s="110"/>
      <c r="AQO93" s="110"/>
      <c r="AQP93" s="110"/>
      <c r="AQQ93" s="110"/>
      <c r="AQR93" s="110"/>
      <c r="AQS93" s="110"/>
      <c r="AQT93" s="110"/>
      <c r="AQU93" s="110"/>
      <c r="AQV93" s="110"/>
      <c r="AQW93" s="110"/>
      <c r="AQX93" s="110"/>
      <c r="AQY93" s="110"/>
      <c r="AQZ93" s="110"/>
      <c r="ARA93" s="110"/>
      <c r="ARB93" s="110"/>
      <c r="ARC93" s="110"/>
      <c r="ARD93" s="110"/>
      <c r="ARE93" s="110"/>
      <c r="ARF93" s="110"/>
      <c r="ARG93" s="110"/>
      <c r="ARH93" s="110"/>
      <c r="ARI93" s="110"/>
      <c r="ARJ93" s="110"/>
      <c r="ARK93" s="110"/>
      <c r="ARL93" s="110"/>
      <c r="ARM93" s="110"/>
      <c r="ARN93" s="110"/>
      <c r="ARO93" s="110"/>
      <c r="ARP93" s="110"/>
      <c r="ARQ93" s="110"/>
      <c r="ARR93" s="110"/>
      <c r="ARS93" s="110"/>
      <c r="ART93" s="110"/>
      <c r="ARU93" s="110"/>
      <c r="ARV93" s="110"/>
      <c r="ARW93" s="110"/>
      <c r="ARX93" s="110"/>
      <c r="ARY93" s="110"/>
      <c r="ARZ93" s="110"/>
      <c r="ASA93" s="110"/>
      <c r="ASB93" s="110"/>
      <c r="ASC93" s="110"/>
      <c r="ASD93" s="110"/>
      <c r="ASE93" s="110"/>
      <c r="ASF93" s="110"/>
      <c r="ASG93" s="110"/>
      <c r="ASH93" s="110"/>
      <c r="ASI93" s="110"/>
      <c r="ASJ93" s="110"/>
      <c r="ASK93" s="110"/>
      <c r="ASL93" s="110"/>
      <c r="ASM93" s="110"/>
      <c r="ASN93" s="110"/>
      <c r="ASO93" s="110"/>
      <c r="ASP93" s="110"/>
      <c r="ASQ93" s="110"/>
      <c r="ASR93" s="110"/>
      <c r="ASS93" s="110"/>
      <c r="AST93" s="110"/>
      <c r="ASU93" s="110"/>
      <c r="ASV93" s="110"/>
      <c r="ASW93" s="110"/>
      <c r="ASX93" s="110"/>
      <c r="ASY93" s="110"/>
      <c r="ASZ93" s="110"/>
      <c r="ATA93" s="110"/>
      <c r="ATB93" s="110"/>
      <c r="ATC93" s="110"/>
      <c r="ATD93" s="110"/>
      <c r="ATE93" s="110"/>
      <c r="ATF93" s="110"/>
      <c r="ATG93" s="110"/>
      <c r="ATH93" s="110"/>
      <c r="ATI93" s="110"/>
      <c r="ATJ93" s="110"/>
      <c r="ATK93" s="110"/>
      <c r="ATL93" s="110"/>
      <c r="ATM93" s="110"/>
      <c r="ATN93" s="110"/>
      <c r="ATO93" s="110"/>
      <c r="ATP93" s="110"/>
      <c r="ATQ93" s="110"/>
      <c r="ATR93" s="110"/>
      <c r="ATS93" s="110"/>
      <c r="ATT93" s="110"/>
      <c r="ATU93" s="110"/>
      <c r="ATV93" s="110"/>
      <c r="ATW93" s="110"/>
      <c r="ATX93" s="110"/>
      <c r="ATY93" s="110"/>
      <c r="ATZ93" s="110"/>
      <c r="AUA93" s="110"/>
      <c r="AUB93" s="110"/>
      <c r="AUC93" s="110"/>
      <c r="AUD93" s="110"/>
      <c r="AUE93" s="110"/>
      <c r="AUF93" s="110"/>
      <c r="AUG93" s="110"/>
      <c r="AUH93" s="110"/>
      <c r="AUI93" s="110"/>
      <c r="AUJ93" s="110"/>
      <c r="AUK93" s="110"/>
      <c r="AUL93" s="110"/>
      <c r="AUM93" s="110"/>
      <c r="AUN93" s="110"/>
      <c r="AUO93" s="110"/>
      <c r="AUP93" s="110"/>
      <c r="AUQ93" s="110"/>
      <c r="AUR93" s="110"/>
      <c r="AUS93" s="110"/>
      <c r="AUT93" s="110"/>
      <c r="AUU93" s="110"/>
      <c r="AUV93" s="110"/>
      <c r="AUW93" s="110"/>
      <c r="AUX93" s="110"/>
      <c r="AUY93" s="110"/>
      <c r="AUZ93" s="110"/>
      <c r="AVA93" s="110"/>
      <c r="AVB93" s="110"/>
      <c r="AVC93" s="110"/>
      <c r="AVD93" s="110"/>
      <c r="AVE93" s="110"/>
      <c r="AVF93" s="110"/>
      <c r="AVG93" s="110"/>
      <c r="AVH93" s="110"/>
      <c r="AVI93" s="110"/>
      <c r="AVJ93" s="110"/>
      <c r="AVK93" s="110"/>
      <c r="AVL93" s="110"/>
      <c r="AVM93" s="110"/>
      <c r="AVN93" s="110"/>
      <c r="AVO93" s="110"/>
      <c r="AVP93" s="110"/>
      <c r="AVQ93" s="110"/>
      <c r="AVR93" s="110"/>
      <c r="AVS93" s="110"/>
      <c r="AVT93" s="110"/>
      <c r="AVU93" s="110"/>
      <c r="AVV93" s="110"/>
      <c r="AVW93" s="110"/>
      <c r="AVX93" s="110"/>
      <c r="AVY93" s="110"/>
      <c r="AVZ93" s="110"/>
      <c r="AWA93" s="110"/>
      <c r="AWB93" s="110"/>
      <c r="AWC93" s="110"/>
      <c r="AWD93" s="110"/>
      <c r="AWE93" s="110"/>
      <c r="AWF93" s="110"/>
      <c r="AWG93" s="110"/>
      <c r="AWH93" s="110"/>
      <c r="AWI93" s="110"/>
      <c r="AWJ93" s="110"/>
      <c r="AWK93" s="110"/>
      <c r="AWL93" s="110"/>
      <c r="AWM93" s="110"/>
      <c r="AWN93" s="110"/>
      <c r="AWO93" s="110"/>
      <c r="AWP93" s="110"/>
      <c r="AWQ93" s="110"/>
      <c r="AWR93" s="110"/>
      <c r="AWS93" s="110"/>
      <c r="AWT93" s="110"/>
      <c r="AWU93" s="110"/>
      <c r="AWV93" s="110"/>
      <c r="AWW93" s="110"/>
      <c r="AWX93" s="110"/>
      <c r="AWY93" s="110"/>
      <c r="AWZ93" s="110"/>
      <c r="AXA93" s="110"/>
      <c r="AXB93" s="110"/>
      <c r="AXC93" s="110"/>
      <c r="AXD93" s="110"/>
      <c r="AXE93" s="110"/>
      <c r="AXF93" s="110"/>
      <c r="AXG93" s="110"/>
      <c r="AXH93" s="110"/>
      <c r="AXI93" s="110"/>
      <c r="AXJ93" s="110"/>
      <c r="AXK93" s="110"/>
      <c r="AXL93" s="110"/>
      <c r="AXM93" s="110"/>
      <c r="AXN93" s="110"/>
      <c r="AXO93" s="110"/>
      <c r="AXP93" s="110"/>
      <c r="AXQ93" s="110"/>
      <c r="AXR93" s="110"/>
      <c r="AXS93" s="110"/>
    </row>
    <row r="94" spans="1:1319" s="296" customFormat="1" ht="74.099999999999994" customHeight="1" thickTop="1" thickBot="1" x14ac:dyDescent="0.25">
      <c r="A94" s="250"/>
      <c r="B94" s="350"/>
      <c r="C94" s="339" t="s">
        <v>111</v>
      </c>
      <c r="D94" s="433"/>
      <c r="E94" s="556"/>
      <c r="F94" s="556"/>
      <c r="G94" s="556"/>
      <c r="H94" s="434"/>
      <c r="I94" s="434"/>
      <c r="J94" s="435"/>
      <c r="K94" s="110"/>
      <c r="L94" s="110"/>
      <c r="M94" s="110"/>
      <c r="N94" s="110"/>
      <c r="O94" s="110"/>
      <c r="P94" s="110"/>
      <c r="Q94" s="110"/>
      <c r="R94" s="110"/>
      <c r="S94" s="110"/>
      <c r="T94" s="110"/>
      <c r="U94" s="110"/>
      <c r="V94" s="110"/>
      <c r="W94" s="110"/>
      <c r="X94" s="110"/>
      <c r="Y94" s="110"/>
      <c r="Z94" s="110"/>
      <c r="AA94" s="110"/>
      <c r="AB94" s="110"/>
      <c r="AC94" s="110"/>
      <c r="AD94" s="110"/>
      <c r="AE94" s="110"/>
      <c r="AF94" s="110"/>
      <c r="AG94" s="110"/>
      <c r="AH94" s="110"/>
      <c r="AI94" s="110"/>
      <c r="AJ94" s="110"/>
      <c r="AK94" s="110"/>
      <c r="AL94" s="110"/>
      <c r="AM94" s="110"/>
      <c r="AN94" s="110"/>
      <c r="AO94" s="110"/>
      <c r="AP94" s="110"/>
      <c r="AQ94" s="110"/>
      <c r="AR94" s="110"/>
      <c r="AS94" s="110"/>
      <c r="AT94" s="110"/>
      <c r="AU94" s="110"/>
      <c r="AV94" s="110"/>
      <c r="AW94" s="110"/>
      <c r="AX94" s="110"/>
      <c r="AY94" s="110"/>
      <c r="AZ94" s="110"/>
      <c r="BA94" s="110"/>
      <c r="BB94" s="110"/>
      <c r="BC94" s="110"/>
      <c r="BD94" s="110"/>
      <c r="BE94" s="110"/>
      <c r="BF94" s="110"/>
      <c r="BG94" s="110"/>
      <c r="BH94" s="110"/>
      <c r="BI94" s="110"/>
      <c r="BJ94" s="110"/>
      <c r="BK94" s="110"/>
      <c r="BL94" s="110"/>
      <c r="BM94" s="110"/>
      <c r="BN94" s="110"/>
      <c r="BO94" s="110"/>
      <c r="BP94" s="110"/>
      <c r="BQ94" s="110"/>
      <c r="BR94" s="110"/>
      <c r="BS94" s="110"/>
      <c r="BT94" s="110"/>
      <c r="BU94" s="110"/>
      <c r="BV94" s="110"/>
      <c r="BW94" s="110"/>
      <c r="BX94" s="110"/>
      <c r="BY94" s="110"/>
      <c r="BZ94" s="110"/>
      <c r="CA94" s="110"/>
      <c r="CB94" s="110"/>
      <c r="CC94" s="110"/>
      <c r="CD94" s="110"/>
      <c r="CE94" s="110"/>
      <c r="CF94" s="110"/>
      <c r="CG94" s="110"/>
      <c r="CH94" s="110"/>
      <c r="CI94" s="110"/>
      <c r="CJ94" s="110"/>
      <c r="CK94" s="110"/>
      <c r="CL94" s="110"/>
      <c r="CM94" s="110"/>
      <c r="CN94" s="110"/>
      <c r="CO94" s="110"/>
      <c r="CP94" s="110"/>
      <c r="CQ94" s="110"/>
      <c r="CR94" s="110"/>
      <c r="CS94" s="110"/>
      <c r="CT94" s="110"/>
      <c r="CU94" s="110"/>
      <c r="CV94" s="110"/>
      <c r="CW94" s="110"/>
      <c r="CX94" s="110"/>
      <c r="CY94" s="110"/>
      <c r="CZ94" s="110"/>
      <c r="DA94" s="110"/>
      <c r="DB94" s="110"/>
      <c r="DC94" s="110"/>
      <c r="DD94" s="110"/>
      <c r="DE94" s="110"/>
      <c r="DF94" s="110"/>
      <c r="DG94" s="110"/>
      <c r="DH94" s="110"/>
      <c r="DI94" s="110"/>
      <c r="DJ94" s="110"/>
      <c r="DK94" s="110"/>
      <c r="DL94" s="110"/>
      <c r="DM94" s="110"/>
      <c r="DN94" s="110"/>
      <c r="DO94" s="110"/>
      <c r="DP94" s="110"/>
      <c r="DQ94" s="110"/>
      <c r="DR94" s="110"/>
      <c r="DS94" s="110"/>
      <c r="DT94" s="110"/>
      <c r="DU94" s="110"/>
      <c r="DV94" s="110"/>
      <c r="DW94" s="110"/>
      <c r="DX94" s="110"/>
      <c r="DY94" s="110"/>
      <c r="DZ94" s="110"/>
      <c r="EA94" s="110"/>
      <c r="EB94" s="110"/>
      <c r="EC94" s="110"/>
      <c r="ED94" s="110"/>
      <c r="EE94" s="110"/>
      <c r="EF94" s="110"/>
      <c r="EG94" s="110"/>
      <c r="EH94" s="110"/>
      <c r="EI94" s="110"/>
      <c r="EJ94" s="110"/>
      <c r="EK94" s="110"/>
      <c r="EL94" s="110"/>
      <c r="EM94" s="110"/>
      <c r="EN94" s="110"/>
      <c r="EO94" s="110"/>
      <c r="EP94" s="110"/>
      <c r="EQ94" s="110"/>
      <c r="ER94" s="110"/>
      <c r="ES94" s="110"/>
      <c r="ET94" s="110"/>
      <c r="EU94" s="110"/>
      <c r="EV94" s="110"/>
      <c r="EW94" s="110"/>
      <c r="EX94" s="110"/>
      <c r="EY94" s="110"/>
      <c r="EZ94" s="110"/>
      <c r="FA94" s="110"/>
      <c r="FB94" s="110"/>
      <c r="FC94" s="110"/>
      <c r="FD94" s="110"/>
      <c r="FE94" s="110"/>
      <c r="FF94" s="110"/>
      <c r="FG94" s="110"/>
      <c r="FH94" s="110"/>
      <c r="FI94" s="110"/>
      <c r="FJ94" s="110"/>
      <c r="FK94" s="110"/>
      <c r="FL94" s="110"/>
      <c r="FM94" s="110"/>
      <c r="FN94" s="110"/>
      <c r="FO94" s="110"/>
      <c r="FP94" s="110"/>
      <c r="FQ94" s="110"/>
      <c r="FR94" s="110"/>
      <c r="FS94" s="110"/>
      <c r="FT94" s="110"/>
      <c r="FU94" s="110"/>
      <c r="FV94" s="110"/>
      <c r="FW94" s="110"/>
      <c r="FX94" s="110"/>
      <c r="FY94" s="110"/>
      <c r="FZ94" s="110"/>
      <c r="GA94" s="110"/>
      <c r="GB94" s="110"/>
      <c r="GC94" s="110"/>
      <c r="GD94" s="110"/>
      <c r="GE94" s="110"/>
      <c r="GF94" s="110"/>
      <c r="GG94" s="110"/>
      <c r="GH94" s="110"/>
      <c r="GI94" s="110"/>
      <c r="GJ94" s="110"/>
      <c r="GK94" s="110"/>
      <c r="GL94" s="110"/>
      <c r="GM94" s="110"/>
      <c r="GN94" s="110"/>
      <c r="GO94" s="110"/>
      <c r="GP94" s="110"/>
      <c r="GQ94" s="110"/>
      <c r="GR94" s="110"/>
      <c r="GS94" s="110"/>
      <c r="GT94" s="110"/>
      <c r="GU94" s="110"/>
      <c r="GV94" s="110"/>
      <c r="GW94" s="110"/>
      <c r="GX94" s="110"/>
      <c r="GY94" s="110"/>
      <c r="GZ94" s="110"/>
      <c r="HA94" s="110"/>
      <c r="HB94" s="110"/>
      <c r="HC94" s="110"/>
      <c r="HD94" s="110"/>
      <c r="HE94" s="110"/>
      <c r="HF94" s="110"/>
      <c r="HG94" s="110"/>
      <c r="HH94" s="110"/>
      <c r="HI94" s="110"/>
      <c r="HJ94" s="110"/>
      <c r="HK94" s="110"/>
      <c r="HL94" s="110"/>
      <c r="HM94" s="110"/>
      <c r="HN94" s="110"/>
      <c r="HO94" s="110"/>
      <c r="HP94" s="110"/>
      <c r="HQ94" s="110"/>
      <c r="HR94" s="110"/>
      <c r="HS94" s="110"/>
      <c r="HT94" s="110"/>
      <c r="HU94" s="110"/>
      <c r="HV94" s="110"/>
      <c r="HW94" s="110"/>
      <c r="HX94" s="110"/>
      <c r="HY94" s="110"/>
      <c r="HZ94" s="110"/>
      <c r="IA94" s="110"/>
      <c r="IB94" s="110"/>
      <c r="IC94" s="110"/>
      <c r="ID94" s="110"/>
      <c r="IE94" s="110"/>
      <c r="IF94" s="110"/>
      <c r="IG94" s="110"/>
      <c r="IH94" s="110"/>
      <c r="II94" s="110"/>
      <c r="IJ94" s="110"/>
      <c r="IK94" s="110"/>
      <c r="IL94" s="110"/>
      <c r="IM94" s="110"/>
      <c r="IN94" s="110"/>
      <c r="IO94" s="110"/>
      <c r="IP94" s="110"/>
      <c r="IQ94" s="110"/>
      <c r="IR94" s="110"/>
      <c r="IS94" s="110"/>
      <c r="IT94" s="110"/>
      <c r="IU94" s="110"/>
      <c r="IV94" s="110"/>
      <c r="IW94" s="110"/>
      <c r="IX94" s="110"/>
      <c r="IY94" s="110"/>
      <c r="IZ94" s="110"/>
      <c r="JA94" s="110"/>
      <c r="JB94" s="110"/>
      <c r="JC94" s="110"/>
      <c r="JD94" s="110"/>
      <c r="JE94" s="110"/>
      <c r="JF94" s="110"/>
      <c r="JG94" s="110"/>
      <c r="JH94" s="110"/>
      <c r="JI94" s="110"/>
      <c r="JJ94" s="110"/>
      <c r="JK94" s="110"/>
      <c r="JL94" s="110"/>
      <c r="JM94" s="110"/>
      <c r="JN94" s="110"/>
      <c r="JO94" s="110"/>
      <c r="JP94" s="110"/>
      <c r="JQ94" s="110"/>
      <c r="JR94" s="110"/>
      <c r="JS94" s="110"/>
      <c r="JT94" s="110"/>
      <c r="JU94" s="110"/>
      <c r="JV94" s="110"/>
      <c r="JW94" s="110"/>
      <c r="JX94" s="110"/>
      <c r="JY94" s="110"/>
      <c r="JZ94" s="110"/>
      <c r="KA94" s="110"/>
      <c r="KB94" s="110"/>
      <c r="KC94" s="110"/>
      <c r="KD94" s="110"/>
      <c r="KE94" s="110"/>
      <c r="KF94" s="110"/>
      <c r="KG94" s="110"/>
      <c r="KH94" s="110"/>
      <c r="KI94" s="110"/>
      <c r="KJ94" s="110"/>
      <c r="KK94" s="110"/>
      <c r="KL94" s="110"/>
      <c r="KM94" s="110"/>
      <c r="KN94" s="110"/>
      <c r="KO94" s="110"/>
      <c r="KP94" s="110"/>
      <c r="KQ94" s="110"/>
      <c r="KR94" s="110"/>
      <c r="KS94" s="110"/>
      <c r="KT94" s="110"/>
      <c r="KU94" s="110"/>
      <c r="KV94" s="110"/>
      <c r="KW94" s="110"/>
      <c r="KX94" s="110"/>
      <c r="KY94" s="110"/>
      <c r="KZ94" s="110"/>
      <c r="LA94" s="110"/>
      <c r="LB94" s="110"/>
      <c r="LC94" s="110"/>
      <c r="LD94" s="110"/>
      <c r="LE94" s="110"/>
      <c r="LF94" s="110"/>
      <c r="LG94" s="110"/>
      <c r="LH94" s="110"/>
      <c r="LI94" s="110"/>
      <c r="LJ94" s="110"/>
      <c r="LK94" s="110"/>
      <c r="LL94" s="110"/>
      <c r="LM94" s="110"/>
      <c r="LN94" s="110"/>
      <c r="LO94" s="110"/>
      <c r="LP94" s="110"/>
      <c r="LQ94" s="110"/>
      <c r="LR94" s="110"/>
      <c r="LS94" s="110"/>
      <c r="LT94" s="110"/>
      <c r="LU94" s="110"/>
      <c r="LV94" s="110"/>
      <c r="LW94" s="110"/>
      <c r="LX94" s="110"/>
      <c r="LY94" s="110"/>
      <c r="LZ94" s="110"/>
      <c r="MA94" s="110"/>
      <c r="MB94" s="110"/>
      <c r="MC94" s="110"/>
      <c r="MD94" s="110"/>
      <c r="ME94" s="110"/>
      <c r="MF94" s="110"/>
      <c r="MG94" s="110"/>
      <c r="MH94" s="110"/>
      <c r="MI94" s="110"/>
      <c r="MJ94" s="110"/>
      <c r="MK94" s="110"/>
      <c r="ML94" s="110"/>
      <c r="MM94" s="110"/>
      <c r="MN94" s="110"/>
      <c r="MO94" s="110"/>
      <c r="MP94" s="110"/>
      <c r="MQ94" s="110"/>
      <c r="MR94" s="110"/>
      <c r="MS94" s="110"/>
      <c r="MT94" s="110"/>
      <c r="MU94" s="110"/>
      <c r="MV94" s="110"/>
      <c r="MW94" s="110"/>
      <c r="MX94" s="110"/>
      <c r="MY94" s="110"/>
      <c r="MZ94" s="110"/>
      <c r="NA94" s="110"/>
      <c r="NB94" s="110"/>
      <c r="NC94" s="110"/>
      <c r="ND94" s="110"/>
      <c r="NE94" s="110"/>
      <c r="NF94" s="110"/>
      <c r="NG94" s="110"/>
      <c r="NH94" s="110"/>
      <c r="NI94" s="110"/>
      <c r="NJ94" s="110"/>
      <c r="NK94" s="110"/>
      <c r="NL94" s="110"/>
      <c r="NM94" s="110"/>
      <c r="NN94" s="110"/>
      <c r="NO94" s="110"/>
      <c r="NP94" s="110"/>
      <c r="NQ94" s="110"/>
      <c r="NR94" s="110"/>
      <c r="NS94" s="110"/>
      <c r="NT94" s="110"/>
      <c r="NU94" s="110"/>
      <c r="NV94" s="110"/>
      <c r="NW94" s="110"/>
      <c r="NX94" s="110"/>
      <c r="NY94" s="110"/>
      <c r="NZ94" s="110"/>
      <c r="OA94" s="110"/>
      <c r="OB94" s="110"/>
      <c r="OC94" s="110"/>
      <c r="OD94" s="110"/>
      <c r="OE94" s="110"/>
      <c r="OF94" s="110"/>
      <c r="OG94" s="110"/>
      <c r="OH94" s="110"/>
      <c r="OI94" s="110"/>
      <c r="OJ94" s="110"/>
      <c r="OK94" s="110"/>
      <c r="OL94" s="110"/>
      <c r="OM94" s="110"/>
      <c r="ON94" s="110"/>
      <c r="OO94" s="110"/>
      <c r="OP94" s="110"/>
      <c r="OQ94" s="110"/>
      <c r="OR94" s="110"/>
      <c r="OS94" s="110"/>
      <c r="OT94" s="110"/>
      <c r="OU94" s="110"/>
      <c r="OV94" s="110"/>
      <c r="OW94" s="110"/>
      <c r="OX94" s="110"/>
      <c r="OY94" s="110"/>
      <c r="OZ94" s="110"/>
      <c r="PA94" s="110"/>
      <c r="PB94" s="110"/>
      <c r="PC94" s="110"/>
      <c r="PD94" s="110"/>
      <c r="PE94" s="110"/>
      <c r="PF94" s="110"/>
      <c r="PG94" s="110"/>
      <c r="PH94" s="110"/>
      <c r="PI94" s="110"/>
      <c r="PJ94" s="110"/>
      <c r="PK94" s="110"/>
      <c r="PL94" s="110"/>
      <c r="PM94" s="110"/>
      <c r="PN94" s="110"/>
      <c r="PO94" s="110"/>
      <c r="PP94" s="110"/>
      <c r="PQ94" s="110"/>
      <c r="PR94" s="110"/>
      <c r="PS94" s="110"/>
      <c r="PT94" s="110"/>
      <c r="PU94" s="110"/>
      <c r="PV94" s="110"/>
      <c r="PW94" s="110"/>
      <c r="PX94" s="110"/>
      <c r="PY94" s="110"/>
      <c r="PZ94" s="110"/>
      <c r="QA94" s="110"/>
      <c r="QB94" s="110"/>
      <c r="QC94" s="110"/>
      <c r="QD94" s="110"/>
      <c r="QE94" s="110"/>
      <c r="QF94" s="110"/>
      <c r="QG94" s="110"/>
      <c r="QH94" s="110"/>
      <c r="QI94" s="110"/>
      <c r="QJ94" s="110"/>
      <c r="QK94" s="110"/>
      <c r="QL94" s="110"/>
      <c r="QM94" s="110"/>
      <c r="QN94" s="110"/>
      <c r="QO94" s="110"/>
      <c r="QP94" s="110"/>
      <c r="QQ94" s="110"/>
      <c r="QR94" s="110"/>
      <c r="QS94" s="110"/>
      <c r="QT94" s="110"/>
      <c r="QU94" s="110"/>
      <c r="QV94" s="110"/>
      <c r="QW94" s="110"/>
      <c r="QX94" s="110"/>
      <c r="QY94" s="110"/>
      <c r="QZ94" s="110"/>
      <c r="RA94" s="110"/>
      <c r="RB94" s="110"/>
      <c r="RC94" s="110"/>
      <c r="RD94" s="110"/>
      <c r="RE94" s="110"/>
      <c r="RF94" s="110"/>
      <c r="RG94" s="110"/>
      <c r="RH94" s="110"/>
      <c r="RI94" s="110"/>
      <c r="RJ94" s="110"/>
      <c r="RK94" s="110"/>
      <c r="RL94" s="110"/>
      <c r="RM94" s="110"/>
      <c r="RN94" s="110"/>
      <c r="RO94" s="110"/>
      <c r="RP94" s="110"/>
      <c r="RQ94" s="110"/>
      <c r="RR94" s="110"/>
      <c r="RS94" s="110"/>
      <c r="RT94" s="110"/>
      <c r="RU94" s="110"/>
      <c r="RV94" s="110"/>
      <c r="RW94" s="110"/>
      <c r="RX94" s="110"/>
      <c r="RY94" s="110"/>
      <c r="RZ94" s="110"/>
      <c r="SA94" s="110"/>
      <c r="SB94" s="110"/>
      <c r="SC94" s="110"/>
      <c r="SD94" s="110"/>
      <c r="SE94" s="110"/>
      <c r="SF94" s="110"/>
      <c r="SG94" s="110"/>
      <c r="SH94" s="110"/>
      <c r="SI94" s="110"/>
      <c r="SJ94" s="110"/>
      <c r="SK94" s="110"/>
      <c r="SL94" s="110"/>
      <c r="SM94" s="110"/>
      <c r="SN94" s="110"/>
      <c r="SO94" s="110"/>
      <c r="SP94" s="110"/>
      <c r="SQ94" s="110"/>
      <c r="SR94" s="110"/>
      <c r="SS94" s="110"/>
      <c r="ST94" s="110"/>
      <c r="SU94" s="110"/>
      <c r="SV94" s="110"/>
      <c r="SW94" s="110"/>
      <c r="SX94" s="110"/>
      <c r="SY94" s="110"/>
      <c r="SZ94" s="110"/>
      <c r="TA94" s="110"/>
      <c r="TB94" s="110"/>
      <c r="TC94" s="110"/>
      <c r="TD94" s="110"/>
      <c r="TE94" s="110"/>
      <c r="TF94" s="110"/>
      <c r="TG94" s="110"/>
      <c r="TH94" s="110"/>
      <c r="TI94" s="110"/>
      <c r="TJ94" s="110"/>
      <c r="TK94" s="110"/>
      <c r="TL94" s="110"/>
      <c r="TM94" s="110"/>
      <c r="TN94" s="110"/>
      <c r="TO94" s="110"/>
      <c r="TP94" s="110"/>
      <c r="TQ94" s="110"/>
      <c r="TR94" s="110"/>
      <c r="TS94" s="110"/>
      <c r="TT94" s="110"/>
      <c r="TU94" s="110"/>
      <c r="TV94" s="110"/>
      <c r="TW94" s="110"/>
      <c r="TX94" s="110"/>
      <c r="TY94" s="110"/>
      <c r="TZ94" s="110"/>
      <c r="UA94" s="110"/>
      <c r="UB94" s="110"/>
      <c r="UC94" s="110"/>
      <c r="UD94" s="110"/>
      <c r="UE94" s="110"/>
      <c r="UF94" s="110"/>
      <c r="UG94" s="110"/>
      <c r="UH94" s="110"/>
      <c r="UI94" s="110"/>
      <c r="UJ94" s="110"/>
      <c r="UK94" s="110"/>
      <c r="UL94" s="110"/>
      <c r="UM94" s="110"/>
      <c r="UN94" s="110"/>
      <c r="UO94" s="110"/>
      <c r="UP94" s="110"/>
      <c r="UQ94" s="110"/>
      <c r="UR94" s="110"/>
      <c r="US94" s="110"/>
      <c r="UT94" s="110"/>
      <c r="UU94" s="110"/>
      <c r="UV94" s="110"/>
      <c r="UW94" s="110"/>
      <c r="UX94" s="110"/>
      <c r="UY94" s="110"/>
      <c r="UZ94" s="110"/>
      <c r="VA94" s="110"/>
      <c r="VB94" s="110"/>
      <c r="VC94" s="110"/>
      <c r="VD94" s="110"/>
      <c r="VE94" s="110"/>
      <c r="VF94" s="110"/>
      <c r="VG94" s="110"/>
      <c r="VH94" s="110"/>
      <c r="VI94" s="110"/>
      <c r="VJ94" s="110"/>
      <c r="VK94" s="110"/>
      <c r="VL94" s="110"/>
      <c r="VM94" s="110"/>
      <c r="VN94" s="110"/>
      <c r="VO94" s="110"/>
      <c r="VP94" s="110"/>
      <c r="VQ94" s="110"/>
      <c r="VR94" s="110"/>
      <c r="VS94" s="110"/>
      <c r="VT94" s="110"/>
      <c r="VU94" s="110"/>
      <c r="VV94" s="110"/>
      <c r="VW94" s="110"/>
      <c r="VX94" s="110"/>
      <c r="VY94" s="110"/>
      <c r="VZ94" s="110"/>
      <c r="WA94" s="110"/>
      <c r="WB94" s="110"/>
      <c r="WC94" s="110"/>
      <c r="WD94" s="110"/>
      <c r="WE94" s="110"/>
      <c r="WF94" s="110"/>
      <c r="WG94" s="110"/>
      <c r="WH94" s="110"/>
      <c r="WI94" s="110"/>
      <c r="WJ94" s="110"/>
      <c r="WK94" s="110"/>
      <c r="WL94" s="110"/>
      <c r="WM94" s="110"/>
      <c r="WN94" s="110"/>
      <c r="WO94" s="110"/>
      <c r="WP94" s="110"/>
      <c r="WQ94" s="110"/>
      <c r="WR94" s="110"/>
      <c r="WS94" s="110"/>
      <c r="WT94" s="110"/>
      <c r="WU94" s="110"/>
      <c r="WV94" s="110"/>
      <c r="WW94" s="110"/>
      <c r="WX94" s="110"/>
      <c r="WY94" s="110"/>
      <c r="WZ94" s="110"/>
      <c r="XA94" s="110"/>
      <c r="XB94" s="110"/>
      <c r="XC94" s="110"/>
      <c r="XD94" s="110"/>
      <c r="XE94" s="110"/>
      <c r="XF94" s="110"/>
      <c r="XG94" s="110"/>
      <c r="XH94" s="110"/>
      <c r="XI94" s="110"/>
      <c r="XJ94" s="110"/>
      <c r="XK94" s="110"/>
      <c r="XL94" s="110"/>
      <c r="XM94" s="110"/>
      <c r="XN94" s="110"/>
      <c r="XO94" s="110"/>
      <c r="XP94" s="110"/>
      <c r="XQ94" s="110"/>
      <c r="XR94" s="110"/>
      <c r="XS94" s="110"/>
      <c r="XT94" s="110"/>
      <c r="XU94" s="110"/>
      <c r="XV94" s="110"/>
      <c r="XW94" s="110"/>
      <c r="XX94" s="110"/>
      <c r="XY94" s="110"/>
      <c r="XZ94" s="110"/>
      <c r="YA94" s="110"/>
      <c r="YB94" s="110"/>
      <c r="YC94" s="110"/>
      <c r="YD94" s="110"/>
      <c r="YE94" s="110"/>
      <c r="YF94" s="110"/>
      <c r="YG94" s="110"/>
      <c r="YH94" s="110"/>
      <c r="YI94" s="110"/>
      <c r="YJ94" s="110"/>
      <c r="YK94" s="110"/>
      <c r="YL94" s="110"/>
      <c r="YM94" s="110"/>
      <c r="YN94" s="110"/>
      <c r="YO94" s="110"/>
      <c r="YP94" s="110"/>
      <c r="YQ94" s="110"/>
      <c r="YR94" s="110"/>
      <c r="YS94" s="110"/>
      <c r="YT94" s="110"/>
      <c r="YU94" s="110"/>
      <c r="YV94" s="110"/>
      <c r="YW94" s="110"/>
      <c r="YX94" s="110"/>
      <c r="YY94" s="110"/>
      <c r="YZ94" s="110"/>
      <c r="ZA94" s="110"/>
      <c r="ZB94" s="110"/>
      <c r="ZC94" s="110"/>
      <c r="ZD94" s="110"/>
      <c r="ZE94" s="110"/>
      <c r="ZF94" s="110"/>
      <c r="ZG94" s="110"/>
      <c r="ZH94" s="110"/>
      <c r="ZI94" s="110"/>
      <c r="ZJ94" s="110"/>
      <c r="ZK94" s="110"/>
      <c r="ZL94" s="110"/>
      <c r="ZM94" s="110"/>
      <c r="ZN94" s="110"/>
      <c r="ZO94" s="110"/>
      <c r="ZP94" s="110"/>
      <c r="ZQ94" s="110"/>
      <c r="ZR94" s="110"/>
      <c r="ZS94" s="110"/>
      <c r="ZT94" s="110"/>
      <c r="ZU94" s="110"/>
      <c r="ZV94" s="110"/>
      <c r="ZW94" s="110"/>
      <c r="ZX94" s="110"/>
      <c r="ZY94" s="110"/>
      <c r="ZZ94" s="110"/>
      <c r="AAA94" s="110"/>
      <c r="AAB94" s="110"/>
      <c r="AAC94" s="110"/>
      <c r="AAD94" s="110"/>
      <c r="AAE94" s="110"/>
      <c r="AAF94" s="110"/>
      <c r="AAG94" s="110"/>
      <c r="AAH94" s="110"/>
      <c r="AAI94" s="110"/>
      <c r="AAJ94" s="110"/>
      <c r="AAK94" s="110"/>
      <c r="AAL94" s="110"/>
      <c r="AAM94" s="110"/>
      <c r="AAN94" s="110"/>
      <c r="AAO94" s="110"/>
      <c r="AAP94" s="110"/>
      <c r="AAQ94" s="110"/>
      <c r="AAR94" s="110"/>
      <c r="AAS94" s="110"/>
      <c r="AAT94" s="110"/>
      <c r="AAU94" s="110"/>
      <c r="AAV94" s="110"/>
      <c r="AAW94" s="110"/>
      <c r="AAX94" s="110"/>
      <c r="AAY94" s="110"/>
      <c r="AAZ94" s="110"/>
      <c r="ABA94" s="110"/>
      <c r="ABB94" s="110"/>
      <c r="ABC94" s="110"/>
      <c r="ABD94" s="110"/>
      <c r="ABE94" s="110"/>
      <c r="ABF94" s="110"/>
      <c r="ABG94" s="110"/>
      <c r="ABH94" s="110"/>
      <c r="ABI94" s="110"/>
      <c r="ABJ94" s="110"/>
      <c r="ABK94" s="110"/>
      <c r="ABL94" s="110"/>
      <c r="ABM94" s="110"/>
      <c r="ABN94" s="110"/>
      <c r="ABO94" s="110"/>
      <c r="ABP94" s="110"/>
      <c r="ABQ94" s="110"/>
      <c r="ABR94" s="110"/>
      <c r="ABS94" s="110"/>
      <c r="ABT94" s="110"/>
      <c r="ABU94" s="110"/>
      <c r="ABV94" s="110"/>
      <c r="ABW94" s="110"/>
      <c r="ABX94" s="110"/>
      <c r="ABY94" s="110"/>
      <c r="ABZ94" s="110"/>
      <c r="ACA94" s="110"/>
      <c r="ACB94" s="110"/>
      <c r="ACC94" s="110"/>
      <c r="ACD94" s="110"/>
      <c r="ACE94" s="110"/>
      <c r="ACF94" s="110"/>
      <c r="ACG94" s="110"/>
      <c r="ACH94" s="110"/>
      <c r="ACI94" s="110"/>
      <c r="ACJ94" s="110"/>
      <c r="ACK94" s="110"/>
      <c r="ACL94" s="110"/>
      <c r="ACM94" s="110"/>
      <c r="ACN94" s="110"/>
      <c r="ACO94" s="110"/>
      <c r="ACP94" s="110"/>
      <c r="ACQ94" s="110"/>
      <c r="ACR94" s="110"/>
      <c r="ACS94" s="110"/>
      <c r="ACT94" s="110"/>
      <c r="ACU94" s="110"/>
      <c r="ACV94" s="110"/>
      <c r="ACW94" s="110"/>
      <c r="ACX94" s="110"/>
      <c r="ACY94" s="110"/>
      <c r="ACZ94" s="110"/>
      <c r="ADA94" s="110"/>
      <c r="ADB94" s="110"/>
      <c r="ADC94" s="110"/>
      <c r="ADD94" s="110"/>
      <c r="ADE94" s="110"/>
      <c r="ADF94" s="110"/>
      <c r="ADG94" s="110"/>
      <c r="ADH94" s="110"/>
      <c r="ADI94" s="110"/>
      <c r="ADJ94" s="110"/>
      <c r="ADK94" s="110"/>
      <c r="ADL94" s="110"/>
      <c r="ADM94" s="110"/>
      <c r="ADN94" s="110"/>
      <c r="ADO94" s="110"/>
      <c r="ADP94" s="110"/>
      <c r="ADQ94" s="110"/>
      <c r="ADR94" s="110"/>
      <c r="ADS94" s="110"/>
      <c r="ADT94" s="110"/>
      <c r="ADU94" s="110"/>
      <c r="ADV94" s="110"/>
      <c r="ADW94" s="110"/>
      <c r="ADX94" s="110"/>
      <c r="ADY94" s="110"/>
      <c r="ADZ94" s="110"/>
      <c r="AEA94" s="110"/>
      <c r="AEB94" s="110"/>
      <c r="AEC94" s="110"/>
      <c r="AED94" s="110"/>
      <c r="AEE94" s="110"/>
      <c r="AEF94" s="110"/>
      <c r="AEG94" s="110"/>
      <c r="AEH94" s="110"/>
      <c r="AEI94" s="110"/>
      <c r="AEJ94" s="110"/>
      <c r="AEK94" s="110"/>
      <c r="AEL94" s="110"/>
      <c r="AEM94" s="110"/>
      <c r="AEN94" s="110"/>
      <c r="AEO94" s="110"/>
      <c r="AEP94" s="110"/>
      <c r="AEQ94" s="110"/>
      <c r="AER94" s="110"/>
      <c r="AES94" s="110"/>
      <c r="AET94" s="110"/>
      <c r="AEU94" s="110"/>
      <c r="AEV94" s="110"/>
      <c r="AEW94" s="110"/>
      <c r="AEX94" s="110"/>
      <c r="AEY94" s="110"/>
      <c r="AEZ94" s="110"/>
      <c r="AFA94" s="110"/>
      <c r="AFB94" s="110"/>
      <c r="AFC94" s="110"/>
      <c r="AFD94" s="110"/>
      <c r="AFE94" s="110"/>
      <c r="AFF94" s="110"/>
      <c r="AFG94" s="110"/>
      <c r="AFH94" s="110"/>
      <c r="AFI94" s="110"/>
      <c r="AFJ94" s="110"/>
      <c r="AFK94" s="110"/>
      <c r="AFL94" s="110"/>
      <c r="AFM94" s="110"/>
      <c r="AFN94" s="110"/>
      <c r="AFO94" s="110"/>
      <c r="AFP94" s="110"/>
      <c r="AFQ94" s="110"/>
      <c r="AFR94" s="110"/>
      <c r="AFS94" s="110"/>
      <c r="AFT94" s="110"/>
      <c r="AFU94" s="110"/>
      <c r="AFV94" s="110"/>
      <c r="AFW94" s="110"/>
      <c r="AFX94" s="110"/>
      <c r="AFY94" s="110"/>
      <c r="AFZ94" s="110"/>
      <c r="AGA94" s="110"/>
      <c r="AGB94" s="110"/>
      <c r="AGC94" s="110"/>
      <c r="AGD94" s="110"/>
      <c r="AGE94" s="110"/>
      <c r="AGF94" s="110"/>
      <c r="AGG94" s="110"/>
      <c r="AGH94" s="110"/>
      <c r="AGI94" s="110"/>
      <c r="AGJ94" s="110"/>
      <c r="AGK94" s="110"/>
      <c r="AGL94" s="110"/>
      <c r="AGM94" s="110"/>
      <c r="AGN94" s="110"/>
      <c r="AGO94" s="110"/>
      <c r="AGP94" s="110"/>
      <c r="AGQ94" s="110"/>
      <c r="AGR94" s="110"/>
      <c r="AGS94" s="110"/>
      <c r="AGT94" s="110"/>
      <c r="AGU94" s="110"/>
      <c r="AGV94" s="110"/>
      <c r="AGW94" s="110"/>
      <c r="AGX94" s="110"/>
      <c r="AGY94" s="110"/>
      <c r="AGZ94" s="110"/>
      <c r="AHA94" s="110"/>
      <c r="AHB94" s="110"/>
      <c r="AHC94" s="110"/>
      <c r="AHD94" s="110"/>
      <c r="AHE94" s="110"/>
      <c r="AHF94" s="110"/>
      <c r="AHG94" s="110"/>
      <c r="AHH94" s="110"/>
      <c r="AHI94" s="110"/>
      <c r="AHJ94" s="110"/>
      <c r="AHK94" s="110"/>
      <c r="AHL94" s="110"/>
      <c r="AHM94" s="110"/>
      <c r="AHN94" s="110"/>
      <c r="AHO94" s="110"/>
      <c r="AHP94" s="110"/>
      <c r="AHQ94" s="110"/>
      <c r="AHR94" s="110"/>
      <c r="AHS94" s="110"/>
      <c r="AHT94" s="110"/>
      <c r="AHU94" s="110"/>
      <c r="AHV94" s="110"/>
      <c r="AHW94" s="110"/>
      <c r="AHX94" s="110"/>
      <c r="AHY94" s="110"/>
      <c r="AHZ94" s="110"/>
      <c r="AIA94" s="110"/>
      <c r="AIB94" s="110"/>
      <c r="AIC94" s="110"/>
      <c r="AID94" s="110"/>
      <c r="AIE94" s="110"/>
      <c r="AIF94" s="110"/>
      <c r="AIG94" s="110"/>
      <c r="AIH94" s="110"/>
      <c r="AII94" s="110"/>
      <c r="AIJ94" s="110"/>
      <c r="AIK94" s="110"/>
      <c r="AIL94" s="110"/>
      <c r="AIM94" s="110"/>
      <c r="AIN94" s="110"/>
      <c r="AIO94" s="110"/>
      <c r="AIP94" s="110"/>
      <c r="AIQ94" s="110"/>
      <c r="AIR94" s="110"/>
      <c r="AIS94" s="110"/>
      <c r="AIT94" s="110"/>
      <c r="AIU94" s="110"/>
      <c r="AIV94" s="110"/>
      <c r="AIW94" s="110"/>
      <c r="AIX94" s="110"/>
      <c r="AIY94" s="110"/>
      <c r="AIZ94" s="110"/>
      <c r="AJA94" s="110"/>
      <c r="AJB94" s="110"/>
      <c r="AJC94" s="110"/>
      <c r="AJD94" s="110"/>
      <c r="AJE94" s="110"/>
      <c r="AJF94" s="110"/>
      <c r="AJG94" s="110"/>
      <c r="AJH94" s="110"/>
      <c r="AJI94" s="110"/>
      <c r="AJJ94" s="110"/>
      <c r="AJK94" s="110"/>
      <c r="AJL94" s="110"/>
      <c r="AJM94" s="110"/>
      <c r="AJN94" s="110"/>
      <c r="AJO94" s="110"/>
      <c r="AJP94" s="110"/>
      <c r="AJQ94" s="110"/>
      <c r="AJR94" s="110"/>
      <c r="AJS94" s="110"/>
      <c r="AJT94" s="110"/>
      <c r="AJU94" s="110"/>
      <c r="AJV94" s="110"/>
      <c r="AJW94" s="110"/>
      <c r="AJX94" s="110"/>
      <c r="AJY94" s="110"/>
      <c r="AJZ94" s="110"/>
      <c r="AKA94" s="110"/>
      <c r="AKB94" s="110"/>
      <c r="AKC94" s="110"/>
      <c r="AKD94" s="110"/>
      <c r="AKE94" s="110"/>
      <c r="AKF94" s="110"/>
      <c r="AKG94" s="110"/>
      <c r="AKH94" s="110"/>
      <c r="AKI94" s="110"/>
      <c r="AKJ94" s="110"/>
      <c r="AKK94" s="110"/>
      <c r="AKL94" s="110"/>
      <c r="AKM94" s="110"/>
      <c r="AKN94" s="110"/>
      <c r="AKO94" s="110"/>
      <c r="AKP94" s="110"/>
      <c r="AKQ94" s="110"/>
      <c r="AKR94" s="110"/>
      <c r="AKS94" s="110"/>
      <c r="AKT94" s="110"/>
      <c r="AKU94" s="110"/>
      <c r="AKV94" s="110"/>
      <c r="AKW94" s="110"/>
      <c r="AKX94" s="110"/>
      <c r="AKY94" s="110"/>
      <c r="AKZ94" s="110"/>
      <c r="ALA94" s="110"/>
      <c r="ALB94" s="110"/>
      <c r="ALC94" s="110"/>
      <c r="ALD94" s="110"/>
      <c r="ALE94" s="110"/>
      <c r="ALF94" s="110"/>
      <c r="ALG94" s="110"/>
      <c r="ALH94" s="110"/>
      <c r="ALI94" s="110"/>
      <c r="ALJ94" s="110"/>
      <c r="ALK94" s="110"/>
      <c r="ALL94" s="110"/>
      <c r="ALM94" s="110"/>
      <c r="ALN94" s="110"/>
      <c r="ALO94" s="110"/>
      <c r="ALP94" s="110"/>
      <c r="ALQ94" s="110"/>
      <c r="ALR94" s="110"/>
      <c r="ALS94" s="110"/>
      <c r="ALT94" s="110"/>
      <c r="ALU94" s="110"/>
      <c r="ALV94" s="110"/>
      <c r="ALW94" s="110"/>
      <c r="ALX94" s="110"/>
      <c r="ALY94" s="110"/>
      <c r="ALZ94" s="110"/>
      <c r="AMA94" s="110"/>
      <c r="AMB94" s="110"/>
      <c r="AMC94" s="110"/>
      <c r="AMD94" s="110"/>
      <c r="AME94" s="110"/>
      <c r="AMF94" s="110"/>
      <c r="AMG94" s="110"/>
      <c r="AMH94" s="110"/>
      <c r="AMI94" s="110"/>
      <c r="AMJ94" s="110"/>
      <c r="AMK94" s="110"/>
      <c r="AML94" s="110"/>
      <c r="AMM94" s="110"/>
      <c r="AMN94" s="110"/>
      <c r="AMO94" s="110"/>
      <c r="AMP94" s="110"/>
      <c r="AMQ94" s="110"/>
      <c r="AMR94" s="110"/>
      <c r="AMS94" s="110"/>
      <c r="AMT94" s="110"/>
      <c r="AMU94" s="110"/>
      <c r="AMV94" s="110"/>
      <c r="AMW94" s="110"/>
      <c r="AMX94" s="110"/>
      <c r="AMY94" s="110"/>
      <c r="AMZ94" s="110"/>
      <c r="ANA94" s="110"/>
      <c r="ANB94" s="110"/>
      <c r="ANC94" s="110"/>
      <c r="AND94" s="110"/>
      <c r="ANE94" s="110"/>
      <c r="ANF94" s="110"/>
      <c r="ANG94" s="110"/>
      <c r="ANH94" s="110"/>
      <c r="ANI94" s="110"/>
      <c r="ANJ94" s="110"/>
      <c r="ANK94" s="110"/>
      <c r="ANL94" s="110"/>
      <c r="ANM94" s="110"/>
      <c r="ANN94" s="110"/>
      <c r="ANO94" s="110"/>
      <c r="ANP94" s="110"/>
      <c r="ANQ94" s="110"/>
      <c r="ANR94" s="110"/>
      <c r="ANS94" s="110"/>
      <c r="ANT94" s="110"/>
      <c r="ANU94" s="110"/>
      <c r="ANV94" s="110"/>
      <c r="ANW94" s="110"/>
      <c r="ANX94" s="110"/>
      <c r="ANY94" s="110"/>
      <c r="ANZ94" s="110"/>
      <c r="AOA94" s="110"/>
      <c r="AOB94" s="110"/>
      <c r="AOC94" s="110"/>
      <c r="AOD94" s="110"/>
      <c r="AOE94" s="110"/>
      <c r="AOF94" s="110"/>
      <c r="AOG94" s="110"/>
      <c r="AOH94" s="110"/>
      <c r="AOI94" s="110"/>
      <c r="AOJ94" s="110"/>
      <c r="AOK94" s="110"/>
      <c r="AOL94" s="110"/>
      <c r="AOM94" s="110"/>
      <c r="AON94" s="110"/>
      <c r="AOO94" s="110"/>
      <c r="AOP94" s="110"/>
      <c r="AOQ94" s="110"/>
      <c r="AOR94" s="110"/>
      <c r="AOS94" s="110"/>
      <c r="AOT94" s="110"/>
      <c r="AOU94" s="110"/>
      <c r="AOV94" s="110"/>
      <c r="AOW94" s="110"/>
      <c r="AOX94" s="110"/>
      <c r="AOY94" s="110"/>
      <c r="AOZ94" s="110"/>
      <c r="APA94" s="110"/>
      <c r="APB94" s="110"/>
      <c r="APC94" s="110"/>
      <c r="APD94" s="110"/>
      <c r="APE94" s="110"/>
      <c r="APF94" s="110"/>
      <c r="APG94" s="110"/>
      <c r="APH94" s="110"/>
      <c r="API94" s="110"/>
      <c r="APJ94" s="110"/>
      <c r="APK94" s="110"/>
      <c r="APL94" s="110"/>
      <c r="APM94" s="110"/>
      <c r="APN94" s="110"/>
      <c r="APO94" s="110"/>
      <c r="APP94" s="110"/>
      <c r="APQ94" s="110"/>
      <c r="APR94" s="110"/>
      <c r="APS94" s="110"/>
      <c r="APT94" s="110"/>
      <c r="APU94" s="110"/>
      <c r="APV94" s="110"/>
      <c r="APW94" s="110"/>
      <c r="APX94" s="110"/>
      <c r="APY94" s="110"/>
      <c r="APZ94" s="110"/>
      <c r="AQA94" s="110"/>
      <c r="AQB94" s="110"/>
      <c r="AQC94" s="110"/>
      <c r="AQD94" s="110"/>
      <c r="AQE94" s="110"/>
      <c r="AQF94" s="110"/>
      <c r="AQG94" s="110"/>
      <c r="AQH94" s="110"/>
      <c r="AQI94" s="110"/>
      <c r="AQJ94" s="110"/>
      <c r="AQK94" s="110"/>
      <c r="AQL94" s="110"/>
      <c r="AQM94" s="110"/>
      <c r="AQN94" s="110"/>
      <c r="AQO94" s="110"/>
      <c r="AQP94" s="110"/>
      <c r="AQQ94" s="110"/>
      <c r="AQR94" s="110"/>
      <c r="AQS94" s="110"/>
      <c r="AQT94" s="110"/>
      <c r="AQU94" s="110"/>
      <c r="AQV94" s="110"/>
      <c r="AQW94" s="110"/>
      <c r="AQX94" s="110"/>
      <c r="AQY94" s="110"/>
      <c r="AQZ94" s="110"/>
      <c r="ARA94" s="110"/>
      <c r="ARB94" s="110"/>
      <c r="ARC94" s="110"/>
      <c r="ARD94" s="110"/>
      <c r="ARE94" s="110"/>
      <c r="ARF94" s="110"/>
      <c r="ARG94" s="110"/>
      <c r="ARH94" s="110"/>
      <c r="ARI94" s="110"/>
      <c r="ARJ94" s="110"/>
      <c r="ARK94" s="110"/>
      <c r="ARL94" s="110"/>
      <c r="ARM94" s="110"/>
      <c r="ARN94" s="110"/>
      <c r="ARO94" s="110"/>
      <c r="ARP94" s="110"/>
      <c r="ARQ94" s="110"/>
      <c r="ARR94" s="110"/>
      <c r="ARS94" s="110"/>
      <c r="ART94" s="110"/>
      <c r="ARU94" s="110"/>
      <c r="ARV94" s="110"/>
      <c r="ARW94" s="110"/>
      <c r="ARX94" s="110"/>
      <c r="ARY94" s="110"/>
      <c r="ARZ94" s="110"/>
      <c r="ASA94" s="110"/>
      <c r="ASB94" s="110"/>
      <c r="ASC94" s="110"/>
      <c r="ASD94" s="110"/>
      <c r="ASE94" s="110"/>
      <c r="ASF94" s="110"/>
      <c r="ASG94" s="110"/>
      <c r="ASH94" s="110"/>
      <c r="ASI94" s="110"/>
      <c r="ASJ94" s="110"/>
      <c r="ASK94" s="110"/>
      <c r="ASL94" s="110"/>
      <c r="ASM94" s="110"/>
      <c r="ASN94" s="110"/>
      <c r="ASO94" s="110"/>
      <c r="ASP94" s="110"/>
      <c r="ASQ94" s="110"/>
      <c r="ASR94" s="110"/>
      <c r="ASS94" s="110"/>
      <c r="AST94" s="110"/>
      <c r="ASU94" s="110"/>
      <c r="ASV94" s="110"/>
      <c r="ASW94" s="110"/>
      <c r="ASX94" s="110"/>
      <c r="ASY94" s="110"/>
      <c r="ASZ94" s="110"/>
      <c r="ATA94" s="110"/>
      <c r="ATB94" s="110"/>
      <c r="ATC94" s="110"/>
      <c r="ATD94" s="110"/>
      <c r="ATE94" s="110"/>
      <c r="ATF94" s="110"/>
      <c r="ATG94" s="110"/>
      <c r="ATH94" s="110"/>
      <c r="ATI94" s="110"/>
      <c r="ATJ94" s="110"/>
      <c r="ATK94" s="110"/>
      <c r="ATL94" s="110"/>
      <c r="ATM94" s="110"/>
      <c r="ATN94" s="110"/>
      <c r="ATO94" s="110"/>
      <c r="ATP94" s="110"/>
      <c r="ATQ94" s="110"/>
      <c r="ATR94" s="110"/>
      <c r="ATS94" s="110"/>
      <c r="ATT94" s="110"/>
      <c r="ATU94" s="110"/>
      <c r="ATV94" s="110"/>
      <c r="ATW94" s="110"/>
      <c r="ATX94" s="110"/>
      <c r="ATY94" s="110"/>
      <c r="ATZ94" s="110"/>
      <c r="AUA94" s="110"/>
      <c r="AUB94" s="110"/>
      <c r="AUC94" s="110"/>
      <c r="AUD94" s="110"/>
      <c r="AUE94" s="110"/>
      <c r="AUF94" s="110"/>
      <c r="AUG94" s="110"/>
      <c r="AUH94" s="110"/>
      <c r="AUI94" s="110"/>
      <c r="AUJ94" s="110"/>
      <c r="AUK94" s="110"/>
      <c r="AUL94" s="110"/>
      <c r="AUM94" s="110"/>
      <c r="AUN94" s="110"/>
      <c r="AUO94" s="110"/>
      <c r="AUP94" s="110"/>
      <c r="AUQ94" s="110"/>
      <c r="AUR94" s="110"/>
      <c r="AUS94" s="110"/>
      <c r="AUT94" s="110"/>
      <c r="AUU94" s="110"/>
      <c r="AUV94" s="110"/>
      <c r="AUW94" s="110"/>
      <c r="AUX94" s="110"/>
      <c r="AUY94" s="110"/>
      <c r="AUZ94" s="110"/>
      <c r="AVA94" s="110"/>
      <c r="AVB94" s="110"/>
      <c r="AVC94" s="110"/>
      <c r="AVD94" s="110"/>
      <c r="AVE94" s="110"/>
      <c r="AVF94" s="110"/>
      <c r="AVG94" s="110"/>
      <c r="AVH94" s="110"/>
      <c r="AVI94" s="110"/>
      <c r="AVJ94" s="110"/>
      <c r="AVK94" s="110"/>
      <c r="AVL94" s="110"/>
      <c r="AVM94" s="110"/>
      <c r="AVN94" s="110"/>
      <c r="AVO94" s="110"/>
      <c r="AVP94" s="110"/>
      <c r="AVQ94" s="110"/>
      <c r="AVR94" s="110"/>
      <c r="AVS94" s="110"/>
      <c r="AVT94" s="110"/>
      <c r="AVU94" s="110"/>
      <c r="AVV94" s="110"/>
      <c r="AVW94" s="110"/>
      <c r="AVX94" s="110"/>
      <c r="AVY94" s="110"/>
      <c r="AVZ94" s="110"/>
      <c r="AWA94" s="110"/>
      <c r="AWB94" s="110"/>
      <c r="AWC94" s="110"/>
      <c r="AWD94" s="110"/>
      <c r="AWE94" s="110"/>
      <c r="AWF94" s="110"/>
      <c r="AWG94" s="110"/>
      <c r="AWH94" s="110"/>
      <c r="AWI94" s="110"/>
      <c r="AWJ94" s="110"/>
      <c r="AWK94" s="110"/>
      <c r="AWL94" s="110"/>
      <c r="AWM94" s="110"/>
      <c r="AWN94" s="110"/>
      <c r="AWO94" s="110"/>
      <c r="AWP94" s="110"/>
      <c r="AWQ94" s="110"/>
      <c r="AWR94" s="110"/>
      <c r="AWS94" s="110"/>
      <c r="AWT94" s="110"/>
      <c r="AWU94" s="110"/>
      <c r="AWV94" s="110"/>
      <c r="AWW94" s="110"/>
      <c r="AWX94" s="110"/>
      <c r="AWY94" s="110"/>
      <c r="AWZ94" s="110"/>
      <c r="AXA94" s="110"/>
      <c r="AXB94" s="110"/>
      <c r="AXC94" s="110"/>
      <c r="AXD94" s="110"/>
      <c r="AXE94" s="110"/>
      <c r="AXF94" s="110"/>
      <c r="AXG94" s="110"/>
      <c r="AXH94" s="110"/>
      <c r="AXI94" s="110"/>
      <c r="AXJ94" s="110"/>
      <c r="AXK94" s="110"/>
      <c r="AXL94" s="110"/>
      <c r="AXM94" s="110"/>
      <c r="AXN94" s="110"/>
      <c r="AXO94" s="110"/>
      <c r="AXP94" s="110"/>
      <c r="AXQ94" s="110"/>
      <c r="AXR94" s="110"/>
      <c r="AXS94" s="110"/>
    </row>
    <row r="95" spans="1:1319" s="84" customFormat="1" ht="13.5" customHeight="1" thickTop="1" thickBot="1" x14ac:dyDescent="0.25">
      <c r="A95" s="249"/>
      <c r="B95" s="350"/>
      <c r="D95" s="483"/>
      <c r="E95" s="560"/>
      <c r="F95" s="560"/>
      <c r="G95" s="560"/>
      <c r="H95" s="451" t="s">
        <v>84</v>
      </c>
      <c r="I95" s="554"/>
      <c r="J95" s="108" t="str">
        <f>IF(ISBLANK(D94),"",LEN(D94))</f>
        <v/>
      </c>
      <c r="K95" s="110"/>
      <c r="L95" s="110"/>
      <c r="M95" s="110"/>
      <c r="N95" s="110"/>
      <c r="O95" s="110"/>
      <c r="P95" s="110"/>
      <c r="Q95" s="110"/>
      <c r="R95" s="110"/>
      <c r="S95" s="110"/>
      <c r="T95" s="110"/>
      <c r="U95" s="110"/>
      <c r="V95" s="110"/>
      <c r="W95" s="110"/>
      <c r="X95" s="110"/>
      <c r="Y95" s="110"/>
      <c r="Z95" s="110"/>
      <c r="AA95" s="110"/>
      <c r="AB95" s="110"/>
      <c r="AC95" s="110"/>
      <c r="AD95" s="110"/>
      <c r="AE95" s="110"/>
      <c r="AF95" s="110"/>
      <c r="AG95" s="110"/>
      <c r="AH95" s="110"/>
      <c r="AI95" s="110"/>
      <c r="AJ95" s="110"/>
      <c r="AK95" s="110"/>
      <c r="AL95" s="110"/>
      <c r="AM95" s="110"/>
      <c r="AN95" s="110"/>
      <c r="AO95" s="110"/>
      <c r="AP95" s="110"/>
      <c r="AQ95" s="110"/>
      <c r="AR95" s="110"/>
      <c r="AS95" s="110"/>
      <c r="AT95" s="110"/>
      <c r="AU95" s="110"/>
      <c r="AV95" s="110"/>
      <c r="AW95" s="110"/>
      <c r="AX95" s="110"/>
      <c r="AY95" s="110"/>
      <c r="AZ95" s="110"/>
      <c r="BA95" s="110"/>
      <c r="BB95" s="110"/>
      <c r="BC95" s="110"/>
      <c r="BD95" s="110"/>
      <c r="BE95" s="110"/>
      <c r="BF95" s="110"/>
      <c r="BG95" s="110"/>
      <c r="BH95" s="110"/>
      <c r="BI95" s="110"/>
      <c r="BJ95" s="110"/>
      <c r="BK95" s="110"/>
      <c r="BL95" s="110"/>
      <c r="BM95" s="110"/>
      <c r="BN95" s="110"/>
      <c r="BO95" s="110"/>
      <c r="BP95" s="110"/>
      <c r="BQ95" s="110"/>
      <c r="BR95" s="110"/>
      <c r="BS95" s="110"/>
      <c r="BT95" s="110"/>
      <c r="BU95" s="110"/>
      <c r="BV95" s="110"/>
      <c r="BW95" s="110"/>
      <c r="BX95" s="110"/>
      <c r="BY95" s="110"/>
      <c r="BZ95" s="110"/>
      <c r="CA95" s="110"/>
      <c r="CB95" s="110"/>
      <c r="CC95" s="110"/>
      <c r="CD95" s="110"/>
      <c r="CE95" s="110"/>
      <c r="CF95" s="110"/>
      <c r="CG95" s="110"/>
      <c r="CH95" s="110"/>
      <c r="CI95" s="110"/>
      <c r="CJ95" s="110"/>
      <c r="CK95" s="110"/>
      <c r="CL95" s="110"/>
      <c r="CM95" s="110"/>
      <c r="CN95" s="110"/>
      <c r="CO95" s="110"/>
      <c r="CP95" s="110"/>
      <c r="CQ95" s="110"/>
      <c r="CR95" s="110"/>
      <c r="CS95" s="110"/>
      <c r="CT95" s="110"/>
      <c r="CU95" s="110"/>
      <c r="CV95" s="110"/>
      <c r="CW95" s="110"/>
      <c r="CX95" s="110"/>
      <c r="CY95" s="110"/>
      <c r="CZ95" s="110"/>
      <c r="DA95" s="110"/>
      <c r="DB95" s="110"/>
      <c r="DC95" s="110"/>
      <c r="DD95" s="110"/>
      <c r="DE95" s="110"/>
      <c r="DF95" s="110"/>
      <c r="DG95" s="110"/>
      <c r="DH95" s="110"/>
      <c r="DI95" s="110"/>
      <c r="DJ95" s="110"/>
      <c r="DK95" s="110"/>
      <c r="DL95" s="110"/>
      <c r="DM95" s="110"/>
      <c r="DN95" s="110"/>
      <c r="DO95" s="110"/>
      <c r="DP95" s="110"/>
      <c r="DQ95" s="110"/>
      <c r="DR95" s="110"/>
      <c r="DS95" s="110"/>
      <c r="DT95" s="110"/>
      <c r="DU95" s="110"/>
      <c r="DV95" s="110"/>
      <c r="DW95" s="110"/>
      <c r="DX95" s="110"/>
      <c r="DY95" s="110"/>
      <c r="DZ95" s="110"/>
      <c r="EA95" s="110"/>
      <c r="EB95" s="110"/>
      <c r="EC95" s="110"/>
      <c r="ED95" s="110"/>
      <c r="EE95" s="110"/>
      <c r="EF95" s="110"/>
      <c r="EG95" s="110"/>
      <c r="EH95" s="110"/>
      <c r="EI95" s="110"/>
      <c r="EJ95" s="110"/>
      <c r="EK95" s="110"/>
      <c r="EL95" s="110"/>
      <c r="EM95" s="110"/>
      <c r="EN95" s="110"/>
      <c r="EO95" s="110"/>
      <c r="EP95" s="110"/>
      <c r="EQ95" s="110"/>
      <c r="ER95" s="110"/>
      <c r="ES95" s="110"/>
      <c r="ET95" s="110"/>
      <c r="EU95" s="110"/>
      <c r="EV95" s="110"/>
      <c r="EW95" s="110"/>
      <c r="EX95" s="110"/>
      <c r="EY95" s="110"/>
      <c r="EZ95" s="110"/>
      <c r="FA95" s="110"/>
      <c r="FB95" s="110"/>
      <c r="FC95" s="110"/>
      <c r="FD95" s="110"/>
      <c r="FE95" s="110"/>
      <c r="FF95" s="110"/>
      <c r="FG95" s="110"/>
      <c r="FH95" s="110"/>
      <c r="FI95" s="110"/>
      <c r="FJ95" s="110"/>
      <c r="FK95" s="110"/>
      <c r="FL95" s="110"/>
      <c r="FM95" s="110"/>
      <c r="FN95" s="110"/>
      <c r="FO95" s="110"/>
      <c r="FP95" s="110"/>
      <c r="FQ95" s="110"/>
      <c r="FR95" s="110"/>
      <c r="FS95" s="110"/>
      <c r="FT95" s="110"/>
      <c r="FU95" s="110"/>
      <c r="FV95" s="110"/>
      <c r="FW95" s="110"/>
      <c r="FX95" s="110"/>
      <c r="FY95" s="110"/>
      <c r="FZ95" s="110"/>
      <c r="GA95" s="110"/>
      <c r="GB95" s="110"/>
      <c r="GC95" s="110"/>
      <c r="GD95" s="110"/>
      <c r="GE95" s="110"/>
      <c r="GF95" s="110"/>
      <c r="GG95" s="110"/>
      <c r="GH95" s="110"/>
      <c r="GI95" s="110"/>
      <c r="GJ95" s="110"/>
      <c r="GK95" s="110"/>
      <c r="GL95" s="110"/>
      <c r="GM95" s="110"/>
      <c r="GN95" s="110"/>
      <c r="GO95" s="110"/>
      <c r="GP95" s="110"/>
      <c r="GQ95" s="110"/>
      <c r="GR95" s="110"/>
      <c r="GS95" s="110"/>
      <c r="GT95" s="110"/>
      <c r="GU95" s="110"/>
      <c r="GV95" s="110"/>
      <c r="GW95" s="110"/>
      <c r="GX95" s="110"/>
      <c r="GY95" s="110"/>
      <c r="GZ95" s="110"/>
      <c r="HA95" s="110"/>
      <c r="HB95" s="110"/>
      <c r="HC95" s="110"/>
      <c r="HD95" s="110"/>
      <c r="HE95" s="110"/>
      <c r="HF95" s="110"/>
      <c r="HG95" s="110"/>
      <c r="HH95" s="110"/>
      <c r="HI95" s="110"/>
      <c r="HJ95" s="110"/>
      <c r="HK95" s="110"/>
      <c r="HL95" s="110"/>
      <c r="HM95" s="110"/>
      <c r="HN95" s="110"/>
      <c r="HO95" s="110"/>
      <c r="HP95" s="110"/>
      <c r="HQ95" s="110"/>
      <c r="HR95" s="110"/>
      <c r="HS95" s="110"/>
      <c r="HT95" s="110"/>
      <c r="HU95" s="110"/>
      <c r="HV95" s="110"/>
      <c r="HW95" s="110"/>
      <c r="HX95" s="110"/>
      <c r="HY95" s="110"/>
      <c r="HZ95" s="110"/>
      <c r="IA95" s="110"/>
      <c r="IB95" s="110"/>
      <c r="IC95" s="110"/>
      <c r="ID95" s="110"/>
      <c r="IE95" s="110"/>
      <c r="IF95" s="110"/>
      <c r="IG95" s="110"/>
      <c r="IH95" s="110"/>
      <c r="II95" s="110"/>
      <c r="IJ95" s="110"/>
      <c r="IK95" s="110"/>
      <c r="IL95" s="110"/>
      <c r="IM95" s="110"/>
      <c r="IN95" s="110"/>
      <c r="IO95" s="110"/>
      <c r="IP95" s="110"/>
      <c r="IQ95" s="110"/>
      <c r="IR95" s="110"/>
      <c r="IS95" s="110"/>
      <c r="IT95" s="110"/>
      <c r="IU95" s="110"/>
      <c r="IV95" s="110"/>
      <c r="IW95" s="110"/>
      <c r="IX95" s="110"/>
      <c r="IY95" s="110"/>
      <c r="IZ95" s="110"/>
      <c r="JA95" s="110"/>
      <c r="JB95" s="110"/>
      <c r="JC95" s="110"/>
      <c r="JD95" s="110"/>
      <c r="JE95" s="110"/>
      <c r="JF95" s="110"/>
      <c r="JG95" s="110"/>
      <c r="JH95" s="110"/>
      <c r="JI95" s="110"/>
      <c r="JJ95" s="110"/>
      <c r="JK95" s="110"/>
      <c r="JL95" s="110"/>
      <c r="JM95" s="110"/>
      <c r="JN95" s="110"/>
      <c r="JO95" s="110"/>
      <c r="JP95" s="110"/>
      <c r="JQ95" s="110"/>
      <c r="JR95" s="110"/>
      <c r="JS95" s="110"/>
      <c r="JT95" s="110"/>
      <c r="JU95" s="110"/>
      <c r="JV95" s="110"/>
      <c r="JW95" s="110"/>
      <c r="JX95" s="110"/>
      <c r="JY95" s="110"/>
      <c r="JZ95" s="110"/>
      <c r="KA95" s="110"/>
      <c r="KB95" s="110"/>
      <c r="KC95" s="110"/>
      <c r="KD95" s="110"/>
      <c r="KE95" s="110"/>
      <c r="KF95" s="110"/>
      <c r="KG95" s="110"/>
      <c r="KH95" s="110"/>
      <c r="KI95" s="110"/>
      <c r="KJ95" s="110"/>
      <c r="KK95" s="110"/>
      <c r="KL95" s="110"/>
      <c r="KM95" s="110"/>
      <c r="KN95" s="110"/>
      <c r="KO95" s="110"/>
      <c r="KP95" s="110"/>
      <c r="KQ95" s="110"/>
      <c r="KR95" s="110"/>
      <c r="KS95" s="110"/>
      <c r="KT95" s="110"/>
      <c r="KU95" s="110"/>
      <c r="KV95" s="110"/>
      <c r="KW95" s="110"/>
      <c r="KX95" s="110"/>
      <c r="KY95" s="110"/>
      <c r="KZ95" s="110"/>
      <c r="LA95" s="110"/>
      <c r="LB95" s="110"/>
      <c r="LC95" s="110"/>
      <c r="LD95" s="110"/>
      <c r="LE95" s="110"/>
      <c r="LF95" s="110"/>
      <c r="LG95" s="110"/>
      <c r="LH95" s="110"/>
      <c r="LI95" s="110"/>
      <c r="LJ95" s="110"/>
      <c r="LK95" s="110"/>
      <c r="LL95" s="110"/>
      <c r="LM95" s="110"/>
      <c r="LN95" s="110"/>
      <c r="LO95" s="110"/>
      <c r="LP95" s="110"/>
      <c r="LQ95" s="110"/>
      <c r="LR95" s="110"/>
      <c r="LS95" s="110"/>
      <c r="LT95" s="110"/>
      <c r="LU95" s="110"/>
      <c r="LV95" s="110"/>
      <c r="LW95" s="110"/>
      <c r="LX95" s="110"/>
      <c r="LY95" s="110"/>
      <c r="LZ95" s="110"/>
      <c r="MA95" s="110"/>
      <c r="MB95" s="110"/>
      <c r="MC95" s="110"/>
      <c r="MD95" s="110"/>
      <c r="ME95" s="110"/>
      <c r="MF95" s="110"/>
      <c r="MG95" s="110"/>
      <c r="MH95" s="110"/>
      <c r="MI95" s="110"/>
      <c r="MJ95" s="110"/>
      <c r="MK95" s="110"/>
      <c r="ML95" s="110"/>
      <c r="MM95" s="110"/>
      <c r="MN95" s="110"/>
      <c r="MO95" s="110"/>
      <c r="MP95" s="110"/>
      <c r="MQ95" s="110"/>
      <c r="MR95" s="110"/>
      <c r="MS95" s="110"/>
      <c r="MT95" s="110"/>
      <c r="MU95" s="110"/>
      <c r="MV95" s="110"/>
      <c r="MW95" s="110"/>
      <c r="MX95" s="110"/>
      <c r="MY95" s="110"/>
      <c r="MZ95" s="110"/>
      <c r="NA95" s="110"/>
      <c r="NB95" s="110"/>
      <c r="NC95" s="110"/>
      <c r="ND95" s="110"/>
      <c r="NE95" s="110"/>
      <c r="NF95" s="110"/>
      <c r="NG95" s="110"/>
      <c r="NH95" s="110"/>
      <c r="NI95" s="110"/>
      <c r="NJ95" s="110"/>
      <c r="NK95" s="110"/>
      <c r="NL95" s="110"/>
      <c r="NM95" s="110"/>
      <c r="NN95" s="110"/>
      <c r="NO95" s="110"/>
      <c r="NP95" s="110"/>
      <c r="NQ95" s="110"/>
      <c r="NR95" s="110"/>
      <c r="NS95" s="110"/>
      <c r="NT95" s="110"/>
      <c r="NU95" s="110"/>
      <c r="NV95" s="110"/>
      <c r="NW95" s="110"/>
      <c r="NX95" s="110"/>
      <c r="NY95" s="110"/>
      <c r="NZ95" s="110"/>
      <c r="OA95" s="110"/>
      <c r="OB95" s="110"/>
      <c r="OC95" s="110"/>
      <c r="OD95" s="110"/>
      <c r="OE95" s="110"/>
      <c r="OF95" s="110"/>
      <c r="OG95" s="110"/>
      <c r="OH95" s="110"/>
      <c r="OI95" s="110"/>
      <c r="OJ95" s="110"/>
      <c r="OK95" s="110"/>
      <c r="OL95" s="110"/>
      <c r="OM95" s="110"/>
      <c r="ON95" s="110"/>
      <c r="OO95" s="110"/>
      <c r="OP95" s="110"/>
      <c r="OQ95" s="110"/>
      <c r="OR95" s="110"/>
      <c r="OS95" s="110"/>
      <c r="OT95" s="110"/>
      <c r="OU95" s="110"/>
      <c r="OV95" s="110"/>
      <c r="OW95" s="110"/>
      <c r="OX95" s="110"/>
      <c r="OY95" s="110"/>
      <c r="OZ95" s="110"/>
      <c r="PA95" s="110"/>
      <c r="PB95" s="110"/>
      <c r="PC95" s="110"/>
      <c r="PD95" s="110"/>
      <c r="PE95" s="110"/>
      <c r="PF95" s="110"/>
      <c r="PG95" s="110"/>
      <c r="PH95" s="110"/>
      <c r="PI95" s="110"/>
      <c r="PJ95" s="110"/>
      <c r="PK95" s="110"/>
      <c r="PL95" s="110"/>
      <c r="PM95" s="110"/>
      <c r="PN95" s="110"/>
      <c r="PO95" s="110"/>
      <c r="PP95" s="110"/>
      <c r="PQ95" s="110"/>
      <c r="PR95" s="110"/>
      <c r="PS95" s="110"/>
      <c r="PT95" s="110"/>
      <c r="PU95" s="110"/>
      <c r="PV95" s="110"/>
      <c r="PW95" s="110"/>
      <c r="PX95" s="110"/>
      <c r="PY95" s="110"/>
      <c r="PZ95" s="110"/>
      <c r="QA95" s="110"/>
      <c r="QB95" s="110"/>
      <c r="QC95" s="110"/>
      <c r="QD95" s="110"/>
      <c r="QE95" s="110"/>
      <c r="QF95" s="110"/>
      <c r="QG95" s="110"/>
      <c r="QH95" s="110"/>
      <c r="QI95" s="110"/>
      <c r="QJ95" s="110"/>
      <c r="QK95" s="110"/>
      <c r="QL95" s="110"/>
      <c r="QM95" s="110"/>
      <c r="QN95" s="110"/>
      <c r="QO95" s="110"/>
      <c r="QP95" s="110"/>
      <c r="QQ95" s="110"/>
      <c r="QR95" s="110"/>
      <c r="QS95" s="110"/>
      <c r="QT95" s="110"/>
      <c r="QU95" s="110"/>
      <c r="QV95" s="110"/>
      <c r="QW95" s="110"/>
      <c r="QX95" s="110"/>
      <c r="QY95" s="110"/>
      <c r="QZ95" s="110"/>
      <c r="RA95" s="110"/>
      <c r="RB95" s="110"/>
      <c r="RC95" s="110"/>
      <c r="RD95" s="110"/>
      <c r="RE95" s="110"/>
      <c r="RF95" s="110"/>
      <c r="RG95" s="110"/>
      <c r="RH95" s="110"/>
      <c r="RI95" s="110"/>
      <c r="RJ95" s="110"/>
      <c r="RK95" s="110"/>
      <c r="RL95" s="110"/>
      <c r="RM95" s="110"/>
      <c r="RN95" s="110"/>
      <c r="RO95" s="110"/>
      <c r="RP95" s="110"/>
      <c r="RQ95" s="110"/>
      <c r="RR95" s="110"/>
      <c r="RS95" s="110"/>
      <c r="RT95" s="110"/>
      <c r="RU95" s="110"/>
      <c r="RV95" s="110"/>
      <c r="RW95" s="110"/>
      <c r="RX95" s="110"/>
      <c r="RY95" s="110"/>
      <c r="RZ95" s="110"/>
      <c r="SA95" s="110"/>
      <c r="SB95" s="110"/>
      <c r="SC95" s="110"/>
      <c r="SD95" s="110"/>
      <c r="SE95" s="110"/>
      <c r="SF95" s="110"/>
      <c r="SG95" s="110"/>
      <c r="SH95" s="110"/>
      <c r="SI95" s="110"/>
      <c r="SJ95" s="110"/>
      <c r="SK95" s="110"/>
      <c r="SL95" s="110"/>
      <c r="SM95" s="110"/>
      <c r="SN95" s="110"/>
      <c r="SO95" s="110"/>
      <c r="SP95" s="110"/>
      <c r="SQ95" s="110"/>
      <c r="SR95" s="110"/>
      <c r="SS95" s="110"/>
      <c r="ST95" s="110"/>
      <c r="SU95" s="110"/>
      <c r="SV95" s="110"/>
      <c r="SW95" s="110"/>
      <c r="SX95" s="110"/>
      <c r="SY95" s="110"/>
      <c r="SZ95" s="110"/>
      <c r="TA95" s="110"/>
      <c r="TB95" s="110"/>
      <c r="TC95" s="110"/>
      <c r="TD95" s="110"/>
      <c r="TE95" s="110"/>
      <c r="TF95" s="110"/>
      <c r="TG95" s="110"/>
      <c r="TH95" s="110"/>
      <c r="TI95" s="110"/>
      <c r="TJ95" s="110"/>
      <c r="TK95" s="110"/>
      <c r="TL95" s="110"/>
      <c r="TM95" s="110"/>
      <c r="TN95" s="110"/>
      <c r="TO95" s="110"/>
      <c r="TP95" s="110"/>
      <c r="TQ95" s="110"/>
      <c r="TR95" s="110"/>
      <c r="TS95" s="110"/>
      <c r="TT95" s="110"/>
      <c r="TU95" s="110"/>
      <c r="TV95" s="110"/>
      <c r="TW95" s="110"/>
      <c r="TX95" s="110"/>
      <c r="TY95" s="110"/>
      <c r="TZ95" s="110"/>
      <c r="UA95" s="110"/>
      <c r="UB95" s="110"/>
      <c r="UC95" s="110"/>
      <c r="UD95" s="110"/>
      <c r="UE95" s="110"/>
      <c r="UF95" s="110"/>
      <c r="UG95" s="110"/>
      <c r="UH95" s="110"/>
      <c r="UI95" s="110"/>
      <c r="UJ95" s="110"/>
      <c r="UK95" s="110"/>
      <c r="UL95" s="110"/>
      <c r="UM95" s="110"/>
      <c r="UN95" s="110"/>
      <c r="UO95" s="110"/>
      <c r="UP95" s="110"/>
      <c r="UQ95" s="110"/>
      <c r="UR95" s="110"/>
      <c r="US95" s="110"/>
      <c r="UT95" s="110"/>
      <c r="UU95" s="110"/>
      <c r="UV95" s="110"/>
      <c r="UW95" s="110"/>
      <c r="UX95" s="110"/>
      <c r="UY95" s="110"/>
      <c r="UZ95" s="110"/>
      <c r="VA95" s="110"/>
      <c r="VB95" s="110"/>
      <c r="VC95" s="110"/>
      <c r="VD95" s="110"/>
      <c r="VE95" s="110"/>
      <c r="VF95" s="110"/>
      <c r="VG95" s="110"/>
      <c r="VH95" s="110"/>
      <c r="VI95" s="110"/>
      <c r="VJ95" s="110"/>
      <c r="VK95" s="110"/>
      <c r="VL95" s="110"/>
      <c r="VM95" s="110"/>
      <c r="VN95" s="110"/>
      <c r="VO95" s="110"/>
      <c r="VP95" s="110"/>
      <c r="VQ95" s="110"/>
      <c r="VR95" s="110"/>
      <c r="VS95" s="110"/>
      <c r="VT95" s="110"/>
      <c r="VU95" s="110"/>
      <c r="VV95" s="110"/>
      <c r="VW95" s="110"/>
      <c r="VX95" s="110"/>
      <c r="VY95" s="110"/>
      <c r="VZ95" s="110"/>
      <c r="WA95" s="110"/>
      <c r="WB95" s="110"/>
      <c r="WC95" s="110"/>
      <c r="WD95" s="110"/>
      <c r="WE95" s="110"/>
      <c r="WF95" s="110"/>
      <c r="WG95" s="110"/>
      <c r="WH95" s="110"/>
      <c r="WI95" s="110"/>
      <c r="WJ95" s="110"/>
      <c r="WK95" s="110"/>
      <c r="WL95" s="110"/>
      <c r="WM95" s="110"/>
      <c r="WN95" s="110"/>
      <c r="WO95" s="110"/>
      <c r="WP95" s="110"/>
      <c r="WQ95" s="110"/>
      <c r="WR95" s="110"/>
      <c r="WS95" s="110"/>
      <c r="WT95" s="110"/>
      <c r="WU95" s="110"/>
      <c r="WV95" s="110"/>
      <c r="WW95" s="110"/>
      <c r="WX95" s="110"/>
      <c r="WY95" s="110"/>
      <c r="WZ95" s="110"/>
      <c r="XA95" s="110"/>
      <c r="XB95" s="110"/>
      <c r="XC95" s="110"/>
      <c r="XD95" s="110"/>
      <c r="XE95" s="110"/>
      <c r="XF95" s="110"/>
      <c r="XG95" s="110"/>
      <c r="XH95" s="110"/>
      <c r="XI95" s="110"/>
      <c r="XJ95" s="110"/>
      <c r="XK95" s="110"/>
      <c r="XL95" s="110"/>
      <c r="XM95" s="110"/>
      <c r="XN95" s="110"/>
      <c r="XO95" s="110"/>
      <c r="XP95" s="110"/>
      <c r="XQ95" s="110"/>
      <c r="XR95" s="110"/>
      <c r="XS95" s="110"/>
      <c r="XT95" s="110"/>
      <c r="XU95" s="110"/>
      <c r="XV95" s="110"/>
      <c r="XW95" s="110"/>
      <c r="XX95" s="110"/>
      <c r="XY95" s="110"/>
      <c r="XZ95" s="110"/>
      <c r="YA95" s="110"/>
      <c r="YB95" s="110"/>
      <c r="YC95" s="110"/>
      <c r="YD95" s="110"/>
      <c r="YE95" s="110"/>
      <c r="YF95" s="110"/>
      <c r="YG95" s="110"/>
      <c r="YH95" s="110"/>
      <c r="YI95" s="110"/>
      <c r="YJ95" s="110"/>
      <c r="YK95" s="110"/>
      <c r="YL95" s="110"/>
      <c r="YM95" s="110"/>
      <c r="YN95" s="110"/>
      <c r="YO95" s="110"/>
      <c r="YP95" s="110"/>
      <c r="YQ95" s="110"/>
      <c r="YR95" s="110"/>
      <c r="YS95" s="110"/>
      <c r="YT95" s="110"/>
      <c r="YU95" s="110"/>
      <c r="YV95" s="110"/>
      <c r="YW95" s="110"/>
      <c r="YX95" s="110"/>
      <c r="YY95" s="110"/>
      <c r="YZ95" s="110"/>
      <c r="ZA95" s="110"/>
      <c r="ZB95" s="110"/>
      <c r="ZC95" s="110"/>
      <c r="ZD95" s="110"/>
      <c r="ZE95" s="110"/>
      <c r="ZF95" s="110"/>
      <c r="ZG95" s="110"/>
      <c r="ZH95" s="110"/>
      <c r="ZI95" s="110"/>
      <c r="ZJ95" s="110"/>
      <c r="ZK95" s="110"/>
      <c r="ZL95" s="110"/>
      <c r="ZM95" s="110"/>
      <c r="ZN95" s="110"/>
      <c r="ZO95" s="110"/>
      <c r="ZP95" s="110"/>
      <c r="ZQ95" s="110"/>
      <c r="ZR95" s="110"/>
      <c r="ZS95" s="110"/>
      <c r="ZT95" s="110"/>
      <c r="ZU95" s="110"/>
      <c r="ZV95" s="110"/>
      <c r="ZW95" s="110"/>
      <c r="ZX95" s="110"/>
      <c r="ZY95" s="110"/>
      <c r="ZZ95" s="110"/>
      <c r="AAA95" s="110"/>
      <c r="AAB95" s="110"/>
      <c r="AAC95" s="110"/>
      <c r="AAD95" s="110"/>
      <c r="AAE95" s="110"/>
      <c r="AAF95" s="110"/>
      <c r="AAG95" s="110"/>
      <c r="AAH95" s="110"/>
      <c r="AAI95" s="110"/>
      <c r="AAJ95" s="110"/>
      <c r="AAK95" s="110"/>
      <c r="AAL95" s="110"/>
      <c r="AAM95" s="110"/>
      <c r="AAN95" s="110"/>
      <c r="AAO95" s="110"/>
      <c r="AAP95" s="110"/>
      <c r="AAQ95" s="110"/>
      <c r="AAR95" s="110"/>
      <c r="AAS95" s="110"/>
      <c r="AAT95" s="110"/>
      <c r="AAU95" s="110"/>
      <c r="AAV95" s="110"/>
      <c r="AAW95" s="110"/>
      <c r="AAX95" s="110"/>
      <c r="AAY95" s="110"/>
      <c r="AAZ95" s="110"/>
      <c r="ABA95" s="110"/>
      <c r="ABB95" s="110"/>
      <c r="ABC95" s="110"/>
      <c r="ABD95" s="110"/>
      <c r="ABE95" s="110"/>
      <c r="ABF95" s="110"/>
      <c r="ABG95" s="110"/>
      <c r="ABH95" s="110"/>
      <c r="ABI95" s="110"/>
      <c r="ABJ95" s="110"/>
      <c r="ABK95" s="110"/>
      <c r="ABL95" s="110"/>
      <c r="ABM95" s="110"/>
      <c r="ABN95" s="110"/>
      <c r="ABO95" s="110"/>
      <c r="ABP95" s="110"/>
      <c r="ABQ95" s="110"/>
      <c r="ABR95" s="110"/>
      <c r="ABS95" s="110"/>
      <c r="ABT95" s="110"/>
      <c r="ABU95" s="110"/>
      <c r="ABV95" s="110"/>
      <c r="ABW95" s="110"/>
      <c r="ABX95" s="110"/>
      <c r="ABY95" s="110"/>
      <c r="ABZ95" s="110"/>
      <c r="ACA95" s="110"/>
      <c r="ACB95" s="110"/>
      <c r="ACC95" s="110"/>
      <c r="ACD95" s="110"/>
      <c r="ACE95" s="110"/>
      <c r="ACF95" s="110"/>
      <c r="ACG95" s="110"/>
      <c r="ACH95" s="110"/>
      <c r="ACI95" s="110"/>
      <c r="ACJ95" s="110"/>
      <c r="ACK95" s="110"/>
      <c r="ACL95" s="110"/>
      <c r="ACM95" s="110"/>
      <c r="ACN95" s="110"/>
      <c r="ACO95" s="110"/>
      <c r="ACP95" s="110"/>
      <c r="ACQ95" s="110"/>
      <c r="ACR95" s="110"/>
      <c r="ACS95" s="110"/>
      <c r="ACT95" s="110"/>
      <c r="ACU95" s="110"/>
      <c r="ACV95" s="110"/>
      <c r="ACW95" s="110"/>
      <c r="ACX95" s="110"/>
      <c r="ACY95" s="110"/>
      <c r="ACZ95" s="110"/>
      <c r="ADA95" s="110"/>
      <c r="ADB95" s="110"/>
      <c r="ADC95" s="110"/>
      <c r="ADD95" s="110"/>
      <c r="ADE95" s="110"/>
      <c r="ADF95" s="110"/>
      <c r="ADG95" s="110"/>
      <c r="ADH95" s="110"/>
      <c r="ADI95" s="110"/>
      <c r="ADJ95" s="110"/>
      <c r="ADK95" s="110"/>
      <c r="ADL95" s="110"/>
      <c r="ADM95" s="110"/>
      <c r="ADN95" s="110"/>
      <c r="ADO95" s="110"/>
      <c r="ADP95" s="110"/>
      <c r="ADQ95" s="110"/>
      <c r="ADR95" s="110"/>
      <c r="ADS95" s="110"/>
      <c r="ADT95" s="110"/>
      <c r="ADU95" s="110"/>
      <c r="ADV95" s="110"/>
      <c r="ADW95" s="110"/>
      <c r="ADX95" s="110"/>
      <c r="ADY95" s="110"/>
      <c r="ADZ95" s="110"/>
      <c r="AEA95" s="110"/>
      <c r="AEB95" s="110"/>
      <c r="AEC95" s="110"/>
      <c r="AED95" s="110"/>
      <c r="AEE95" s="110"/>
      <c r="AEF95" s="110"/>
      <c r="AEG95" s="110"/>
      <c r="AEH95" s="110"/>
      <c r="AEI95" s="110"/>
      <c r="AEJ95" s="110"/>
      <c r="AEK95" s="110"/>
      <c r="AEL95" s="110"/>
      <c r="AEM95" s="110"/>
      <c r="AEN95" s="110"/>
      <c r="AEO95" s="110"/>
      <c r="AEP95" s="110"/>
      <c r="AEQ95" s="110"/>
      <c r="AER95" s="110"/>
      <c r="AES95" s="110"/>
      <c r="AET95" s="110"/>
      <c r="AEU95" s="110"/>
      <c r="AEV95" s="110"/>
      <c r="AEW95" s="110"/>
      <c r="AEX95" s="110"/>
      <c r="AEY95" s="110"/>
      <c r="AEZ95" s="110"/>
      <c r="AFA95" s="110"/>
      <c r="AFB95" s="110"/>
      <c r="AFC95" s="110"/>
      <c r="AFD95" s="110"/>
      <c r="AFE95" s="110"/>
      <c r="AFF95" s="110"/>
      <c r="AFG95" s="110"/>
      <c r="AFH95" s="110"/>
      <c r="AFI95" s="110"/>
      <c r="AFJ95" s="110"/>
      <c r="AFK95" s="110"/>
      <c r="AFL95" s="110"/>
      <c r="AFM95" s="110"/>
      <c r="AFN95" s="110"/>
      <c r="AFO95" s="110"/>
      <c r="AFP95" s="110"/>
      <c r="AFQ95" s="110"/>
      <c r="AFR95" s="110"/>
      <c r="AFS95" s="110"/>
      <c r="AFT95" s="110"/>
      <c r="AFU95" s="110"/>
      <c r="AFV95" s="110"/>
      <c r="AFW95" s="110"/>
      <c r="AFX95" s="110"/>
      <c r="AFY95" s="110"/>
      <c r="AFZ95" s="110"/>
      <c r="AGA95" s="110"/>
      <c r="AGB95" s="110"/>
      <c r="AGC95" s="110"/>
      <c r="AGD95" s="110"/>
      <c r="AGE95" s="110"/>
      <c r="AGF95" s="110"/>
      <c r="AGG95" s="110"/>
      <c r="AGH95" s="110"/>
      <c r="AGI95" s="110"/>
      <c r="AGJ95" s="110"/>
      <c r="AGK95" s="110"/>
      <c r="AGL95" s="110"/>
      <c r="AGM95" s="110"/>
      <c r="AGN95" s="110"/>
      <c r="AGO95" s="110"/>
      <c r="AGP95" s="110"/>
      <c r="AGQ95" s="110"/>
      <c r="AGR95" s="110"/>
      <c r="AGS95" s="110"/>
      <c r="AGT95" s="110"/>
      <c r="AGU95" s="110"/>
      <c r="AGV95" s="110"/>
      <c r="AGW95" s="110"/>
      <c r="AGX95" s="110"/>
      <c r="AGY95" s="110"/>
      <c r="AGZ95" s="110"/>
      <c r="AHA95" s="110"/>
      <c r="AHB95" s="110"/>
      <c r="AHC95" s="110"/>
      <c r="AHD95" s="110"/>
      <c r="AHE95" s="110"/>
      <c r="AHF95" s="110"/>
      <c r="AHG95" s="110"/>
      <c r="AHH95" s="110"/>
      <c r="AHI95" s="110"/>
      <c r="AHJ95" s="110"/>
      <c r="AHK95" s="110"/>
      <c r="AHL95" s="110"/>
      <c r="AHM95" s="110"/>
      <c r="AHN95" s="110"/>
      <c r="AHO95" s="110"/>
      <c r="AHP95" s="110"/>
      <c r="AHQ95" s="110"/>
      <c r="AHR95" s="110"/>
      <c r="AHS95" s="110"/>
      <c r="AHT95" s="110"/>
      <c r="AHU95" s="110"/>
      <c r="AHV95" s="110"/>
      <c r="AHW95" s="110"/>
      <c r="AHX95" s="110"/>
      <c r="AHY95" s="110"/>
      <c r="AHZ95" s="110"/>
      <c r="AIA95" s="110"/>
      <c r="AIB95" s="110"/>
      <c r="AIC95" s="110"/>
      <c r="AID95" s="110"/>
      <c r="AIE95" s="110"/>
      <c r="AIF95" s="110"/>
      <c r="AIG95" s="110"/>
      <c r="AIH95" s="110"/>
      <c r="AII95" s="110"/>
      <c r="AIJ95" s="110"/>
      <c r="AIK95" s="110"/>
      <c r="AIL95" s="110"/>
      <c r="AIM95" s="110"/>
      <c r="AIN95" s="110"/>
      <c r="AIO95" s="110"/>
      <c r="AIP95" s="110"/>
      <c r="AIQ95" s="110"/>
      <c r="AIR95" s="110"/>
      <c r="AIS95" s="110"/>
      <c r="AIT95" s="110"/>
      <c r="AIU95" s="110"/>
      <c r="AIV95" s="110"/>
      <c r="AIW95" s="110"/>
      <c r="AIX95" s="110"/>
      <c r="AIY95" s="110"/>
      <c r="AIZ95" s="110"/>
      <c r="AJA95" s="110"/>
      <c r="AJB95" s="110"/>
      <c r="AJC95" s="110"/>
      <c r="AJD95" s="110"/>
      <c r="AJE95" s="110"/>
      <c r="AJF95" s="110"/>
      <c r="AJG95" s="110"/>
      <c r="AJH95" s="110"/>
      <c r="AJI95" s="110"/>
      <c r="AJJ95" s="110"/>
      <c r="AJK95" s="110"/>
      <c r="AJL95" s="110"/>
      <c r="AJM95" s="110"/>
      <c r="AJN95" s="110"/>
      <c r="AJO95" s="110"/>
      <c r="AJP95" s="110"/>
      <c r="AJQ95" s="110"/>
      <c r="AJR95" s="110"/>
      <c r="AJS95" s="110"/>
      <c r="AJT95" s="110"/>
      <c r="AJU95" s="110"/>
      <c r="AJV95" s="110"/>
      <c r="AJW95" s="110"/>
      <c r="AJX95" s="110"/>
      <c r="AJY95" s="110"/>
      <c r="AJZ95" s="110"/>
      <c r="AKA95" s="110"/>
      <c r="AKB95" s="110"/>
      <c r="AKC95" s="110"/>
      <c r="AKD95" s="110"/>
      <c r="AKE95" s="110"/>
      <c r="AKF95" s="110"/>
      <c r="AKG95" s="110"/>
      <c r="AKH95" s="110"/>
      <c r="AKI95" s="110"/>
      <c r="AKJ95" s="110"/>
      <c r="AKK95" s="110"/>
      <c r="AKL95" s="110"/>
      <c r="AKM95" s="110"/>
      <c r="AKN95" s="110"/>
      <c r="AKO95" s="110"/>
      <c r="AKP95" s="110"/>
      <c r="AKQ95" s="110"/>
      <c r="AKR95" s="110"/>
      <c r="AKS95" s="110"/>
      <c r="AKT95" s="110"/>
      <c r="AKU95" s="110"/>
      <c r="AKV95" s="110"/>
      <c r="AKW95" s="110"/>
      <c r="AKX95" s="110"/>
      <c r="AKY95" s="110"/>
      <c r="AKZ95" s="110"/>
      <c r="ALA95" s="110"/>
      <c r="ALB95" s="110"/>
      <c r="ALC95" s="110"/>
      <c r="ALD95" s="110"/>
      <c r="ALE95" s="110"/>
      <c r="ALF95" s="110"/>
      <c r="ALG95" s="110"/>
      <c r="ALH95" s="110"/>
      <c r="ALI95" s="110"/>
      <c r="ALJ95" s="110"/>
      <c r="ALK95" s="110"/>
      <c r="ALL95" s="110"/>
      <c r="ALM95" s="110"/>
      <c r="ALN95" s="110"/>
      <c r="ALO95" s="110"/>
      <c r="ALP95" s="110"/>
      <c r="ALQ95" s="110"/>
      <c r="ALR95" s="110"/>
      <c r="ALS95" s="110"/>
      <c r="ALT95" s="110"/>
      <c r="ALU95" s="110"/>
      <c r="ALV95" s="110"/>
      <c r="ALW95" s="110"/>
      <c r="ALX95" s="110"/>
      <c r="ALY95" s="110"/>
      <c r="ALZ95" s="110"/>
      <c r="AMA95" s="110"/>
      <c r="AMB95" s="110"/>
      <c r="AMC95" s="110"/>
      <c r="AMD95" s="110"/>
      <c r="AME95" s="110"/>
      <c r="AMF95" s="110"/>
      <c r="AMG95" s="110"/>
      <c r="AMH95" s="110"/>
      <c r="AMI95" s="110"/>
      <c r="AMJ95" s="110"/>
      <c r="AMK95" s="110"/>
      <c r="AML95" s="110"/>
      <c r="AMM95" s="110"/>
      <c r="AMN95" s="110"/>
      <c r="AMO95" s="110"/>
      <c r="AMP95" s="110"/>
      <c r="AMQ95" s="110"/>
      <c r="AMR95" s="110"/>
      <c r="AMS95" s="110"/>
      <c r="AMT95" s="110"/>
      <c r="AMU95" s="110"/>
      <c r="AMV95" s="110"/>
      <c r="AMW95" s="110"/>
      <c r="AMX95" s="110"/>
      <c r="AMY95" s="110"/>
      <c r="AMZ95" s="110"/>
      <c r="ANA95" s="110"/>
      <c r="ANB95" s="110"/>
      <c r="ANC95" s="110"/>
      <c r="AND95" s="110"/>
      <c r="ANE95" s="110"/>
      <c r="ANF95" s="110"/>
      <c r="ANG95" s="110"/>
      <c r="ANH95" s="110"/>
      <c r="ANI95" s="110"/>
      <c r="ANJ95" s="110"/>
      <c r="ANK95" s="110"/>
      <c r="ANL95" s="110"/>
      <c r="ANM95" s="110"/>
      <c r="ANN95" s="110"/>
      <c r="ANO95" s="110"/>
      <c r="ANP95" s="110"/>
      <c r="ANQ95" s="110"/>
      <c r="ANR95" s="110"/>
      <c r="ANS95" s="110"/>
      <c r="ANT95" s="110"/>
      <c r="ANU95" s="110"/>
      <c r="ANV95" s="110"/>
      <c r="ANW95" s="110"/>
      <c r="ANX95" s="110"/>
      <c r="ANY95" s="110"/>
      <c r="ANZ95" s="110"/>
      <c r="AOA95" s="110"/>
      <c r="AOB95" s="110"/>
      <c r="AOC95" s="110"/>
      <c r="AOD95" s="110"/>
      <c r="AOE95" s="110"/>
      <c r="AOF95" s="110"/>
      <c r="AOG95" s="110"/>
      <c r="AOH95" s="110"/>
      <c r="AOI95" s="110"/>
      <c r="AOJ95" s="110"/>
      <c r="AOK95" s="110"/>
      <c r="AOL95" s="110"/>
      <c r="AOM95" s="110"/>
      <c r="AON95" s="110"/>
      <c r="AOO95" s="110"/>
      <c r="AOP95" s="110"/>
      <c r="AOQ95" s="110"/>
      <c r="AOR95" s="110"/>
      <c r="AOS95" s="110"/>
      <c r="AOT95" s="110"/>
      <c r="AOU95" s="110"/>
      <c r="AOV95" s="110"/>
      <c r="AOW95" s="110"/>
      <c r="AOX95" s="110"/>
      <c r="AOY95" s="110"/>
      <c r="AOZ95" s="110"/>
      <c r="APA95" s="110"/>
      <c r="APB95" s="110"/>
      <c r="APC95" s="110"/>
      <c r="APD95" s="110"/>
      <c r="APE95" s="110"/>
      <c r="APF95" s="110"/>
      <c r="APG95" s="110"/>
      <c r="APH95" s="110"/>
      <c r="API95" s="110"/>
      <c r="APJ95" s="110"/>
      <c r="APK95" s="110"/>
      <c r="APL95" s="110"/>
      <c r="APM95" s="110"/>
      <c r="APN95" s="110"/>
      <c r="APO95" s="110"/>
      <c r="APP95" s="110"/>
      <c r="APQ95" s="110"/>
      <c r="APR95" s="110"/>
      <c r="APS95" s="110"/>
      <c r="APT95" s="110"/>
      <c r="APU95" s="110"/>
      <c r="APV95" s="110"/>
      <c r="APW95" s="110"/>
      <c r="APX95" s="110"/>
      <c r="APY95" s="110"/>
      <c r="APZ95" s="110"/>
      <c r="AQA95" s="110"/>
      <c r="AQB95" s="110"/>
      <c r="AQC95" s="110"/>
      <c r="AQD95" s="110"/>
      <c r="AQE95" s="110"/>
      <c r="AQF95" s="110"/>
      <c r="AQG95" s="110"/>
      <c r="AQH95" s="110"/>
      <c r="AQI95" s="110"/>
      <c r="AQJ95" s="110"/>
      <c r="AQK95" s="110"/>
      <c r="AQL95" s="110"/>
      <c r="AQM95" s="110"/>
      <c r="AQN95" s="110"/>
      <c r="AQO95" s="110"/>
      <c r="AQP95" s="110"/>
      <c r="AQQ95" s="110"/>
      <c r="AQR95" s="110"/>
      <c r="AQS95" s="110"/>
      <c r="AQT95" s="110"/>
      <c r="AQU95" s="110"/>
      <c r="AQV95" s="110"/>
      <c r="AQW95" s="110"/>
      <c r="AQX95" s="110"/>
      <c r="AQY95" s="110"/>
      <c r="AQZ95" s="110"/>
      <c r="ARA95" s="110"/>
      <c r="ARB95" s="110"/>
      <c r="ARC95" s="110"/>
      <c r="ARD95" s="110"/>
      <c r="ARE95" s="110"/>
      <c r="ARF95" s="110"/>
      <c r="ARG95" s="110"/>
      <c r="ARH95" s="110"/>
      <c r="ARI95" s="110"/>
      <c r="ARJ95" s="110"/>
      <c r="ARK95" s="110"/>
      <c r="ARL95" s="110"/>
      <c r="ARM95" s="110"/>
      <c r="ARN95" s="110"/>
      <c r="ARO95" s="110"/>
      <c r="ARP95" s="110"/>
      <c r="ARQ95" s="110"/>
      <c r="ARR95" s="110"/>
      <c r="ARS95" s="110"/>
      <c r="ART95" s="110"/>
      <c r="ARU95" s="110"/>
      <c r="ARV95" s="110"/>
      <c r="ARW95" s="110"/>
      <c r="ARX95" s="110"/>
      <c r="ARY95" s="110"/>
      <c r="ARZ95" s="110"/>
      <c r="ASA95" s="110"/>
      <c r="ASB95" s="110"/>
      <c r="ASC95" s="110"/>
      <c r="ASD95" s="110"/>
      <c r="ASE95" s="110"/>
      <c r="ASF95" s="110"/>
      <c r="ASG95" s="110"/>
      <c r="ASH95" s="110"/>
      <c r="ASI95" s="110"/>
      <c r="ASJ95" s="110"/>
      <c r="ASK95" s="110"/>
      <c r="ASL95" s="110"/>
      <c r="ASM95" s="110"/>
      <c r="ASN95" s="110"/>
      <c r="ASO95" s="110"/>
      <c r="ASP95" s="110"/>
      <c r="ASQ95" s="110"/>
      <c r="ASR95" s="110"/>
      <c r="ASS95" s="110"/>
      <c r="AST95" s="110"/>
      <c r="ASU95" s="110"/>
      <c r="ASV95" s="110"/>
      <c r="ASW95" s="110"/>
      <c r="ASX95" s="110"/>
      <c r="ASY95" s="110"/>
      <c r="ASZ95" s="110"/>
      <c r="ATA95" s="110"/>
      <c r="ATB95" s="110"/>
      <c r="ATC95" s="110"/>
      <c r="ATD95" s="110"/>
      <c r="ATE95" s="110"/>
      <c r="ATF95" s="110"/>
      <c r="ATG95" s="110"/>
      <c r="ATH95" s="110"/>
      <c r="ATI95" s="110"/>
      <c r="ATJ95" s="110"/>
      <c r="ATK95" s="110"/>
      <c r="ATL95" s="110"/>
      <c r="ATM95" s="110"/>
      <c r="ATN95" s="110"/>
      <c r="ATO95" s="110"/>
      <c r="ATP95" s="110"/>
      <c r="ATQ95" s="110"/>
      <c r="ATR95" s="110"/>
      <c r="ATS95" s="110"/>
      <c r="ATT95" s="110"/>
      <c r="ATU95" s="110"/>
      <c r="ATV95" s="110"/>
      <c r="ATW95" s="110"/>
      <c r="ATX95" s="110"/>
      <c r="ATY95" s="110"/>
      <c r="ATZ95" s="110"/>
      <c r="AUA95" s="110"/>
      <c r="AUB95" s="110"/>
      <c r="AUC95" s="110"/>
      <c r="AUD95" s="110"/>
      <c r="AUE95" s="110"/>
      <c r="AUF95" s="110"/>
      <c r="AUG95" s="110"/>
      <c r="AUH95" s="110"/>
      <c r="AUI95" s="110"/>
      <c r="AUJ95" s="110"/>
      <c r="AUK95" s="110"/>
      <c r="AUL95" s="110"/>
      <c r="AUM95" s="110"/>
      <c r="AUN95" s="110"/>
      <c r="AUO95" s="110"/>
      <c r="AUP95" s="110"/>
      <c r="AUQ95" s="110"/>
      <c r="AUR95" s="110"/>
      <c r="AUS95" s="110"/>
      <c r="AUT95" s="110"/>
      <c r="AUU95" s="110"/>
      <c r="AUV95" s="110"/>
      <c r="AUW95" s="110"/>
      <c r="AUX95" s="110"/>
      <c r="AUY95" s="110"/>
      <c r="AUZ95" s="110"/>
      <c r="AVA95" s="110"/>
      <c r="AVB95" s="110"/>
      <c r="AVC95" s="110"/>
      <c r="AVD95" s="110"/>
      <c r="AVE95" s="110"/>
      <c r="AVF95" s="110"/>
      <c r="AVG95" s="110"/>
      <c r="AVH95" s="110"/>
      <c r="AVI95" s="110"/>
      <c r="AVJ95" s="110"/>
      <c r="AVK95" s="110"/>
      <c r="AVL95" s="110"/>
      <c r="AVM95" s="110"/>
      <c r="AVN95" s="110"/>
      <c r="AVO95" s="110"/>
      <c r="AVP95" s="110"/>
      <c r="AVQ95" s="110"/>
      <c r="AVR95" s="110"/>
      <c r="AVS95" s="110"/>
      <c r="AVT95" s="110"/>
      <c r="AVU95" s="110"/>
      <c r="AVV95" s="110"/>
      <c r="AVW95" s="110"/>
      <c r="AVX95" s="110"/>
      <c r="AVY95" s="110"/>
      <c r="AVZ95" s="110"/>
      <c r="AWA95" s="110"/>
      <c r="AWB95" s="110"/>
      <c r="AWC95" s="110"/>
      <c r="AWD95" s="110"/>
      <c r="AWE95" s="110"/>
      <c r="AWF95" s="110"/>
      <c r="AWG95" s="110"/>
      <c r="AWH95" s="110"/>
      <c r="AWI95" s="110"/>
      <c r="AWJ95" s="110"/>
      <c r="AWK95" s="110"/>
      <c r="AWL95" s="110"/>
      <c r="AWM95" s="110"/>
      <c r="AWN95" s="110"/>
      <c r="AWO95" s="110"/>
      <c r="AWP95" s="110"/>
      <c r="AWQ95" s="110"/>
      <c r="AWR95" s="110"/>
      <c r="AWS95" s="110"/>
      <c r="AWT95" s="110"/>
      <c r="AWU95" s="110"/>
      <c r="AWV95" s="110"/>
      <c r="AWW95" s="110"/>
      <c r="AWX95" s="110"/>
      <c r="AWY95" s="110"/>
      <c r="AWZ95" s="110"/>
      <c r="AXA95" s="110"/>
      <c r="AXB95" s="110"/>
      <c r="AXC95" s="110"/>
      <c r="AXD95" s="110"/>
      <c r="AXE95" s="110"/>
      <c r="AXF95" s="110"/>
      <c r="AXG95" s="110"/>
      <c r="AXH95" s="110"/>
      <c r="AXI95" s="110"/>
      <c r="AXJ95" s="110"/>
      <c r="AXK95" s="110"/>
      <c r="AXL95" s="110"/>
      <c r="AXM95" s="110"/>
      <c r="AXN95" s="110"/>
      <c r="AXO95" s="110"/>
      <c r="AXP95" s="110"/>
      <c r="AXQ95" s="110"/>
      <c r="AXR95" s="110"/>
      <c r="AXS95" s="110"/>
    </row>
    <row r="96" spans="1:1319" ht="32.25" customHeight="1" thickTop="1" x14ac:dyDescent="0.25">
      <c r="A96" s="13"/>
      <c r="B96" s="11"/>
      <c r="C96" s="13"/>
      <c r="D96" s="564"/>
      <c r="E96" s="564"/>
      <c r="F96" s="564"/>
      <c r="G96" s="564"/>
      <c r="H96" s="564"/>
      <c r="I96" s="564"/>
      <c r="J96" s="565"/>
      <c r="K96" s="355"/>
      <c r="L96" s="355"/>
      <c r="M96" s="355"/>
      <c r="N96" s="355"/>
      <c r="O96" s="355"/>
      <c r="P96" s="355"/>
      <c r="Q96" s="355"/>
      <c r="R96" s="355"/>
      <c r="S96" s="355"/>
      <c r="T96" s="355"/>
      <c r="U96" s="355"/>
      <c r="V96" s="355"/>
      <c r="W96" s="355"/>
      <c r="X96" s="355"/>
      <c r="Y96" s="355"/>
      <c r="Z96" s="355"/>
      <c r="AA96" s="355"/>
      <c r="AB96" s="355"/>
      <c r="AC96" s="355"/>
      <c r="AD96" s="355"/>
      <c r="AE96" s="355"/>
      <c r="AF96" s="355"/>
      <c r="AG96" s="355"/>
      <c r="AH96" s="355"/>
      <c r="AI96" s="355"/>
      <c r="AJ96" s="355"/>
      <c r="AK96" s="355"/>
      <c r="AL96" s="355"/>
      <c r="AM96" s="355"/>
      <c r="AN96" s="355"/>
      <c r="AO96" s="355"/>
      <c r="AP96" s="355"/>
      <c r="AQ96" s="355"/>
      <c r="AR96" s="355"/>
      <c r="AS96" s="355"/>
      <c r="AT96" s="355"/>
      <c r="AU96" s="355"/>
      <c r="AV96" s="355"/>
      <c r="AW96" s="355"/>
      <c r="AX96" s="355"/>
      <c r="AY96" s="355"/>
      <c r="AZ96" s="355"/>
      <c r="BA96" s="355"/>
      <c r="BB96" s="355"/>
      <c r="BC96" s="355"/>
      <c r="BD96" s="355"/>
      <c r="BE96" s="355"/>
      <c r="BF96" s="355"/>
      <c r="BG96" s="355"/>
      <c r="BH96" s="355"/>
      <c r="BI96" s="355"/>
      <c r="BJ96" s="355"/>
      <c r="BK96" s="355"/>
      <c r="BL96" s="355"/>
      <c r="BM96" s="355"/>
      <c r="BN96" s="355"/>
      <c r="BO96" s="355"/>
      <c r="BP96" s="355"/>
      <c r="BQ96" s="355"/>
      <c r="BR96" s="355"/>
      <c r="BS96" s="355"/>
      <c r="BT96" s="355"/>
      <c r="BU96" s="355"/>
      <c r="BV96" s="355"/>
      <c r="BW96" s="355"/>
      <c r="BX96" s="355"/>
      <c r="BY96" s="355"/>
      <c r="BZ96" s="355"/>
      <c r="CA96" s="355"/>
      <c r="CB96" s="355"/>
      <c r="CC96" s="355"/>
      <c r="CD96" s="355"/>
      <c r="CE96" s="355"/>
      <c r="CF96" s="355"/>
      <c r="CG96" s="355"/>
      <c r="CH96" s="355"/>
      <c r="CI96" s="355"/>
      <c r="CJ96" s="355"/>
      <c r="CK96" s="355"/>
      <c r="CL96" s="355"/>
      <c r="CM96" s="355"/>
      <c r="CN96" s="355"/>
      <c r="CO96" s="355"/>
      <c r="CP96" s="355"/>
      <c r="CQ96" s="355"/>
      <c r="CR96" s="355"/>
      <c r="CS96" s="355"/>
      <c r="CT96" s="355"/>
      <c r="CU96" s="355"/>
      <c r="CV96" s="355"/>
      <c r="CW96" s="355"/>
      <c r="CX96" s="355"/>
      <c r="CY96" s="355"/>
      <c r="CZ96" s="355"/>
      <c r="DA96" s="355"/>
      <c r="DB96" s="355"/>
      <c r="DC96" s="355"/>
      <c r="DD96" s="355"/>
      <c r="DE96" s="355"/>
      <c r="DF96" s="355"/>
      <c r="DG96" s="355"/>
      <c r="DH96" s="355"/>
      <c r="DI96" s="355"/>
      <c r="DJ96" s="355"/>
      <c r="DK96" s="355"/>
      <c r="DL96" s="355"/>
      <c r="DM96" s="355"/>
      <c r="DN96" s="355"/>
      <c r="DO96" s="355"/>
      <c r="DP96" s="355"/>
      <c r="DQ96" s="355"/>
      <c r="DR96" s="355"/>
      <c r="DS96" s="355"/>
      <c r="DT96" s="355"/>
      <c r="DU96" s="355"/>
      <c r="DV96" s="355"/>
      <c r="DW96" s="355"/>
      <c r="DX96" s="355"/>
      <c r="DY96" s="355"/>
      <c r="DZ96" s="355"/>
      <c r="EA96" s="355"/>
      <c r="EB96" s="355"/>
      <c r="EC96" s="355"/>
      <c r="ED96" s="355"/>
      <c r="EE96" s="355"/>
      <c r="EF96" s="355"/>
      <c r="EG96" s="355"/>
      <c r="EH96" s="355"/>
      <c r="EI96" s="355"/>
      <c r="EJ96" s="355"/>
      <c r="EK96" s="355"/>
      <c r="EL96" s="355"/>
      <c r="EM96" s="355"/>
      <c r="EN96" s="355"/>
      <c r="EO96" s="355"/>
      <c r="EP96" s="355"/>
      <c r="EQ96" s="355"/>
      <c r="ER96" s="355"/>
      <c r="ES96" s="355"/>
      <c r="ET96" s="355"/>
      <c r="EU96" s="355"/>
      <c r="EV96" s="355"/>
      <c r="EW96" s="355"/>
      <c r="EX96" s="355"/>
      <c r="EY96" s="355"/>
      <c r="EZ96" s="355"/>
      <c r="FA96" s="355"/>
      <c r="FB96" s="355"/>
      <c r="FC96" s="355"/>
      <c r="FD96" s="355"/>
      <c r="FE96" s="355"/>
      <c r="FF96" s="355"/>
      <c r="FG96" s="355"/>
      <c r="FH96" s="355"/>
      <c r="FI96" s="355"/>
      <c r="FJ96" s="355"/>
      <c r="FK96" s="355"/>
      <c r="FL96" s="355"/>
      <c r="FM96" s="355"/>
      <c r="FN96" s="355"/>
      <c r="FO96" s="355"/>
      <c r="FP96" s="355"/>
      <c r="FQ96" s="355"/>
      <c r="FR96" s="355"/>
      <c r="FS96" s="355"/>
      <c r="FT96" s="355"/>
      <c r="FU96" s="355"/>
      <c r="FV96" s="355"/>
      <c r="FW96" s="355"/>
      <c r="FX96" s="355"/>
      <c r="FY96" s="355"/>
      <c r="FZ96" s="355"/>
      <c r="GA96" s="355"/>
      <c r="GB96" s="355"/>
      <c r="GC96" s="355"/>
      <c r="GD96" s="355"/>
      <c r="GE96" s="355"/>
      <c r="GF96" s="355"/>
      <c r="GG96" s="355"/>
      <c r="GH96" s="355"/>
      <c r="GI96" s="355"/>
      <c r="GJ96" s="355"/>
      <c r="GK96" s="355"/>
      <c r="GL96" s="355"/>
      <c r="GM96" s="355"/>
      <c r="GN96" s="355"/>
      <c r="GO96" s="355"/>
      <c r="GP96" s="355"/>
      <c r="GQ96" s="355"/>
      <c r="GR96" s="355"/>
      <c r="GS96" s="355"/>
      <c r="GT96" s="355"/>
      <c r="GU96" s="355"/>
      <c r="GV96" s="355"/>
      <c r="GW96" s="355"/>
      <c r="GX96" s="355"/>
      <c r="GY96" s="355"/>
      <c r="GZ96" s="355"/>
      <c r="HA96" s="355"/>
      <c r="HB96" s="355"/>
      <c r="HC96" s="355"/>
      <c r="HD96" s="355"/>
      <c r="HE96" s="355"/>
      <c r="HF96" s="355"/>
      <c r="HG96" s="355"/>
      <c r="HH96" s="355"/>
      <c r="HI96" s="355"/>
      <c r="HJ96" s="355"/>
      <c r="HK96" s="355"/>
      <c r="HL96" s="355"/>
      <c r="HM96" s="355"/>
      <c r="HN96" s="355"/>
      <c r="HO96" s="355"/>
      <c r="HP96" s="355"/>
      <c r="HQ96" s="355"/>
      <c r="HR96" s="355"/>
      <c r="HS96" s="355"/>
      <c r="HT96" s="355"/>
      <c r="HU96" s="355"/>
      <c r="HV96" s="355"/>
      <c r="HW96" s="355"/>
      <c r="HX96" s="355"/>
      <c r="HY96" s="355"/>
      <c r="HZ96" s="355"/>
      <c r="IA96" s="355"/>
      <c r="IB96" s="355"/>
      <c r="IC96" s="355"/>
      <c r="ID96" s="355"/>
      <c r="IE96" s="355"/>
      <c r="IF96" s="355"/>
      <c r="IG96" s="355"/>
      <c r="IH96" s="355"/>
      <c r="II96" s="355"/>
      <c r="IJ96" s="355"/>
      <c r="IK96" s="355"/>
      <c r="IL96" s="355"/>
      <c r="IM96" s="355"/>
      <c r="IN96" s="355"/>
      <c r="IO96" s="355"/>
      <c r="IP96" s="355"/>
      <c r="IQ96" s="355"/>
      <c r="IR96" s="355"/>
      <c r="IS96" s="355"/>
      <c r="IT96" s="355"/>
      <c r="IU96" s="355"/>
      <c r="IV96" s="355"/>
      <c r="IW96" s="355"/>
      <c r="IX96" s="355"/>
      <c r="IY96" s="355"/>
      <c r="IZ96" s="355"/>
      <c r="JA96" s="355"/>
      <c r="JB96" s="355"/>
      <c r="JC96" s="355"/>
      <c r="JD96" s="355"/>
      <c r="JE96" s="355"/>
      <c r="JF96" s="355"/>
      <c r="JG96" s="355"/>
      <c r="JH96" s="355"/>
      <c r="JI96" s="355"/>
      <c r="JJ96" s="355"/>
      <c r="JK96" s="355"/>
      <c r="JL96" s="355"/>
      <c r="JM96" s="355"/>
      <c r="JN96" s="355"/>
      <c r="JO96" s="355"/>
      <c r="JP96" s="355"/>
      <c r="JQ96" s="355"/>
      <c r="JR96" s="355"/>
      <c r="JS96" s="355"/>
      <c r="JT96" s="355"/>
      <c r="JU96" s="355"/>
      <c r="JV96" s="355"/>
      <c r="JW96" s="355"/>
      <c r="JX96" s="355"/>
      <c r="JY96" s="355"/>
      <c r="JZ96" s="355"/>
      <c r="KA96" s="355"/>
      <c r="KB96" s="355"/>
      <c r="KC96" s="355"/>
      <c r="KD96" s="355"/>
      <c r="KE96" s="355"/>
      <c r="KF96" s="355"/>
      <c r="KG96" s="355"/>
      <c r="KH96" s="355"/>
      <c r="KI96" s="355"/>
      <c r="KJ96" s="355"/>
      <c r="KK96" s="355"/>
      <c r="KL96" s="355"/>
      <c r="KM96" s="355"/>
      <c r="KN96" s="355"/>
      <c r="KO96" s="355"/>
      <c r="KP96" s="355"/>
      <c r="KQ96" s="355"/>
      <c r="KR96" s="355"/>
      <c r="KS96" s="355"/>
      <c r="KT96" s="355"/>
      <c r="KU96" s="355"/>
      <c r="KV96" s="355"/>
      <c r="KW96" s="355"/>
      <c r="KX96" s="355"/>
      <c r="KY96" s="355"/>
      <c r="KZ96" s="355"/>
      <c r="LA96" s="355"/>
      <c r="LB96" s="355"/>
      <c r="LC96" s="355"/>
      <c r="LD96" s="355"/>
      <c r="LE96" s="355"/>
      <c r="LF96" s="355"/>
      <c r="LG96" s="355"/>
      <c r="LH96" s="355"/>
      <c r="LI96" s="355"/>
      <c r="LJ96" s="355"/>
      <c r="LK96" s="355"/>
      <c r="LL96" s="355"/>
      <c r="LM96" s="355"/>
      <c r="LN96" s="355"/>
      <c r="LO96" s="355"/>
      <c r="LP96" s="355"/>
      <c r="LQ96" s="355"/>
      <c r="LR96" s="355"/>
      <c r="LS96" s="355"/>
      <c r="LT96" s="355"/>
      <c r="LU96" s="355"/>
      <c r="LV96" s="355"/>
      <c r="LW96" s="355"/>
      <c r="LX96" s="355"/>
      <c r="LY96" s="355"/>
      <c r="LZ96" s="355"/>
      <c r="MA96" s="355"/>
      <c r="MB96" s="355"/>
      <c r="MC96" s="355"/>
      <c r="MD96" s="355"/>
      <c r="ME96" s="355"/>
      <c r="MF96" s="355"/>
      <c r="MG96" s="355"/>
      <c r="MH96" s="355"/>
      <c r="MI96" s="355"/>
      <c r="MJ96" s="355"/>
      <c r="MK96" s="355"/>
      <c r="ML96" s="355"/>
      <c r="MM96" s="355"/>
      <c r="MN96" s="355"/>
      <c r="MO96" s="355"/>
      <c r="MP96" s="355"/>
      <c r="MQ96" s="355"/>
      <c r="MR96" s="355"/>
      <c r="MS96" s="355"/>
      <c r="MT96" s="355"/>
      <c r="MU96" s="355"/>
      <c r="MV96" s="355"/>
      <c r="MW96" s="355"/>
      <c r="MX96" s="355"/>
      <c r="MY96" s="355"/>
      <c r="MZ96" s="355"/>
      <c r="NA96" s="355"/>
      <c r="NB96" s="355"/>
      <c r="NC96" s="355"/>
      <c r="ND96" s="355"/>
      <c r="NE96" s="355"/>
      <c r="NF96" s="355"/>
      <c r="NG96" s="355"/>
      <c r="NH96" s="355"/>
      <c r="NI96" s="355"/>
      <c r="NJ96" s="355"/>
      <c r="NK96" s="355"/>
      <c r="NL96" s="355"/>
      <c r="NM96" s="355"/>
      <c r="NN96" s="355"/>
      <c r="NO96" s="355"/>
      <c r="NP96" s="355"/>
      <c r="NQ96" s="355"/>
      <c r="NR96" s="355"/>
      <c r="NS96" s="355"/>
      <c r="NT96" s="355"/>
      <c r="NU96" s="355"/>
      <c r="NV96" s="355"/>
      <c r="NW96" s="355"/>
      <c r="NX96" s="355"/>
      <c r="NY96" s="355"/>
      <c r="NZ96" s="355"/>
      <c r="OA96" s="355"/>
      <c r="OB96" s="355"/>
      <c r="OC96" s="355"/>
      <c r="OD96" s="355"/>
      <c r="OE96" s="355"/>
      <c r="OF96" s="355"/>
      <c r="OG96" s="355"/>
      <c r="OH96" s="355"/>
      <c r="OI96" s="355"/>
      <c r="OJ96" s="355"/>
      <c r="OK96" s="355"/>
      <c r="OL96" s="355"/>
      <c r="OM96" s="355"/>
      <c r="ON96" s="355"/>
      <c r="OO96" s="355"/>
      <c r="OP96" s="355"/>
      <c r="OQ96" s="355"/>
      <c r="OR96" s="355"/>
      <c r="OS96" s="355"/>
      <c r="OT96" s="355"/>
      <c r="OU96" s="355"/>
      <c r="OV96" s="355"/>
      <c r="OW96" s="355"/>
      <c r="OX96" s="355"/>
      <c r="OY96" s="355"/>
      <c r="OZ96" s="355"/>
      <c r="PA96" s="355"/>
      <c r="PB96" s="355"/>
      <c r="PC96" s="355"/>
      <c r="PD96" s="355"/>
      <c r="PE96" s="355"/>
      <c r="PF96" s="355"/>
      <c r="PG96" s="355"/>
      <c r="PH96" s="355"/>
      <c r="PI96" s="355"/>
      <c r="PJ96" s="355"/>
      <c r="PK96" s="355"/>
      <c r="PL96" s="355"/>
      <c r="PM96" s="355"/>
      <c r="PN96" s="355"/>
      <c r="PO96" s="355"/>
      <c r="PP96" s="355"/>
      <c r="PQ96" s="355"/>
      <c r="PR96" s="355"/>
      <c r="PS96" s="355"/>
      <c r="PT96" s="355"/>
      <c r="PU96" s="355"/>
      <c r="PV96" s="355"/>
      <c r="PW96" s="355"/>
      <c r="PX96" s="355"/>
      <c r="PY96" s="355"/>
      <c r="PZ96" s="355"/>
      <c r="QA96" s="355"/>
      <c r="QB96" s="355"/>
      <c r="QC96" s="355"/>
      <c r="QD96" s="355"/>
      <c r="QE96" s="355"/>
      <c r="QF96" s="355"/>
      <c r="QG96" s="355"/>
      <c r="QH96" s="355"/>
      <c r="QI96" s="355"/>
      <c r="QJ96" s="355"/>
      <c r="QK96" s="355"/>
      <c r="QL96" s="355"/>
      <c r="QM96" s="355"/>
      <c r="QN96" s="355"/>
      <c r="QO96" s="355"/>
      <c r="QP96" s="355"/>
      <c r="QQ96" s="355"/>
      <c r="QR96" s="355"/>
      <c r="QS96" s="355"/>
      <c r="QT96" s="355"/>
      <c r="QU96" s="355"/>
      <c r="QV96" s="355"/>
      <c r="QW96" s="355"/>
      <c r="QX96" s="355"/>
      <c r="QY96" s="355"/>
      <c r="QZ96" s="355"/>
      <c r="RA96" s="355"/>
      <c r="RB96" s="355"/>
      <c r="RC96" s="355"/>
      <c r="RD96" s="355"/>
      <c r="RE96" s="355"/>
      <c r="RF96" s="355"/>
      <c r="RG96" s="355"/>
      <c r="RH96" s="355"/>
      <c r="RI96" s="355"/>
      <c r="RJ96" s="355"/>
      <c r="RK96" s="355"/>
      <c r="RL96" s="355"/>
      <c r="RM96" s="355"/>
      <c r="RN96" s="355"/>
      <c r="RO96" s="355"/>
      <c r="RP96" s="355"/>
      <c r="RQ96" s="355"/>
      <c r="RR96" s="355"/>
      <c r="RS96" s="355"/>
      <c r="RT96" s="355"/>
      <c r="RU96" s="355"/>
      <c r="RV96" s="355"/>
      <c r="RW96" s="355"/>
      <c r="RX96" s="355"/>
      <c r="RY96" s="355"/>
      <c r="RZ96" s="355"/>
      <c r="SA96" s="355"/>
      <c r="SB96" s="355"/>
      <c r="SC96" s="355"/>
      <c r="SD96" s="355"/>
      <c r="SE96" s="355"/>
      <c r="SF96" s="355"/>
      <c r="SG96" s="355"/>
      <c r="SH96" s="355"/>
      <c r="SI96" s="355"/>
      <c r="SJ96" s="355"/>
      <c r="SK96" s="355"/>
      <c r="SL96" s="355"/>
      <c r="SM96" s="355"/>
      <c r="SN96" s="355"/>
      <c r="SO96" s="355"/>
      <c r="SP96" s="355"/>
      <c r="SQ96" s="355"/>
      <c r="SR96" s="355"/>
      <c r="SS96" s="355"/>
      <c r="ST96" s="355"/>
      <c r="SU96" s="355"/>
      <c r="SV96" s="355"/>
      <c r="SW96" s="355"/>
      <c r="SX96" s="355"/>
      <c r="SY96" s="355"/>
      <c r="SZ96" s="355"/>
      <c r="TA96" s="355"/>
      <c r="TB96" s="355"/>
      <c r="TC96" s="355"/>
      <c r="TD96" s="355"/>
      <c r="TE96" s="355"/>
      <c r="TF96" s="355"/>
      <c r="TG96" s="355"/>
      <c r="TH96" s="355"/>
      <c r="TI96" s="355"/>
      <c r="TJ96" s="355"/>
      <c r="TK96" s="355"/>
      <c r="TL96" s="355"/>
      <c r="TM96" s="355"/>
      <c r="TN96" s="355"/>
      <c r="TO96" s="355"/>
      <c r="TP96" s="355"/>
      <c r="TQ96" s="355"/>
      <c r="TR96" s="355"/>
      <c r="TS96" s="355"/>
      <c r="TT96" s="355"/>
      <c r="TU96" s="355"/>
      <c r="TV96" s="355"/>
      <c r="TW96" s="355"/>
      <c r="TX96" s="355"/>
      <c r="TY96" s="355"/>
      <c r="TZ96" s="355"/>
      <c r="UA96" s="355"/>
      <c r="UB96" s="355"/>
      <c r="UC96" s="355"/>
      <c r="UD96" s="355"/>
      <c r="UE96" s="355"/>
      <c r="UF96" s="355"/>
      <c r="UG96" s="355"/>
      <c r="UH96" s="355"/>
      <c r="UI96" s="355"/>
      <c r="UJ96" s="355"/>
      <c r="UK96" s="355"/>
      <c r="UL96" s="355"/>
      <c r="UM96" s="355"/>
      <c r="UN96" s="355"/>
      <c r="UO96" s="355"/>
      <c r="UP96" s="355"/>
      <c r="UQ96" s="355"/>
      <c r="UR96" s="355"/>
      <c r="US96" s="355"/>
      <c r="UT96" s="355"/>
      <c r="UU96" s="355"/>
      <c r="UV96" s="355"/>
      <c r="UW96" s="355"/>
      <c r="UX96" s="355"/>
      <c r="UY96" s="355"/>
      <c r="UZ96" s="355"/>
      <c r="VA96" s="355"/>
      <c r="VB96" s="355"/>
      <c r="VC96" s="355"/>
      <c r="VD96" s="355"/>
      <c r="VE96" s="355"/>
      <c r="VF96" s="355"/>
      <c r="VG96" s="355"/>
      <c r="VH96" s="355"/>
      <c r="VI96" s="355"/>
      <c r="VJ96" s="355"/>
      <c r="VK96" s="355"/>
      <c r="VL96" s="355"/>
      <c r="VM96" s="355"/>
      <c r="VN96" s="355"/>
      <c r="VO96" s="355"/>
      <c r="VP96" s="355"/>
      <c r="VQ96" s="355"/>
      <c r="VR96" s="355"/>
      <c r="VS96" s="355"/>
      <c r="VT96" s="355"/>
      <c r="VU96" s="355"/>
      <c r="VV96" s="355"/>
      <c r="VW96" s="355"/>
      <c r="VX96" s="355"/>
      <c r="VY96" s="355"/>
      <c r="VZ96" s="355"/>
      <c r="WA96" s="355"/>
      <c r="WB96" s="355"/>
      <c r="WC96" s="355"/>
      <c r="WD96" s="355"/>
      <c r="WE96" s="355"/>
      <c r="WF96" s="355"/>
      <c r="WG96" s="355"/>
      <c r="WH96" s="355"/>
      <c r="WI96" s="355"/>
      <c r="WJ96" s="355"/>
      <c r="WK96" s="355"/>
      <c r="WL96" s="355"/>
      <c r="WM96" s="355"/>
      <c r="WN96" s="355"/>
      <c r="WO96" s="355"/>
      <c r="WP96" s="355"/>
      <c r="WQ96" s="355"/>
      <c r="WR96" s="355"/>
      <c r="WS96" s="355"/>
      <c r="WT96" s="355"/>
      <c r="WU96" s="355"/>
      <c r="WV96" s="355"/>
      <c r="WW96" s="355"/>
      <c r="WX96" s="355"/>
      <c r="WY96" s="355"/>
      <c r="WZ96" s="355"/>
      <c r="XA96" s="355"/>
      <c r="XB96" s="355"/>
      <c r="XC96" s="355"/>
      <c r="XD96" s="355"/>
      <c r="XE96" s="355"/>
      <c r="XF96" s="355"/>
      <c r="XG96" s="355"/>
      <c r="XH96" s="355"/>
      <c r="XI96" s="355"/>
      <c r="XJ96" s="355"/>
      <c r="XK96" s="355"/>
      <c r="XL96" s="355"/>
      <c r="XM96" s="355"/>
      <c r="XN96" s="355"/>
      <c r="XO96" s="355"/>
      <c r="XP96" s="355"/>
      <c r="XQ96" s="355"/>
      <c r="XR96" s="355"/>
      <c r="XS96" s="355"/>
      <c r="XT96" s="355"/>
      <c r="XU96" s="355"/>
      <c r="XV96" s="355"/>
      <c r="XW96" s="355"/>
      <c r="XX96" s="355"/>
      <c r="XY96" s="355"/>
      <c r="XZ96" s="355"/>
      <c r="YA96" s="355"/>
      <c r="YB96" s="355"/>
      <c r="YC96" s="355"/>
      <c r="YD96" s="355"/>
      <c r="YE96" s="355"/>
      <c r="YF96" s="355"/>
      <c r="YG96" s="355"/>
      <c r="YH96" s="355"/>
      <c r="YI96" s="355"/>
      <c r="YJ96" s="355"/>
      <c r="YK96" s="355"/>
      <c r="YL96" s="355"/>
      <c r="YM96" s="355"/>
      <c r="YN96" s="355"/>
      <c r="YO96" s="355"/>
      <c r="YP96" s="355"/>
      <c r="YQ96" s="355"/>
      <c r="YR96" s="355"/>
      <c r="YS96" s="355"/>
      <c r="YT96" s="355"/>
      <c r="YU96" s="355"/>
      <c r="YV96" s="355"/>
      <c r="YW96" s="355"/>
      <c r="YX96" s="355"/>
      <c r="YY96" s="355"/>
      <c r="YZ96" s="355"/>
      <c r="ZA96" s="355"/>
      <c r="ZB96" s="355"/>
      <c r="ZC96" s="355"/>
      <c r="ZD96" s="355"/>
      <c r="ZE96" s="355"/>
      <c r="ZF96" s="355"/>
      <c r="ZG96" s="355"/>
      <c r="ZH96" s="355"/>
      <c r="ZI96" s="355"/>
      <c r="ZJ96" s="355"/>
      <c r="ZK96" s="355"/>
      <c r="ZL96" s="355"/>
      <c r="ZM96" s="355"/>
      <c r="ZN96" s="355"/>
      <c r="ZO96" s="355"/>
      <c r="ZP96" s="355"/>
      <c r="ZQ96" s="355"/>
      <c r="ZR96" s="355"/>
      <c r="ZS96" s="355"/>
      <c r="ZT96" s="355"/>
      <c r="ZU96" s="355"/>
      <c r="ZV96" s="355"/>
      <c r="ZW96" s="355"/>
      <c r="ZX96" s="355"/>
      <c r="ZY96" s="355"/>
      <c r="ZZ96" s="355"/>
      <c r="AAA96" s="355"/>
      <c r="AAB96" s="355"/>
      <c r="AAC96" s="355"/>
      <c r="AAD96" s="355"/>
      <c r="AAE96" s="355"/>
      <c r="AAF96" s="355"/>
      <c r="AAG96" s="355"/>
      <c r="AAH96" s="355"/>
      <c r="AAI96" s="355"/>
      <c r="AAJ96" s="355"/>
      <c r="AAK96" s="355"/>
      <c r="AAL96" s="355"/>
      <c r="AAM96" s="355"/>
      <c r="AAN96" s="355"/>
      <c r="AAO96" s="355"/>
      <c r="AAP96" s="355"/>
      <c r="AAQ96" s="355"/>
      <c r="AAR96" s="355"/>
      <c r="AAS96" s="355"/>
      <c r="AAT96" s="355"/>
      <c r="AAU96" s="355"/>
      <c r="AAV96" s="355"/>
      <c r="AAW96" s="355"/>
      <c r="AAX96" s="355"/>
      <c r="AAY96" s="355"/>
      <c r="AAZ96" s="355"/>
      <c r="ABA96" s="355"/>
      <c r="ABB96" s="355"/>
      <c r="ABC96" s="355"/>
      <c r="ABD96" s="355"/>
      <c r="ABE96" s="355"/>
      <c r="ABF96" s="355"/>
      <c r="ABG96" s="355"/>
      <c r="ABH96" s="355"/>
      <c r="ABI96" s="355"/>
      <c r="ABJ96" s="355"/>
      <c r="ABK96" s="355"/>
      <c r="ABL96" s="355"/>
      <c r="ABM96" s="355"/>
      <c r="ABN96" s="355"/>
      <c r="ABO96" s="355"/>
      <c r="ABP96" s="355"/>
      <c r="ABQ96" s="355"/>
      <c r="ABR96" s="355"/>
      <c r="ABS96" s="355"/>
      <c r="ABT96" s="355"/>
      <c r="ABU96" s="355"/>
      <c r="ABV96" s="355"/>
      <c r="ABW96" s="355"/>
      <c r="ABX96" s="355"/>
      <c r="ABY96" s="355"/>
      <c r="ABZ96" s="355"/>
      <c r="ACA96" s="355"/>
      <c r="ACB96" s="355"/>
      <c r="ACC96" s="355"/>
      <c r="ACD96" s="355"/>
      <c r="ACE96" s="355"/>
      <c r="ACF96" s="355"/>
      <c r="ACG96" s="355"/>
      <c r="ACH96" s="355"/>
      <c r="ACI96" s="355"/>
      <c r="ACJ96" s="355"/>
      <c r="ACK96" s="355"/>
      <c r="ACL96" s="355"/>
      <c r="ACM96" s="355"/>
      <c r="ACN96" s="355"/>
      <c r="ACO96" s="355"/>
      <c r="ACP96" s="355"/>
      <c r="ACQ96" s="355"/>
      <c r="ACR96" s="355"/>
      <c r="ACS96" s="355"/>
      <c r="ACT96" s="355"/>
      <c r="ACU96" s="355"/>
      <c r="ACV96" s="355"/>
      <c r="ACW96" s="355"/>
      <c r="ACX96" s="355"/>
      <c r="ACY96" s="355"/>
      <c r="ACZ96" s="355"/>
      <c r="ADA96" s="355"/>
      <c r="ADB96" s="355"/>
      <c r="ADC96" s="355"/>
      <c r="ADD96" s="355"/>
      <c r="ADE96" s="355"/>
      <c r="ADF96" s="355"/>
      <c r="ADG96" s="355"/>
      <c r="ADH96" s="355"/>
      <c r="ADI96" s="355"/>
      <c r="ADJ96" s="355"/>
      <c r="ADK96" s="355"/>
      <c r="ADL96" s="355"/>
      <c r="ADM96" s="355"/>
      <c r="ADN96" s="355"/>
      <c r="ADO96" s="355"/>
      <c r="ADP96" s="355"/>
      <c r="ADQ96" s="355"/>
      <c r="ADR96" s="355"/>
      <c r="ADS96" s="355"/>
      <c r="ADT96" s="355"/>
      <c r="ADU96" s="355"/>
      <c r="ADV96" s="355"/>
      <c r="ADW96" s="355"/>
      <c r="ADX96" s="355"/>
      <c r="ADY96" s="355"/>
      <c r="ADZ96" s="355"/>
      <c r="AEA96" s="355"/>
      <c r="AEB96" s="355"/>
      <c r="AEC96" s="355"/>
      <c r="AED96" s="355"/>
      <c r="AEE96" s="355"/>
      <c r="AEF96" s="355"/>
      <c r="AEG96" s="355"/>
      <c r="AEH96" s="355"/>
      <c r="AEI96" s="355"/>
      <c r="AEJ96" s="355"/>
      <c r="AEK96" s="355"/>
      <c r="AEL96" s="355"/>
      <c r="AEM96" s="355"/>
      <c r="AEN96" s="355"/>
      <c r="AEO96" s="355"/>
      <c r="AEP96" s="355"/>
      <c r="AEQ96" s="355"/>
      <c r="AER96" s="355"/>
      <c r="AES96" s="355"/>
      <c r="AET96" s="355"/>
      <c r="AEU96" s="355"/>
      <c r="AEV96" s="355"/>
      <c r="AEW96" s="355"/>
      <c r="AEX96" s="355"/>
      <c r="AEY96" s="355"/>
      <c r="AEZ96" s="355"/>
      <c r="AFA96" s="355"/>
      <c r="AFB96" s="355"/>
      <c r="AFC96" s="355"/>
      <c r="AFD96" s="355"/>
      <c r="AFE96" s="355"/>
      <c r="AFF96" s="355"/>
      <c r="AFG96" s="355"/>
      <c r="AFH96" s="355"/>
      <c r="AFI96" s="355"/>
      <c r="AFJ96" s="355"/>
      <c r="AFK96" s="355"/>
      <c r="AFL96" s="355"/>
      <c r="AFM96" s="355"/>
      <c r="AFN96" s="355"/>
      <c r="AFO96" s="355"/>
      <c r="AFP96" s="355"/>
      <c r="AFQ96" s="355"/>
      <c r="AFR96" s="355"/>
      <c r="AFS96" s="355"/>
      <c r="AFT96" s="355"/>
      <c r="AFU96" s="355"/>
      <c r="AFV96" s="355"/>
      <c r="AFW96" s="355"/>
      <c r="AFX96" s="355"/>
      <c r="AFY96" s="355"/>
      <c r="AFZ96" s="355"/>
      <c r="AGA96" s="355"/>
      <c r="AGB96" s="355"/>
      <c r="AGC96" s="355"/>
      <c r="AGD96" s="355"/>
      <c r="AGE96" s="355"/>
      <c r="AGF96" s="355"/>
      <c r="AGG96" s="355"/>
      <c r="AGH96" s="355"/>
      <c r="AGI96" s="355"/>
      <c r="AGJ96" s="355"/>
      <c r="AGK96" s="355"/>
      <c r="AGL96" s="355"/>
      <c r="AGM96" s="355"/>
      <c r="AGN96" s="355"/>
      <c r="AGO96" s="355"/>
      <c r="AGP96" s="355"/>
      <c r="AGQ96" s="355"/>
      <c r="AGR96" s="355"/>
      <c r="AGS96" s="355"/>
      <c r="AGT96" s="355"/>
      <c r="AGU96" s="355"/>
      <c r="AGV96" s="355"/>
      <c r="AGW96" s="355"/>
      <c r="AGX96" s="355"/>
      <c r="AGY96" s="355"/>
      <c r="AGZ96" s="355"/>
      <c r="AHA96" s="355"/>
      <c r="AHB96" s="355"/>
      <c r="AHC96" s="355"/>
      <c r="AHD96" s="355"/>
      <c r="AHE96" s="355"/>
      <c r="AHF96" s="355"/>
      <c r="AHG96" s="355"/>
      <c r="AHH96" s="355"/>
      <c r="AHI96" s="355"/>
      <c r="AHJ96" s="355"/>
      <c r="AHK96" s="355"/>
      <c r="AHL96" s="355"/>
      <c r="AHM96" s="355"/>
      <c r="AHN96" s="355"/>
      <c r="AHO96" s="355"/>
      <c r="AHP96" s="355"/>
      <c r="AHQ96" s="355"/>
      <c r="AHR96" s="355"/>
      <c r="AHS96" s="355"/>
      <c r="AHT96" s="355"/>
      <c r="AHU96" s="355"/>
      <c r="AHV96" s="355"/>
      <c r="AHW96" s="355"/>
      <c r="AHX96" s="355"/>
      <c r="AHY96" s="355"/>
      <c r="AHZ96" s="355"/>
      <c r="AIA96" s="355"/>
      <c r="AIB96" s="355"/>
      <c r="AIC96" s="355"/>
      <c r="AID96" s="355"/>
      <c r="AIE96" s="355"/>
      <c r="AIF96" s="355"/>
      <c r="AIG96" s="355"/>
      <c r="AIH96" s="355"/>
      <c r="AII96" s="355"/>
      <c r="AIJ96" s="355"/>
      <c r="AIK96" s="355"/>
      <c r="AIL96" s="355"/>
      <c r="AIM96" s="355"/>
      <c r="AIN96" s="355"/>
      <c r="AIO96" s="355"/>
      <c r="AIP96" s="355"/>
      <c r="AIQ96" s="355"/>
      <c r="AIR96" s="355"/>
      <c r="AIS96" s="355"/>
      <c r="AIT96" s="355"/>
      <c r="AIU96" s="355"/>
      <c r="AIV96" s="355"/>
      <c r="AIW96" s="355"/>
      <c r="AIX96" s="355"/>
      <c r="AIY96" s="355"/>
      <c r="AIZ96" s="355"/>
      <c r="AJA96" s="355"/>
      <c r="AJB96" s="355"/>
      <c r="AJC96" s="355"/>
      <c r="AJD96" s="355"/>
      <c r="AJE96" s="355"/>
      <c r="AJF96" s="355"/>
      <c r="AJG96" s="355"/>
      <c r="AJH96" s="355"/>
      <c r="AJI96" s="355"/>
      <c r="AJJ96" s="355"/>
      <c r="AJK96" s="355"/>
      <c r="AJL96" s="355"/>
      <c r="AJM96" s="355"/>
      <c r="AJN96" s="355"/>
      <c r="AJO96" s="355"/>
      <c r="AJP96" s="355"/>
      <c r="AJQ96" s="355"/>
      <c r="AJR96" s="355"/>
      <c r="AJS96" s="355"/>
      <c r="AJT96" s="355"/>
      <c r="AJU96" s="355"/>
      <c r="AJV96" s="355"/>
      <c r="AJW96" s="355"/>
      <c r="AJX96" s="355"/>
      <c r="AJY96" s="355"/>
      <c r="AJZ96" s="355"/>
      <c r="AKA96" s="355"/>
      <c r="AKB96" s="355"/>
      <c r="AKC96" s="355"/>
      <c r="AKD96" s="355"/>
      <c r="AKE96" s="355"/>
      <c r="AKF96" s="355"/>
      <c r="AKG96" s="355"/>
      <c r="AKH96" s="355"/>
      <c r="AKI96" s="355"/>
      <c r="AKJ96" s="355"/>
      <c r="AKK96" s="355"/>
      <c r="AKL96" s="355"/>
      <c r="AKM96" s="355"/>
      <c r="AKN96" s="355"/>
      <c r="AKO96" s="355"/>
      <c r="AKP96" s="355"/>
      <c r="AKQ96" s="355"/>
      <c r="AKR96" s="355"/>
      <c r="AKS96" s="355"/>
      <c r="AKT96" s="355"/>
      <c r="AKU96" s="355"/>
      <c r="AKV96" s="355"/>
      <c r="AKW96" s="355"/>
      <c r="AKX96" s="355"/>
      <c r="AKY96" s="355"/>
      <c r="AKZ96" s="355"/>
      <c r="ALA96" s="355"/>
      <c r="ALB96" s="355"/>
      <c r="ALC96" s="355"/>
      <c r="ALD96" s="355"/>
      <c r="ALE96" s="355"/>
      <c r="ALF96" s="355"/>
      <c r="ALG96" s="355"/>
      <c r="ALH96" s="355"/>
      <c r="ALI96" s="355"/>
      <c r="ALJ96" s="355"/>
      <c r="ALK96" s="355"/>
      <c r="ALL96" s="355"/>
      <c r="ALM96" s="355"/>
      <c r="ALN96" s="355"/>
      <c r="ALO96" s="355"/>
      <c r="ALP96" s="355"/>
      <c r="ALQ96" s="355"/>
      <c r="ALR96" s="355"/>
      <c r="ALS96" s="355"/>
      <c r="ALT96" s="355"/>
      <c r="ALU96" s="355"/>
      <c r="ALV96" s="355"/>
      <c r="ALW96" s="355"/>
      <c r="ALX96" s="355"/>
      <c r="ALY96" s="355"/>
      <c r="ALZ96" s="355"/>
      <c r="AMA96" s="355"/>
      <c r="AMB96" s="355"/>
      <c r="AMC96" s="355"/>
      <c r="AMD96" s="355"/>
      <c r="AME96" s="355"/>
      <c r="AMF96" s="355"/>
      <c r="AMG96" s="355"/>
      <c r="AMH96" s="355"/>
      <c r="AMI96" s="355"/>
      <c r="AMJ96" s="355"/>
      <c r="AMK96" s="355"/>
      <c r="AML96" s="355"/>
      <c r="AMM96" s="355"/>
      <c r="AMN96" s="355"/>
      <c r="AMO96" s="355"/>
      <c r="AMP96" s="355"/>
      <c r="AMQ96" s="355"/>
      <c r="AMR96" s="355"/>
      <c r="AMS96" s="355"/>
      <c r="AMT96" s="355"/>
      <c r="AMU96" s="355"/>
      <c r="AMV96" s="355"/>
      <c r="AMW96" s="355"/>
      <c r="AMX96" s="355"/>
      <c r="AMY96" s="355"/>
      <c r="AMZ96" s="355"/>
      <c r="ANA96" s="355"/>
      <c r="ANB96" s="355"/>
      <c r="ANC96" s="355"/>
      <c r="AND96" s="355"/>
      <c r="ANE96" s="355"/>
      <c r="ANF96" s="355"/>
      <c r="ANG96" s="355"/>
      <c r="ANH96" s="355"/>
      <c r="ANI96" s="355"/>
      <c r="ANJ96" s="355"/>
      <c r="ANK96" s="355"/>
      <c r="ANL96" s="355"/>
      <c r="ANM96" s="355"/>
      <c r="ANN96" s="355"/>
      <c r="ANO96" s="355"/>
      <c r="ANP96" s="355"/>
      <c r="ANQ96" s="355"/>
      <c r="ANR96" s="355"/>
      <c r="ANS96" s="355"/>
      <c r="ANT96" s="355"/>
      <c r="ANU96" s="355"/>
      <c r="ANV96" s="355"/>
      <c r="ANW96" s="355"/>
      <c r="ANX96" s="355"/>
      <c r="ANY96" s="355"/>
      <c r="ANZ96" s="355"/>
      <c r="AOA96" s="355"/>
      <c r="AOB96" s="355"/>
      <c r="AOC96" s="355"/>
      <c r="AOD96" s="355"/>
      <c r="AOE96" s="355"/>
      <c r="AOF96" s="355"/>
      <c r="AOG96" s="355"/>
      <c r="AOH96" s="355"/>
      <c r="AOI96" s="355"/>
      <c r="AOJ96" s="355"/>
      <c r="AOK96" s="355"/>
      <c r="AOL96" s="355"/>
      <c r="AOM96" s="355"/>
      <c r="AON96" s="355"/>
      <c r="AOO96" s="355"/>
      <c r="AOP96" s="355"/>
      <c r="AOQ96" s="355"/>
      <c r="AOR96" s="355"/>
      <c r="AOS96" s="355"/>
      <c r="AOT96" s="355"/>
      <c r="AOU96" s="355"/>
      <c r="AOV96" s="355"/>
      <c r="AOW96" s="355"/>
      <c r="AOX96" s="355"/>
      <c r="AOY96" s="355"/>
      <c r="AOZ96" s="355"/>
      <c r="APA96" s="355"/>
      <c r="APB96" s="355"/>
      <c r="APC96" s="355"/>
      <c r="APD96" s="355"/>
      <c r="APE96" s="355"/>
      <c r="APF96" s="355"/>
      <c r="APG96" s="355"/>
      <c r="APH96" s="355"/>
      <c r="API96" s="355"/>
      <c r="APJ96" s="355"/>
      <c r="APK96" s="355"/>
      <c r="APL96" s="355"/>
      <c r="APM96" s="355"/>
      <c r="APN96" s="355"/>
      <c r="APO96" s="355"/>
      <c r="APP96" s="355"/>
      <c r="APQ96" s="355"/>
      <c r="APR96" s="355"/>
      <c r="APS96" s="355"/>
      <c r="APT96" s="355"/>
      <c r="APU96" s="355"/>
      <c r="APV96" s="355"/>
      <c r="APW96" s="355"/>
      <c r="APX96" s="355"/>
      <c r="APY96" s="355"/>
      <c r="APZ96" s="355"/>
      <c r="AQA96" s="355"/>
      <c r="AQB96" s="355"/>
      <c r="AQC96" s="355"/>
      <c r="AQD96" s="355"/>
      <c r="AQE96" s="355"/>
      <c r="AQF96" s="355"/>
      <c r="AQG96" s="355"/>
      <c r="AQH96" s="355"/>
      <c r="AQI96" s="355"/>
      <c r="AQJ96" s="355"/>
      <c r="AQK96" s="355"/>
      <c r="AQL96" s="355"/>
      <c r="AQM96" s="355"/>
      <c r="AQN96" s="355"/>
      <c r="AQO96" s="355"/>
      <c r="AQP96" s="355"/>
      <c r="AQQ96" s="355"/>
      <c r="AQR96" s="355"/>
      <c r="AQS96" s="355"/>
      <c r="AQT96" s="355"/>
      <c r="AQU96" s="355"/>
      <c r="AQV96" s="355"/>
      <c r="AQW96" s="355"/>
      <c r="AQX96" s="355"/>
      <c r="AQY96" s="355"/>
      <c r="AQZ96" s="355"/>
      <c r="ARA96" s="355"/>
      <c r="ARB96" s="355"/>
      <c r="ARC96" s="355"/>
      <c r="ARD96" s="355"/>
      <c r="ARE96" s="355"/>
      <c r="ARF96" s="355"/>
      <c r="ARG96" s="355"/>
      <c r="ARH96" s="355"/>
      <c r="ARI96" s="355"/>
      <c r="ARJ96" s="355"/>
      <c r="ARK96" s="355"/>
      <c r="ARL96" s="355"/>
      <c r="ARM96" s="355"/>
      <c r="ARN96" s="355"/>
      <c r="ARO96" s="355"/>
      <c r="ARP96" s="355"/>
      <c r="ARQ96" s="355"/>
      <c r="ARR96" s="355"/>
      <c r="ARS96" s="355"/>
      <c r="ART96" s="355"/>
      <c r="ARU96" s="355"/>
      <c r="ARV96" s="355"/>
      <c r="ARW96" s="355"/>
      <c r="ARX96" s="355"/>
      <c r="ARY96" s="355"/>
      <c r="ARZ96" s="355"/>
      <c r="ASA96" s="355"/>
      <c r="ASB96" s="355"/>
      <c r="ASC96" s="355"/>
      <c r="ASD96" s="355"/>
      <c r="ASE96" s="355"/>
      <c r="ASF96" s="355"/>
      <c r="ASG96" s="355"/>
      <c r="ASH96" s="355"/>
      <c r="ASI96" s="355"/>
      <c r="ASJ96" s="355"/>
      <c r="ASK96" s="355"/>
      <c r="ASL96" s="355"/>
      <c r="ASM96" s="355"/>
      <c r="ASN96" s="355"/>
      <c r="ASO96" s="355"/>
      <c r="ASP96" s="355"/>
      <c r="ASQ96" s="355"/>
      <c r="ASR96" s="355"/>
      <c r="ASS96" s="355"/>
      <c r="AST96" s="355"/>
      <c r="ASU96" s="355"/>
      <c r="ASV96" s="355"/>
      <c r="ASW96" s="355"/>
      <c r="ASX96" s="355"/>
      <c r="ASY96" s="355"/>
      <c r="ASZ96" s="355"/>
      <c r="ATA96" s="355"/>
      <c r="ATB96" s="355"/>
      <c r="ATC96" s="355"/>
      <c r="ATD96" s="355"/>
      <c r="ATE96" s="355"/>
      <c r="ATF96" s="355"/>
      <c r="ATG96" s="355"/>
      <c r="ATH96" s="355"/>
      <c r="ATI96" s="355"/>
      <c r="ATJ96" s="355"/>
      <c r="ATK96" s="355"/>
      <c r="ATL96" s="355"/>
      <c r="ATM96" s="355"/>
      <c r="ATN96" s="355"/>
      <c r="ATO96" s="355"/>
      <c r="ATP96" s="355"/>
      <c r="ATQ96" s="355"/>
      <c r="ATR96" s="355"/>
      <c r="ATS96" s="355"/>
      <c r="ATT96" s="355"/>
      <c r="ATU96" s="355"/>
      <c r="ATV96" s="355"/>
      <c r="ATW96" s="355"/>
      <c r="ATX96" s="355"/>
      <c r="ATY96" s="355"/>
      <c r="ATZ96" s="355"/>
      <c r="AUA96" s="355"/>
      <c r="AUB96" s="355"/>
      <c r="AUC96" s="355"/>
      <c r="AUD96" s="355"/>
      <c r="AUE96" s="355"/>
      <c r="AUF96" s="355"/>
      <c r="AUG96" s="355"/>
      <c r="AUH96" s="355"/>
      <c r="AUI96" s="355"/>
      <c r="AUJ96" s="355"/>
      <c r="AUK96" s="355"/>
      <c r="AUL96" s="355"/>
      <c r="AUM96" s="355"/>
      <c r="AUN96" s="355"/>
      <c r="AUO96" s="355"/>
      <c r="AUP96" s="355"/>
      <c r="AUQ96" s="355"/>
      <c r="AUR96" s="355"/>
      <c r="AUS96" s="355"/>
      <c r="AUT96" s="355"/>
      <c r="AUU96" s="355"/>
      <c r="AUV96" s="355"/>
      <c r="AUW96" s="355"/>
      <c r="AUX96" s="355"/>
      <c r="AUY96" s="355"/>
      <c r="AUZ96" s="355"/>
      <c r="AVA96" s="355"/>
      <c r="AVB96" s="355"/>
      <c r="AVC96" s="355"/>
      <c r="AVD96" s="355"/>
      <c r="AVE96" s="355"/>
      <c r="AVF96" s="355"/>
      <c r="AVG96" s="355"/>
      <c r="AVH96" s="355"/>
      <c r="AVI96" s="355"/>
      <c r="AVJ96" s="355"/>
      <c r="AVK96" s="355"/>
      <c r="AVL96" s="355"/>
      <c r="AVM96" s="355"/>
      <c r="AVN96" s="355"/>
      <c r="AVO96" s="355"/>
      <c r="AVP96" s="355"/>
      <c r="AVQ96" s="355"/>
      <c r="AVR96" s="355"/>
      <c r="AVS96" s="355"/>
      <c r="AVT96" s="355"/>
      <c r="AVU96" s="355"/>
      <c r="AVV96" s="355"/>
      <c r="AVW96" s="355"/>
      <c r="AVX96" s="355"/>
      <c r="AVY96" s="355"/>
      <c r="AVZ96" s="355"/>
      <c r="AWA96" s="355"/>
      <c r="AWB96" s="355"/>
      <c r="AWC96" s="355"/>
      <c r="AWD96" s="355"/>
      <c r="AWE96" s="355"/>
      <c r="AWF96" s="355"/>
      <c r="AWG96" s="355"/>
      <c r="AWH96" s="355"/>
      <c r="AWI96" s="355"/>
      <c r="AWJ96" s="355"/>
      <c r="AWK96" s="355"/>
      <c r="AWL96" s="355"/>
      <c r="AWM96" s="355"/>
      <c r="AWN96" s="355"/>
      <c r="AWO96" s="355"/>
      <c r="AWP96" s="355"/>
      <c r="AWQ96" s="355"/>
      <c r="AWR96" s="355"/>
      <c r="AWS96" s="355"/>
      <c r="AWT96" s="355"/>
      <c r="AWU96" s="355"/>
      <c r="AWV96" s="355"/>
      <c r="AWW96" s="355"/>
      <c r="AWX96" s="355"/>
      <c r="AWY96" s="355"/>
      <c r="AWZ96" s="355"/>
      <c r="AXA96" s="355"/>
      <c r="AXB96" s="355"/>
      <c r="AXC96" s="355"/>
      <c r="AXD96" s="355"/>
      <c r="AXE96" s="355"/>
      <c r="AXF96" s="355"/>
      <c r="AXG96" s="355"/>
      <c r="AXH96" s="355"/>
      <c r="AXI96" s="355"/>
      <c r="AXJ96" s="355"/>
      <c r="AXK96" s="355"/>
      <c r="AXL96" s="355"/>
      <c r="AXM96" s="355"/>
      <c r="AXN96" s="355"/>
      <c r="AXO96" s="355"/>
      <c r="AXP96" s="355"/>
      <c r="AXQ96" s="355"/>
      <c r="AXR96" s="355"/>
      <c r="AXS96" s="355"/>
    </row>
    <row r="97" spans="1:1319" ht="28.7" customHeight="1" x14ac:dyDescent="0.25">
      <c r="A97" s="13"/>
      <c r="B97" s="11"/>
      <c r="C97" s="107" t="s">
        <v>112</v>
      </c>
      <c r="D97" s="561"/>
      <c r="E97" s="562"/>
      <c r="F97" s="562"/>
      <c r="G97" s="562"/>
      <c r="H97" s="562"/>
      <c r="I97" s="562"/>
      <c r="J97" s="563"/>
      <c r="K97" s="355"/>
      <c r="L97" s="355"/>
      <c r="M97" s="355"/>
      <c r="N97" s="355"/>
      <c r="O97" s="355"/>
      <c r="P97" s="355"/>
      <c r="Q97" s="355"/>
      <c r="R97" s="355"/>
      <c r="S97" s="355"/>
      <c r="T97" s="355"/>
      <c r="U97" s="355"/>
      <c r="V97" s="355"/>
      <c r="W97" s="355"/>
      <c r="X97" s="355"/>
      <c r="Y97" s="355"/>
      <c r="Z97" s="355"/>
      <c r="AA97" s="355"/>
      <c r="AB97" s="355"/>
      <c r="AC97" s="355"/>
      <c r="AD97" s="355"/>
      <c r="AE97" s="355"/>
      <c r="AF97" s="355"/>
      <c r="AG97" s="355"/>
      <c r="AH97" s="355"/>
      <c r="AI97" s="355"/>
      <c r="AJ97" s="355"/>
      <c r="AK97" s="355"/>
      <c r="AL97" s="355"/>
      <c r="AM97" s="355"/>
      <c r="AN97" s="355"/>
      <c r="AO97" s="355"/>
      <c r="AP97" s="355"/>
      <c r="AQ97" s="355"/>
      <c r="AR97" s="355"/>
      <c r="AS97" s="355"/>
      <c r="AT97" s="355"/>
      <c r="AU97" s="355"/>
      <c r="AV97" s="355"/>
      <c r="AW97" s="355"/>
      <c r="AX97" s="355"/>
      <c r="AY97" s="355"/>
      <c r="AZ97" s="355"/>
      <c r="BA97" s="355"/>
      <c r="BB97" s="355"/>
      <c r="BC97" s="355"/>
      <c r="BD97" s="355"/>
      <c r="BE97" s="355"/>
      <c r="BF97" s="355"/>
      <c r="BG97" s="355"/>
      <c r="BH97" s="355"/>
      <c r="BI97" s="355"/>
      <c r="BJ97" s="355"/>
      <c r="BK97" s="355"/>
      <c r="BL97" s="355"/>
      <c r="BM97" s="355"/>
      <c r="BN97" s="355"/>
      <c r="BO97" s="355"/>
      <c r="BP97" s="355"/>
      <c r="BQ97" s="355"/>
      <c r="BR97" s="355"/>
      <c r="BS97" s="355"/>
      <c r="BT97" s="355"/>
      <c r="BU97" s="355"/>
      <c r="BV97" s="355"/>
      <c r="BW97" s="355"/>
      <c r="BX97" s="355"/>
      <c r="BY97" s="355"/>
      <c r="BZ97" s="355"/>
      <c r="CA97" s="355"/>
      <c r="CB97" s="355"/>
      <c r="CC97" s="355"/>
      <c r="CD97" s="355"/>
      <c r="CE97" s="355"/>
      <c r="CF97" s="355"/>
      <c r="CG97" s="355"/>
      <c r="CH97" s="355"/>
      <c r="CI97" s="355"/>
      <c r="CJ97" s="355"/>
      <c r="CK97" s="355"/>
      <c r="CL97" s="355"/>
      <c r="CM97" s="355"/>
      <c r="CN97" s="355"/>
      <c r="CO97" s="355"/>
      <c r="CP97" s="355"/>
      <c r="CQ97" s="355"/>
      <c r="CR97" s="355"/>
      <c r="CS97" s="355"/>
      <c r="CT97" s="355"/>
      <c r="CU97" s="355"/>
      <c r="CV97" s="355"/>
      <c r="CW97" s="355"/>
      <c r="CX97" s="355"/>
      <c r="CY97" s="355"/>
      <c r="CZ97" s="355"/>
      <c r="DA97" s="355"/>
      <c r="DB97" s="355"/>
      <c r="DC97" s="355"/>
      <c r="DD97" s="355"/>
      <c r="DE97" s="355"/>
      <c r="DF97" s="355"/>
      <c r="DG97" s="355"/>
      <c r="DH97" s="355"/>
      <c r="DI97" s="355"/>
      <c r="DJ97" s="355"/>
      <c r="DK97" s="355"/>
      <c r="DL97" s="355"/>
      <c r="DM97" s="355"/>
      <c r="DN97" s="355"/>
      <c r="DO97" s="355"/>
      <c r="DP97" s="355"/>
      <c r="DQ97" s="355"/>
      <c r="DR97" s="355"/>
      <c r="DS97" s="355"/>
      <c r="DT97" s="355"/>
      <c r="DU97" s="355"/>
      <c r="DV97" s="355"/>
      <c r="DW97" s="355"/>
      <c r="DX97" s="355"/>
      <c r="DY97" s="355"/>
      <c r="DZ97" s="355"/>
      <c r="EA97" s="355"/>
      <c r="EB97" s="355"/>
      <c r="EC97" s="355"/>
      <c r="ED97" s="355"/>
      <c r="EE97" s="355"/>
      <c r="EF97" s="355"/>
      <c r="EG97" s="355"/>
      <c r="EH97" s="355"/>
      <c r="EI97" s="355"/>
      <c r="EJ97" s="355"/>
      <c r="EK97" s="355"/>
      <c r="EL97" s="355"/>
      <c r="EM97" s="355"/>
      <c r="EN97" s="355"/>
      <c r="EO97" s="355"/>
      <c r="EP97" s="355"/>
      <c r="EQ97" s="355"/>
      <c r="ER97" s="355"/>
      <c r="ES97" s="355"/>
      <c r="ET97" s="355"/>
      <c r="EU97" s="355"/>
      <c r="EV97" s="355"/>
      <c r="EW97" s="355"/>
      <c r="EX97" s="355"/>
      <c r="EY97" s="355"/>
      <c r="EZ97" s="355"/>
      <c r="FA97" s="355"/>
      <c r="FB97" s="355"/>
      <c r="FC97" s="355"/>
      <c r="FD97" s="355"/>
      <c r="FE97" s="355"/>
      <c r="FF97" s="355"/>
      <c r="FG97" s="355"/>
      <c r="FH97" s="355"/>
      <c r="FI97" s="355"/>
      <c r="FJ97" s="355"/>
      <c r="FK97" s="355"/>
      <c r="FL97" s="355"/>
      <c r="FM97" s="355"/>
      <c r="FN97" s="355"/>
      <c r="FO97" s="355"/>
      <c r="FP97" s="355"/>
      <c r="FQ97" s="355"/>
      <c r="FR97" s="355"/>
      <c r="FS97" s="355"/>
      <c r="FT97" s="355"/>
      <c r="FU97" s="355"/>
      <c r="FV97" s="355"/>
      <c r="FW97" s="355"/>
      <c r="FX97" s="355"/>
      <c r="FY97" s="355"/>
      <c r="FZ97" s="355"/>
      <c r="GA97" s="355"/>
      <c r="GB97" s="355"/>
      <c r="GC97" s="355"/>
      <c r="GD97" s="355"/>
      <c r="GE97" s="355"/>
      <c r="GF97" s="355"/>
      <c r="GG97" s="355"/>
      <c r="GH97" s="355"/>
      <c r="GI97" s="355"/>
      <c r="GJ97" s="355"/>
      <c r="GK97" s="355"/>
      <c r="GL97" s="355"/>
      <c r="GM97" s="355"/>
      <c r="GN97" s="355"/>
      <c r="GO97" s="355"/>
      <c r="GP97" s="355"/>
      <c r="GQ97" s="355"/>
      <c r="GR97" s="355"/>
      <c r="GS97" s="355"/>
      <c r="GT97" s="355"/>
      <c r="GU97" s="355"/>
      <c r="GV97" s="355"/>
      <c r="GW97" s="355"/>
      <c r="GX97" s="355"/>
      <c r="GY97" s="355"/>
      <c r="GZ97" s="355"/>
      <c r="HA97" s="355"/>
      <c r="HB97" s="355"/>
      <c r="HC97" s="355"/>
      <c r="HD97" s="355"/>
      <c r="HE97" s="355"/>
      <c r="HF97" s="355"/>
      <c r="HG97" s="355"/>
      <c r="HH97" s="355"/>
      <c r="HI97" s="355"/>
      <c r="HJ97" s="355"/>
      <c r="HK97" s="355"/>
      <c r="HL97" s="355"/>
      <c r="HM97" s="355"/>
      <c r="HN97" s="355"/>
      <c r="HO97" s="355"/>
      <c r="HP97" s="355"/>
      <c r="HQ97" s="355"/>
      <c r="HR97" s="355"/>
      <c r="HS97" s="355"/>
      <c r="HT97" s="355"/>
      <c r="HU97" s="355"/>
      <c r="HV97" s="355"/>
      <c r="HW97" s="355"/>
      <c r="HX97" s="355"/>
      <c r="HY97" s="355"/>
      <c r="HZ97" s="355"/>
      <c r="IA97" s="355"/>
      <c r="IB97" s="355"/>
      <c r="IC97" s="355"/>
      <c r="ID97" s="355"/>
      <c r="IE97" s="355"/>
      <c r="IF97" s="355"/>
      <c r="IG97" s="355"/>
      <c r="IH97" s="355"/>
      <c r="II97" s="355"/>
      <c r="IJ97" s="355"/>
      <c r="IK97" s="355"/>
      <c r="IL97" s="355"/>
      <c r="IM97" s="355"/>
      <c r="IN97" s="355"/>
      <c r="IO97" s="355"/>
      <c r="IP97" s="355"/>
      <c r="IQ97" s="355"/>
      <c r="IR97" s="355"/>
      <c r="IS97" s="355"/>
      <c r="IT97" s="355"/>
      <c r="IU97" s="355"/>
      <c r="IV97" s="355"/>
      <c r="IW97" s="355"/>
      <c r="IX97" s="355"/>
      <c r="IY97" s="355"/>
      <c r="IZ97" s="355"/>
      <c r="JA97" s="355"/>
      <c r="JB97" s="355"/>
      <c r="JC97" s="355"/>
      <c r="JD97" s="355"/>
      <c r="JE97" s="355"/>
      <c r="JF97" s="355"/>
      <c r="JG97" s="355"/>
      <c r="JH97" s="355"/>
      <c r="JI97" s="355"/>
      <c r="JJ97" s="355"/>
      <c r="JK97" s="355"/>
      <c r="JL97" s="355"/>
      <c r="JM97" s="355"/>
      <c r="JN97" s="355"/>
      <c r="JO97" s="355"/>
      <c r="JP97" s="355"/>
      <c r="JQ97" s="355"/>
      <c r="JR97" s="355"/>
      <c r="JS97" s="355"/>
      <c r="JT97" s="355"/>
      <c r="JU97" s="355"/>
      <c r="JV97" s="355"/>
      <c r="JW97" s="355"/>
      <c r="JX97" s="355"/>
      <c r="JY97" s="355"/>
      <c r="JZ97" s="355"/>
      <c r="KA97" s="355"/>
      <c r="KB97" s="355"/>
      <c r="KC97" s="355"/>
      <c r="KD97" s="355"/>
      <c r="KE97" s="355"/>
      <c r="KF97" s="355"/>
      <c r="KG97" s="355"/>
      <c r="KH97" s="355"/>
      <c r="KI97" s="355"/>
      <c r="KJ97" s="355"/>
      <c r="KK97" s="355"/>
      <c r="KL97" s="355"/>
      <c r="KM97" s="355"/>
      <c r="KN97" s="355"/>
      <c r="KO97" s="355"/>
      <c r="KP97" s="355"/>
      <c r="KQ97" s="355"/>
      <c r="KR97" s="355"/>
      <c r="KS97" s="355"/>
      <c r="KT97" s="355"/>
      <c r="KU97" s="355"/>
      <c r="KV97" s="355"/>
      <c r="KW97" s="355"/>
      <c r="KX97" s="355"/>
      <c r="KY97" s="355"/>
      <c r="KZ97" s="355"/>
      <c r="LA97" s="355"/>
      <c r="LB97" s="355"/>
      <c r="LC97" s="355"/>
      <c r="LD97" s="355"/>
      <c r="LE97" s="355"/>
      <c r="LF97" s="355"/>
      <c r="LG97" s="355"/>
      <c r="LH97" s="355"/>
      <c r="LI97" s="355"/>
      <c r="LJ97" s="355"/>
      <c r="LK97" s="355"/>
      <c r="LL97" s="355"/>
      <c r="LM97" s="355"/>
      <c r="LN97" s="355"/>
      <c r="LO97" s="355"/>
      <c r="LP97" s="355"/>
      <c r="LQ97" s="355"/>
      <c r="LR97" s="355"/>
      <c r="LS97" s="355"/>
      <c r="LT97" s="355"/>
      <c r="LU97" s="355"/>
      <c r="LV97" s="355"/>
      <c r="LW97" s="355"/>
      <c r="LX97" s="355"/>
      <c r="LY97" s="355"/>
      <c r="LZ97" s="355"/>
      <c r="MA97" s="355"/>
      <c r="MB97" s="355"/>
      <c r="MC97" s="355"/>
      <c r="MD97" s="355"/>
      <c r="ME97" s="355"/>
      <c r="MF97" s="355"/>
      <c r="MG97" s="355"/>
      <c r="MH97" s="355"/>
      <c r="MI97" s="355"/>
      <c r="MJ97" s="355"/>
      <c r="MK97" s="355"/>
      <c r="ML97" s="355"/>
      <c r="MM97" s="355"/>
      <c r="MN97" s="355"/>
      <c r="MO97" s="355"/>
      <c r="MP97" s="355"/>
      <c r="MQ97" s="355"/>
      <c r="MR97" s="355"/>
      <c r="MS97" s="355"/>
      <c r="MT97" s="355"/>
      <c r="MU97" s="355"/>
      <c r="MV97" s="355"/>
      <c r="MW97" s="355"/>
      <c r="MX97" s="355"/>
      <c r="MY97" s="355"/>
      <c r="MZ97" s="355"/>
      <c r="NA97" s="355"/>
      <c r="NB97" s="355"/>
      <c r="NC97" s="355"/>
      <c r="ND97" s="355"/>
      <c r="NE97" s="355"/>
      <c r="NF97" s="355"/>
      <c r="NG97" s="355"/>
      <c r="NH97" s="355"/>
      <c r="NI97" s="355"/>
      <c r="NJ97" s="355"/>
      <c r="NK97" s="355"/>
      <c r="NL97" s="355"/>
      <c r="NM97" s="355"/>
      <c r="NN97" s="355"/>
      <c r="NO97" s="355"/>
      <c r="NP97" s="355"/>
      <c r="NQ97" s="355"/>
      <c r="NR97" s="355"/>
      <c r="NS97" s="355"/>
      <c r="NT97" s="355"/>
      <c r="NU97" s="355"/>
      <c r="NV97" s="355"/>
      <c r="NW97" s="355"/>
      <c r="NX97" s="355"/>
      <c r="NY97" s="355"/>
      <c r="NZ97" s="355"/>
      <c r="OA97" s="355"/>
      <c r="OB97" s="355"/>
      <c r="OC97" s="355"/>
      <c r="OD97" s="355"/>
      <c r="OE97" s="355"/>
      <c r="OF97" s="355"/>
      <c r="OG97" s="355"/>
      <c r="OH97" s="355"/>
      <c r="OI97" s="355"/>
      <c r="OJ97" s="355"/>
      <c r="OK97" s="355"/>
      <c r="OL97" s="355"/>
      <c r="OM97" s="355"/>
      <c r="ON97" s="355"/>
      <c r="OO97" s="355"/>
      <c r="OP97" s="355"/>
      <c r="OQ97" s="355"/>
      <c r="OR97" s="355"/>
      <c r="OS97" s="355"/>
      <c r="OT97" s="355"/>
      <c r="OU97" s="355"/>
      <c r="OV97" s="355"/>
      <c r="OW97" s="355"/>
      <c r="OX97" s="355"/>
      <c r="OY97" s="355"/>
      <c r="OZ97" s="355"/>
      <c r="PA97" s="355"/>
      <c r="PB97" s="355"/>
      <c r="PC97" s="355"/>
      <c r="PD97" s="355"/>
      <c r="PE97" s="355"/>
      <c r="PF97" s="355"/>
      <c r="PG97" s="355"/>
      <c r="PH97" s="355"/>
      <c r="PI97" s="355"/>
      <c r="PJ97" s="355"/>
      <c r="PK97" s="355"/>
      <c r="PL97" s="355"/>
      <c r="PM97" s="355"/>
      <c r="PN97" s="355"/>
      <c r="PO97" s="355"/>
      <c r="PP97" s="355"/>
      <c r="PQ97" s="355"/>
      <c r="PR97" s="355"/>
      <c r="PS97" s="355"/>
      <c r="PT97" s="355"/>
      <c r="PU97" s="355"/>
      <c r="PV97" s="355"/>
      <c r="PW97" s="355"/>
      <c r="PX97" s="355"/>
      <c r="PY97" s="355"/>
      <c r="PZ97" s="355"/>
      <c r="QA97" s="355"/>
      <c r="QB97" s="355"/>
      <c r="QC97" s="355"/>
      <c r="QD97" s="355"/>
      <c r="QE97" s="355"/>
      <c r="QF97" s="355"/>
      <c r="QG97" s="355"/>
      <c r="QH97" s="355"/>
      <c r="QI97" s="355"/>
      <c r="QJ97" s="355"/>
      <c r="QK97" s="355"/>
      <c r="QL97" s="355"/>
      <c r="QM97" s="355"/>
      <c r="QN97" s="355"/>
      <c r="QO97" s="355"/>
      <c r="QP97" s="355"/>
      <c r="QQ97" s="355"/>
      <c r="QR97" s="355"/>
      <c r="QS97" s="355"/>
      <c r="QT97" s="355"/>
      <c r="QU97" s="355"/>
      <c r="QV97" s="355"/>
      <c r="QW97" s="355"/>
      <c r="QX97" s="355"/>
      <c r="QY97" s="355"/>
      <c r="QZ97" s="355"/>
      <c r="RA97" s="355"/>
      <c r="RB97" s="355"/>
      <c r="RC97" s="355"/>
      <c r="RD97" s="355"/>
      <c r="RE97" s="355"/>
      <c r="RF97" s="355"/>
      <c r="RG97" s="355"/>
      <c r="RH97" s="355"/>
      <c r="RI97" s="355"/>
      <c r="RJ97" s="355"/>
      <c r="RK97" s="355"/>
      <c r="RL97" s="355"/>
      <c r="RM97" s="355"/>
      <c r="RN97" s="355"/>
      <c r="RO97" s="355"/>
      <c r="RP97" s="355"/>
      <c r="RQ97" s="355"/>
      <c r="RR97" s="355"/>
      <c r="RS97" s="355"/>
      <c r="RT97" s="355"/>
      <c r="RU97" s="355"/>
      <c r="RV97" s="355"/>
      <c r="RW97" s="355"/>
      <c r="RX97" s="355"/>
      <c r="RY97" s="355"/>
      <c r="RZ97" s="355"/>
      <c r="SA97" s="355"/>
      <c r="SB97" s="355"/>
      <c r="SC97" s="355"/>
      <c r="SD97" s="355"/>
      <c r="SE97" s="355"/>
      <c r="SF97" s="355"/>
      <c r="SG97" s="355"/>
      <c r="SH97" s="355"/>
      <c r="SI97" s="355"/>
      <c r="SJ97" s="355"/>
      <c r="SK97" s="355"/>
      <c r="SL97" s="355"/>
      <c r="SM97" s="355"/>
      <c r="SN97" s="355"/>
      <c r="SO97" s="355"/>
      <c r="SP97" s="355"/>
      <c r="SQ97" s="355"/>
      <c r="SR97" s="355"/>
      <c r="SS97" s="355"/>
      <c r="ST97" s="355"/>
      <c r="SU97" s="355"/>
      <c r="SV97" s="355"/>
      <c r="SW97" s="355"/>
      <c r="SX97" s="355"/>
      <c r="SY97" s="355"/>
      <c r="SZ97" s="355"/>
      <c r="TA97" s="355"/>
      <c r="TB97" s="355"/>
      <c r="TC97" s="355"/>
      <c r="TD97" s="355"/>
      <c r="TE97" s="355"/>
      <c r="TF97" s="355"/>
      <c r="TG97" s="355"/>
      <c r="TH97" s="355"/>
      <c r="TI97" s="355"/>
      <c r="TJ97" s="355"/>
      <c r="TK97" s="355"/>
      <c r="TL97" s="355"/>
      <c r="TM97" s="355"/>
      <c r="TN97" s="355"/>
      <c r="TO97" s="355"/>
      <c r="TP97" s="355"/>
      <c r="TQ97" s="355"/>
      <c r="TR97" s="355"/>
      <c r="TS97" s="355"/>
      <c r="TT97" s="355"/>
      <c r="TU97" s="355"/>
      <c r="TV97" s="355"/>
      <c r="TW97" s="355"/>
      <c r="TX97" s="355"/>
      <c r="TY97" s="355"/>
      <c r="TZ97" s="355"/>
      <c r="UA97" s="355"/>
      <c r="UB97" s="355"/>
      <c r="UC97" s="355"/>
      <c r="UD97" s="355"/>
      <c r="UE97" s="355"/>
      <c r="UF97" s="355"/>
      <c r="UG97" s="355"/>
      <c r="UH97" s="355"/>
      <c r="UI97" s="355"/>
      <c r="UJ97" s="355"/>
      <c r="UK97" s="355"/>
      <c r="UL97" s="355"/>
      <c r="UM97" s="355"/>
      <c r="UN97" s="355"/>
      <c r="UO97" s="355"/>
      <c r="UP97" s="355"/>
      <c r="UQ97" s="355"/>
      <c r="UR97" s="355"/>
      <c r="US97" s="355"/>
      <c r="UT97" s="355"/>
      <c r="UU97" s="355"/>
      <c r="UV97" s="355"/>
      <c r="UW97" s="355"/>
      <c r="UX97" s="355"/>
      <c r="UY97" s="355"/>
      <c r="UZ97" s="355"/>
      <c r="VA97" s="355"/>
      <c r="VB97" s="355"/>
      <c r="VC97" s="355"/>
      <c r="VD97" s="355"/>
      <c r="VE97" s="355"/>
      <c r="VF97" s="355"/>
      <c r="VG97" s="355"/>
      <c r="VH97" s="355"/>
      <c r="VI97" s="355"/>
      <c r="VJ97" s="355"/>
      <c r="VK97" s="355"/>
      <c r="VL97" s="355"/>
      <c r="VM97" s="355"/>
      <c r="VN97" s="355"/>
      <c r="VO97" s="355"/>
      <c r="VP97" s="355"/>
      <c r="VQ97" s="355"/>
      <c r="VR97" s="355"/>
      <c r="VS97" s="355"/>
      <c r="VT97" s="355"/>
      <c r="VU97" s="355"/>
      <c r="VV97" s="355"/>
      <c r="VW97" s="355"/>
      <c r="VX97" s="355"/>
      <c r="VY97" s="355"/>
      <c r="VZ97" s="355"/>
      <c r="WA97" s="355"/>
      <c r="WB97" s="355"/>
      <c r="WC97" s="355"/>
      <c r="WD97" s="355"/>
      <c r="WE97" s="355"/>
      <c r="WF97" s="355"/>
      <c r="WG97" s="355"/>
      <c r="WH97" s="355"/>
      <c r="WI97" s="355"/>
      <c r="WJ97" s="355"/>
      <c r="WK97" s="355"/>
      <c r="WL97" s="355"/>
      <c r="WM97" s="355"/>
      <c r="WN97" s="355"/>
      <c r="WO97" s="355"/>
      <c r="WP97" s="355"/>
      <c r="WQ97" s="355"/>
      <c r="WR97" s="355"/>
      <c r="WS97" s="355"/>
      <c r="WT97" s="355"/>
      <c r="WU97" s="355"/>
      <c r="WV97" s="355"/>
      <c r="WW97" s="355"/>
      <c r="WX97" s="355"/>
      <c r="WY97" s="355"/>
      <c r="WZ97" s="355"/>
      <c r="XA97" s="355"/>
      <c r="XB97" s="355"/>
      <c r="XC97" s="355"/>
      <c r="XD97" s="355"/>
      <c r="XE97" s="355"/>
      <c r="XF97" s="355"/>
      <c r="XG97" s="355"/>
      <c r="XH97" s="355"/>
      <c r="XI97" s="355"/>
      <c r="XJ97" s="355"/>
      <c r="XK97" s="355"/>
      <c r="XL97" s="355"/>
      <c r="XM97" s="355"/>
      <c r="XN97" s="355"/>
      <c r="XO97" s="355"/>
      <c r="XP97" s="355"/>
      <c r="XQ97" s="355"/>
      <c r="XR97" s="355"/>
      <c r="XS97" s="355"/>
      <c r="XT97" s="355"/>
      <c r="XU97" s="355"/>
      <c r="XV97" s="355"/>
      <c r="XW97" s="355"/>
      <c r="XX97" s="355"/>
      <c r="XY97" s="355"/>
      <c r="XZ97" s="355"/>
      <c r="YA97" s="355"/>
      <c r="YB97" s="355"/>
      <c r="YC97" s="355"/>
      <c r="YD97" s="355"/>
      <c r="YE97" s="355"/>
      <c r="YF97" s="355"/>
      <c r="YG97" s="355"/>
      <c r="YH97" s="355"/>
      <c r="YI97" s="355"/>
      <c r="YJ97" s="355"/>
      <c r="YK97" s="355"/>
      <c r="YL97" s="355"/>
      <c r="YM97" s="355"/>
      <c r="YN97" s="355"/>
      <c r="YO97" s="355"/>
      <c r="YP97" s="355"/>
      <c r="YQ97" s="355"/>
      <c r="YR97" s="355"/>
      <c r="YS97" s="355"/>
      <c r="YT97" s="355"/>
      <c r="YU97" s="355"/>
      <c r="YV97" s="355"/>
      <c r="YW97" s="355"/>
      <c r="YX97" s="355"/>
      <c r="YY97" s="355"/>
      <c r="YZ97" s="355"/>
      <c r="ZA97" s="355"/>
      <c r="ZB97" s="355"/>
      <c r="ZC97" s="355"/>
      <c r="ZD97" s="355"/>
      <c r="ZE97" s="355"/>
      <c r="ZF97" s="355"/>
      <c r="ZG97" s="355"/>
      <c r="ZH97" s="355"/>
      <c r="ZI97" s="355"/>
      <c r="ZJ97" s="355"/>
      <c r="ZK97" s="355"/>
      <c r="ZL97" s="355"/>
      <c r="ZM97" s="355"/>
      <c r="ZN97" s="355"/>
      <c r="ZO97" s="355"/>
      <c r="ZP97" s="355"/>
      <c r="ZQ97" s="355"/>
      <c r="ZR97" s="355"/>
      <c r="ZS97" s="355"/>
      <c r="ZT97" s="355"/>
      <c r="ZU97" s="355"/>
      <c r="ZV97" s="355"/>
      <c r="ZW97" s="355"/>
      <c r="ZX97" s="355"/>
      <c r="ZY97" s="355"/>
      <c r="ZZ97" s="355"/>
      <c r="AAA97" s="355"/>
      <c r="AAB97" s="355"/>
      <c r="AAC97" s="355"/>
      <c r="AAD97" s="355"/>
      <c r="AAE97" s="355"/>
      <c r="AAF97" s="355"/>
      <c r="AAG97" s="355"/>
      <c r="AAH97" s="355"/>
      <c r="AAI97" s="355"/>
      <c r="AAJ97" s="355"/>
      <c r="AAK97" s="355"/>
      <c r="AAL97" s="355"/>
      <c r="AAM97" s="355"/>
      <c r="AAN97" s="355"/>
      <c r="AAO97" s="355"/>
      <c r="AAP97" s="355"/>
      <c r="AAQ97" s="355"/>
      <c r="AAR97" s="355"/>
      <c r="AAS97" s="355"/>
      <c r="AAT97" s="355"/>
      <c r="AAU97" s="355"/>
      <c r="AAV97" s="355"/>
      <c r="AAW97" s="355"/>
      <c r="AAX97" s="355"/>
      <c r="AAY97" s="355"/>
      <c r="AAZ97" s="355"/>
      <c r="ABA97" s="355"/>
      <c r="ABB97" s="355"/>
      <c r="ABC97" s="355"/>
      <c r="ABD97" s="355"/>
      <c r="ABE97" s="355"/>
      <c r="ABF97" s="355"/>
      <c r="ABG97" s="355"/>
      <c r="ABH97" s="355"/>
      <c r="ABI97" s="355"/>
      <c r="ABJ97" s="355"/>
      <c r="ABK97" s="355"/>
      <c r="ABL97" s="355"/>
      <c r="ABM97" s="355"/>
      <c r="ABN97" s="355"/>
      <c r="ABO97" s="355"/>
      <c r="ABP97" s="355"/>
      <c r="ABQ97" s="355"/>
      <c r="ABR97" s="355"/>
      <c r="ABS97" s="355"/>
      <c r="ABT97" s="355"/>
      <c r="ABU97" s="355"/>
      <c r="ABV97" s="355"/>
      <c r="ABW97" s="355"/>
      <c r="ABX97" s="355"/>
      <c r="ABY97" s="355"/>
      <c r="ABZ97" s="355"/>
      <c r="ACA97" s="355"/>
      <c r="ACB97" s="355"/>
      <c r="ACC97" s="355"/>
      <c r="ACD97" s="355"/>
      <c r="ACE97" s="355"/>
      <c r="ACF97" s="355"/>
      <c r="ACG97" s="355"/>
      <c r="ACH97" s="355"/>
      <c r="ACI97" s="355"/>
      <c r="ACJ97" s="355"/>
      <c r="ACK97" s="355"/>
      <c r="ACL97" s="355"/>
      <c r="ACM97" s="355"/>
      <c r="ACN97" s="355"/>
      <c r="ACO97" s="355"/>
      <c r="ACP97" s="355"/>
      <c r="ACQ97" s="355"/>
      <c r="ACR97" s="355"/>
      <c r="ACS97" s="355"/>
      <c r="ACT97" s="355"/>
      <c r="ACU97" s="355"/>
      <c r="ACV97" s="355"/>
      <c r="ACW97" s="355"/>
      <c r="ACX97" s="355"/>
      <c r="ACY97" s="355"/>
      <c r="ACZ97" s="355"/>
      <c r="ADA97" s="355"/>
      <c r="ADB97" s="355"/>
      <c r="ADC97" s="355"/>
      <c r="ADD97" s="355"/>
      <c r="ADE97" s="355"/>
      <c r="ADF97" s="355"/>
      <c r="ADG97" s="355"/>
      <c r="ADH97" s="355"/>
      <c r="ADI97" s="355"/>
      <c r="ADJ97" s="355"/>
      <c r="ADK97" s="355"/>
      <c r="ADL97" s="355"/>
      <c r="ADM97" s="355"/>
      <c r="ADN97" s="355"/>
      <c r="ADO97" s="355"/>
      <c r="ADP97" s="355"/>
      <c r="ADQ97" s="355"/>
      <c r="ADR97" s="355"/>
      <c r="ADS97" s="355"/>
      <c r="ADT97" s="355"/>
      <c r="ADU97" s="355"/>
      <c r="ADV97" s="355"/>
      <c r="ADW97" s="355"/>
      <c r="ADX97" s="355"/>
      <c r="ADY97" s="355"/>
      <c r="ADZ97" s="355"/>
      <c r="AEA97" s="355"/>
      <c r="AEB97" s="355"/>
      <c r="AEC97" s="355"/>
      <c r="AED97" s="355"/>
      <c r="AEE97" s="355"/>
      <c r="AEF97" s="355"/>
      <c r="AEG97" s="355"/>
      <c r="AEH97" s="355"/>
      <c r="AEI97" s="355"/>
      <c r="AEJ97" s="355"/>
      <c r="AEK97" s="355"/>
      <c r="AEL97" s="355"/>
      <c r="AEM97" s="355"/>
      <c r="AEN97" s="355"/>
      <c r="AEO97" s="355"/>
      <c r="AEP97" s="355"/>
      <c r="AEQ97" s="355"/>
      <c r="AER97" s="355"/>
      <c r="AES97" s="355"/>
      <c r="AET97" s="355"/>
      <c r="AEU97" s="355"/>
      <c r="AEV97" s="355"/>
      <c r="AEW97" s="355"/>
      <c r="AEX97" s="355"/>
      <c r="AEY97" s="355"/>
      <c r="AEZ97" s="355"/>
      <c r="AFA97" s="355"/>
      <c r="AFB97" s="355"/>
      <c r="AFC97" s="355"/>
      <c r="AFD97" s="355"/>
      <c r="AFE97" s="355"/>
      <c r="AFF97" s="355"/>
      <c r="AFG97" s="355"/>
      <c r="AFH97" s="355"/>
      <c r="AFI97" s="355"/>
      <c r="AFJ97" s="355"/>
      <c r="AFK97" s="355"/>
      <c r="AFL97" s="355"/>
      <c r="AFM97" s="355"/>
      <c r="AFN97" s="355"/>
      <c r="AFO97" s="355"/>
      <c r="AFP97" s="355"/>
      <c r="AFQ97" s="355"/>
      <c r="AFR97" s="355"/>
      <c r="AFS97" s="355"/>
      <c r="AFT97" s="355"/>
      <c r="AFU97" s="355"/>
      <c r="AFV97" s="355"/>
      <c r="AFW97" s="355"/>
      <c r="AFX97" s="355"/>
      <c r="AFY97" s="355"/>
      <c r="AFZ97" s="355"/>
      <c r="AGA97" s="355"/>
      <c r="AGB97" s="355"/>
      <c r="AGC97" s="355"/>
      <c r="AGD97" s="355"/>
      <c r="AGE97" s="355"/>
      <c r="AGF97" s="355"/>
      <c r="AGG97" s="355"/>
      <c r="AGH97" s="355"/>
      <c r="AGI97" s="355"/>
      <c r="AGJ97" s="355"/>
      <c r="AGK97" s="355"/>
      <c r="AGL97" s="355"/>
      <c r="AGM97" s="355"/>
      <c r="AGN97" s="355"/>
      <c r="AGO97" s="355"/>
      <c r="AGP97" s="355"/>
      <c r="AGQ97" s="355"/>
      <c r="AGR97" s="355"/>
      <c r="AGS97" s="355"/>
      <c r="AGT97" s="355"/>
      <c r="AGU97" s="355"/>
      <c r="AGV97" s="355"/>
      <c r="AGW97" s="355"/>
      <c r="AGX97" s="355"/>
      <c r="AGY97" s="355"/>
      <c r="AGZ97" s="355"/>
      <c r="AHA97" s="355"/>
      <c r="AHB97" s="355"/>
      <c r="AHC97" s="355"/>
      <c r="AHD97" s="355"/>
      <c r="AHE97" s="355"/>
      <c r="AHF97" s="355"/>
      <c r="AHG97" s="355"/>
      <c r="AHH97" s="355"/>
      <c r="AHI97" s="355"/>
      <c r="AHJ97" s="355"/>
      <c r="AHK97" s="355"/>
      <c r="AHL97" s="355"/>
      <c r="AHM97" s="355"/>
      <c r="AHN97" s="355"/>
      <c r="AHO97" s="355"/>
      <c r="AHP97" s="355"/>
      <c r="AHQ97" s="355"/>
      <c r="AHR97" s="355"/>
      <c r="AHS97" s="355"/>
      <c r="AHT97" s="355"/>
      <c r="AHU97" s="355"/>
      <c r="AHV97" s="355"/>
      <c r="AHW97" s="355"/>
      <c r="AHX97" s="355"/>
      <c r="AHY97" s="355"/>
      <c r="AHZ97" s="355"/>
      <c r="AIA97" s="355"/>
      <c r="AIB97" s="355"/>
      <c r="AIC97" s="355"/>
      <c r="AID97" s="355"/>
      <c r="AIE97" s="355"/>
      <c r="AIF97" s="355"/>
      <c r="AIG97" s="355"/>
      <c r="AIH97" s="355"/>
      <c r="AII97" s="355"/>
      <c r="AIJ97" s="355"/>
      <c r="AIK97" s="355"/>
      <c r="AIL97" s="355"/>
      <c r="AIM97" s="355"/>
      <c r="AIN97" s="355"/>
      <c r="AIO97" s="355"/>
      <c r="AIP97" s="355"/>
      <c r="AIQ97" s="355"/>
      <c r="AIR97" s="355"/>
      <c r="AIS97" s="355"/>
      <c r="AIT97" s="355"/>
      <c r="AIU97" s="355"/>
      <c r="AIV97" s="355"/>
      <c r="AIW97" s="355"/>
      <c r="AIX97" s="355"/>
      <c r="AIY97" s="355"/>
      <c r="AIZ97" s="355"/>
      <c r="AJA97" s="355"/>
      <c r="AJB97" s="355"/>
      <c r="AJC97" s="355"/>
      <c r="AJD97" s="355"/>
      <c r="AJE97" s="355"/>
      <c r="AJF97" s="355"/>
      <c r="AJG97" s="355"/>
      <c r="AJH97" s="355"/>
      <c r="AJI97" s="355"/>
      <c r="AJJ97" s="355"/>
      <c r="AJK97" s="355"/>
      <c r="AJL97" s="355"/>
      <c r="AJM97" s="355"/>
      <c r="AJN97" s="355"/>
      <c r="AJO97" s="355"/>
      <c r="AJP97" s="355"/>
      <c r="AJQ97" s="355"/>
      <c r="AJR97" s="355"/>
      <c r="AJS97" s="355"/>
      <c r="AJT97" s="355"/>
      <c r="AJU97" s="355"/>
      <c r="AJV97" s="355"/>
      <c r="AJW97" s="355"/>
      <c r="AJX97" s="355"/>
      <c r="AJY97" s="355"/>
      <c r="AJZ97" s="355"/>
      <c r="AKA97" s="355"/>
      <c r="AKB97" s="355"/>
      <c r="AKC97" s="355"/>
      <c r="AKD97" s="355"/>
      <c r="AKE97" s="355"/>
      <c r="AKF97" s="355"/>
      <c r="AKG97" s="355"/>
      <c r="AKH97" s="355"/>
      <c r="AKI97" s="355"/>
      <c r="AKJ97" s="355"/>
      <c r="AKK97" s="355"/>
      <c r="AKL97" s="355"/>
      <c r="AKM97" s="355"/>
      <c r="AKN97" s="355"/>
      <c r="AKO97" s="355"/>
      <c r="AKP97" s="355"/>
      <c r="AKQ97" s="355"/>
      <c r="AKR97" s="355"/>
      <c r="AKS97" s="355"/>
      <c r="AKT97" s="355"/>
      <c r="AKU97" s="355"/>
      <c r="AKV97" s="355"/>
      <c r="AKW97" s="355"/>
      <c r="AKX97" s="355"/>
      <c r="AKY97" s="355"/>
      <c r="AKZ97" s="355"/>
      <c r="ALA97" s="355"/>
      <c r="ALB97" s="355"/>
      <c r="ALC97" s="355"/>
      <c r="ALD97" s="355"/>
      <c r="ALE97" s="355"/>
      <c r="ALF97" s="355"/>
      <c r="ALG97" s="355"/>
      <c r="ALH97" s="355"/>
      <c r="ALI97" s="355"/>
      <c r="ALJ97" s="355"/>
      <c r="ALK97" s="355"/>
      <c r="ALL97" s="355"/>
      <c r="ALM97" s="355"/>
      <c r="ALN97" s="355"/>
      <c r="ALO97" s="355"/>
      <c r="ALP97" s="355"/>
      <c r="ALQ97" s="355"/>
      <c r="ALR97" s="355"/>
      <c r="ALS97" s="355"/>
      <c r="ALT97" s="355"/>
      <c r="ALU97" s="355"/>
      <c r="ALV97" s="355"/>
      <c r="ALW97" s="355"/>
      <c r="ALX97" s="355"/>
      <c r="ALY97" s="355"/>
      <c r="ALZ97" s="355"/>
      <c r="AMA97" s="355"/>
      <c r="AMB97" s="355"/>
      <c r="AMC97" s="355"/>
      <c r="AMD97" s="355"/>
      <c r="AME97" s="355"/>
      <c r="AMF97" s="355"/>
      <c r="AMG97" s="355"/>
      <c r="AMH97" s="355"/>
      <c r="AMI97" s="355"/>
      <c r="AMJ97" s="355"/>
      <c r="AMK97" s="355"/>
      <c r="AML97" s="355"/>
      <c r="AMM97" s="355"/>
      <c r="AMN97" s="355"/>
      <c r="AMO97" s="355"/>
      <c r="AMP97" s="355"/>
      <c r="AMQ97" s="355"/>
      <c r="AMR97" s="355"/>
      <c r="AMS97" s="355"/>
      <c r="AMT97" s="355"/>
      <c r="AMU97" s="355"/>
      <c r="AMV97" s="355"/>
      <c r="AMW97" s="355"/>
      <c r="AMX97" s="355"/>
      <c r="AMY97" s="355"/>
      <c r="AMZ97" s="355"/>
      <c r="ANA97" s="355"/>
      <c r="ANB97" s="355"/>
      <c r="ANC97" s="355"/>
      <c r="AND97" s="355"/>
      <c r="ANE97" s="355"/>
      <c r="ANF97" s="355"/>
      <c r="ANG97" s="355"/>
      <c r="ANH97" s="355"/>
      <c r="ANI97" s="355"/>
      <c r="ANJ97" s="355"/>
      <c r="ANK97" s="355"/>
      <c r="ANL97" s="355"/>
      <c r="ANM97" s="355"/>
      <c r="ANN97" s="355"/>
      <c r="ANO97" s="355"/>
      <c r="ANP97" s="355"/>
      <c r="ANQ97" s="355"/>
      <c r="ANR97" s="355"/>
      <c r="ANS97" s="355"/>
      <c r="ANT97" s="355"/>
      <c r="ANU97" s="355"/>
      <c r="ANV97" s="355"/>
      <c r="ANW97" s="355"/>
      <c r="ANX97" s="355"/>
      <c r="ANY97" s="355"/>
      <c r="ANZ97" s="355"/>
      <c r="AOA97" s="355"/>
      <c r="AOB97" s="355"/>
      <c r="AOC97" s="355"/>
      <c r="AOD97" s="355"/>
      <c r="AOE97" s="355"/>
      <c r="AOF97" s="355"/>
      <c r="AOG97" s="355"/>
      <c r="AOH97" s="355"/>
      <c r="AOI97" s="355"/>
      <c r="AOJ97" s="355"/>
      <c r="AOK97" s="355"/>
      <c r="AOL97" s="355"/>
      <c r="AOM97" s="355"/>
      <c r="AON97" s="355"/>
      <c r="AOO97" s="355"/>
      <c r="AOP97" s="355"/>
      <c r="AOQ97" s="355"/>
      <c r="AOR97" s="355"/>
      <c r="AOS97" s="355"/>
      <c r="AOT97" s="355"/>
      <c r="AOU97" s="355"/>
      <c r="AOV97" s="355"/>
      <c r="AOW97" s="355"/>
      <c r="AOX97" s="355"/>
      <c r="AOY97" s="355"/>
      <c r="AOZ97" s="355"/>
      <c r="APA97" s="355"/>
      <c r="APB97" s="355"/>
      <c r="APC97" s="355"/>
      <c r="APD97" s="355"/>
      <c r="APE97" s="355"/>
      <c r="APF97" s="355"/>
      <c r="APG97" s="355"/>
      <c r="APH97" s="355"/>
      <c r="API97" s="355"/>
      <c r="APJ97" s="355"/>
      <c r="APK97" s="355"/>
      <c r="APL97" s="355"/>
      <c r="APM97" s="355"/>
      <c r="APN97" s="355"/>
      <c r="APO97" s="355"/>
      <c r="APP97" s="355"/>
      <c r="APQ97" s="355"/>
      <c r="APR97" s="355"/>
      <c r="APS97" s="355"/>
      <c r="APT97" s="355"/>
      <c r="APU97" s="355"/>
      <c r="APV97" s="355"/>
      <c r="APW97" s="355"/>
      <c r="APX97" s="355"/>
      <c r="APY97" s="355"/>
      <c r="APZ97" s="355"/>
      <c r="AQA97" s="355"/>
      <c r="AQB97" s="355"/>
      <c r="AQC97" s="355"/>
      <c r="AQD97" s="355"/>
      <c r="AQE97" s="355"/>
      <c r="AQF97" s="355"/>
      <c r="AQG97" s="355"/>
      <c r="AQH97" s="355"/>
      <c r="AQI97" s="355"/>
      <c r="AQJ97" s="355"/>
      <c r="AQK97" s="355"/>
      <c r="AQL97" s="355"/>
      <c r="AQM97" s="355"/>
      <c r="AQN97" s="355"/>
      <c r="AQO97" s="355"/>
      <c r="AQP97" s="355"/>
      <c r="AQQ97" s="355"/>
      <c r="AQR97" s="355"/>
      <c r="AQS97" s="355"/>
      <c r="AQT97" s="355"/>
      <c r="AQU97" s="355"/>
      <c r="AQV97" s="355"/>
      <c r="AQW97" s="355"/>
      <c r="AQX97" s="355"/>
      <c r="AQY97" s="355"/>
      <c r="AQZ97" s="355"/>
      <c r="ARA97" s="355"/>
      <c r="ARB97" s="355"/>
      <c r="ARC97" s="355"/>
      <c r="ARD97" s="355"/>
      <c r="ARE97" s="355"/>
      <c r="ARF97" s="355"/>
      <c r="ARG97" s="355"/>
      <c r="ARH97" s="355"/>
      <c r="ARI97" s="355"/>
      <c r="ARJ97" s="355"/>
      <c r="ARK97" s="355"/>
      <c r="ARL97" s="355"/>
      <c r="ARM97" s="355"/>
      <c r="ARN97" s="355"/>
      <c r="ARO97" s="355"/>
      <c r="ARP97" s="355"/>
      <c r="ARQ97" s="355"/>
      <c r="ARR97" s="355"/>
      <c r="ARS97" s="355"/>
      <c r="ART97" s="355"/>
      <c r="ARU97" s="355"/>
      <c r="ARV97" s="355"/>
      <c r="ARW97" s="355"/>
      <c r="ARX97" s="355"/>
      <c r="ARY97" s="355"/>
      <c r="ARZ97" s="355"/>
      <c r="ASA97" s="355"/>
      <c r="ASB97" s="355"/>
      <c r="ASC97" s="355"/>
      <c r="ASD97" s="355"/>
      <c r="ASE97" s="355"/>
      <c r="ASF97" s="355"/>
      <c r="ASG97" s="355"/>
      <c r="ASH97" s="355"/>
      <c r="ASI97" s="355"/>
      <c r="ASJ97" s="355"/>
      <c r="ASK97" s="355"/>
      <c r="ASL97" s="355"/>
      <c r="ASM97" s="355"/>
      <c r="ASN97" s="355"/>
      <c r="ASO97" s="355"/>
      <c r="ASP97" s="355"/>
      <c r="ASQ97" s="355"/>
      <c r="ASR97" s="355"/>
      <c r="ASS97" s="355"/>
      <c r="AST97" s="355"/>
      <c r="ASU97" s="355"/>
      <c r="ASV97" s="355"/>
      <c r="ASW97" s="355"/>
      <c r="ASX97" s="355"/>
      <c r="ASY97" s="355"/>
      <c r="ASZ97" s="355"/>
      <c r="ATA97" s="355"/>
      <c r="ATB97" s="355"/>
      <c r="ATC97" s="355"/>
      <c r="ATD97" s="355"/>
      <c r="ATE97" s="355"/>
      <c r="ATF97" s="355"/>
      <c r="ATG97" s="355"/>
      <c r="ATH97" s="355"/>
      <c r="ATI97" s="355"/>
      <c r="ATJ97" s="355"/>
      <c r="ATK97" s="355"/>
      <c r="ATL97" s="355"/>
      <c r="ATM97" s="355"/>
      <c r="ATN97" s="355"/>
      <c r="ATO97" s="355"/>
      <c r="ATP97" s="355"/>
      <c r="ATQ97" s="355"/>
      <c r="ATR97" s="355"/>
      <c r="ATS97" s="355"/>
      <c r="ATT97" s="355"/>
      <c r="ATU97" s="355"/>
      <c r="ATV97" s="355"/>
      <c r="ATW97" s="355"/>
      <c r="ATX97" s="355"/>
      <c r="ATY97" s="355"/>
      <c r="ATZ97" s="355"/>
      <c r="AUA97" s="355"/>
      <c r="AUB97" s="355"/>
      <c r="AUC97" s="355"/>
      <c r="AUD97" s="355"/>
      <c r="AUE97" s="355"/>
      <c r="AUF97" s="355"/>
      <c r="AUG97" s="355"/>
      <c r="AUH97" s="355"/>
      <c r="AUI97" s="355"/>
      <c r="AUJ97" s="355"/>
      <c r="AUK97" s="355"/>
      <c r="AUL97" s="355"/>
      <c r="AUM97" s="355"/>
      <c r="AUN97" s="355"/>
      <c r="AUO97" s="355"/>
      <c r="AUP97" s="355"/>
      <c r="AUQ97" s="355"/>
      <c r="AUR97" s="355"/>
      <c r="AUS97" s="355"/>
      <c r="AUT97" s="355"/>
      <c r="AUU97" s="355"/>
      <c r="AUV97" s="355"/>
      <c r="AUW97" s="355"/>
      <c r="AUX97" s="355"/>
      <c r="AUY97" s="355"/>
      <c r="AUZ97" s="355"/>
      <c r="AVA97" s="355"/>
      <c r="AVB97" s="355"/>
      <c r="AVC97" s="355"/>
      <c r="AVD97" s="355"/>
      <c r="AVE97" s="355"/>
      <c r="AVF97" s="355"/>
      <c r="AVG97" s="355"/>
      <c r="AVH97" s="355"/>
      <c r="AVI97" s="355"/>
      <c r="AVJ97" s="355"/>
      <c r="AVK97" s="355"/>
      <c r="AVL97" s="355"/>
      <c r="AVM97" s="355"/>
      <c r="AVN97" s="355"/>
      <c r="AVO97" s="355"/>
      <c r="AVP97" s="355"/>
      <c r="AVQ97" s="355"/>
      <c r="AVR97" s="355"/>
      <c r="AVS97" s="355"/>
      <c r="AVT97" s="355"/>
      <c r="AVU97" s="355"/>
      <c r="AVV97" s="355"/>
      <c r="AVW97" s="355"/>
      <c r="AVX97" s="355"/>
      <c r="AVY97" s="355"/>
      <c r="AVZ97" s="355"/>
      <c r="AWA97" s="355"/>
      <c r="AWB97" s="355"/>
      <c r="AWC97" s="355"/>
      <c r="AWD97" s="355"/>
      <c r="AWE97" s="355"/>
      <c r="AWF97" s="355"/>
      <c r="AWG97" s="355"/>
      <c r="AWH97" s="355"/>
      <c r="AWI97" s="355"/>
      <c r="AWJ97" s="355"/>
      <c r="AWK97" s="355"/>
      <c r="AWL97" s="355"/>
      <c r="AWM97" s="355"/>
      <c r="AWN97" s="355"/>
      <c r="AWO97" s="355"/>
      <c r="AWP97" s="355"/>
      <c r="AWQ97" s="355"/>
      <c r="AWR97" s="355"/>
      <c r="AWS97" s="355"/>
      <c r="AWT97" s="355"/>
      <c r="AWU97" s="355"/>
      <c r="AWV97" s="355"/>
      <c r="AWW97" s="355"/>
      <c r="AWX97" s="355"/>
      <c r="AWY97" s="355"/>
      <c r="AWZ97" s="355"/>
      <c r="AXA97" s="355"/>
      <c r="AXB97" s="355"/>
      <c r="AXC97" s="355"/>
      <c r="AXD97" s="355"/>
      <c r="AXE97" s="355"/>
      <c r="AXF97" s="355"/>
      <c r="AXG97" s="355"/>
      <c r="AXH97" s="355"/>
      <c r="AXI97" s="355"/>
      <c r="AXJ97" s="355"/>
      <c r="AXK97" s="355"/>
      <c r="AXL97" s="355"/>
      <c r="AXM97" s="355"/>
      <c r="AXN97" s="355"/>
      <c r="AXO97" s="355"/>
      <c r="AXP97" s="355"/>
      <c r="AXQ97" s="355"/>
      <c r="AXR97" s="355"/>
      <c r="AXS97" s="355"/>
    </row>
    <row r="98" spans="1:1319" ht="15" customHeight="1" x14ac:dyDescent="0.25">
      <c r="A98" s="13"/>
      <c r="B98" s="11"/>
      <c r="C98" s="418" t="s">
        <v>110</v>
      </c>
      <c r="D98" s="566"/>
      <c r="E98" s="567"/>
      <c r="F98" s="567"/>
      <c r="G98" s="567"/>
      <c r="H98" s="567"/>
      <c r="I98" s="567"/>
      <c r="J98" s="568"/>
      <c r="K98" s="355"/>
      <c r="L98" s="355"/>
      <c r="M98" s="355"/>
      <c r="N98" s="355"/>
      <c r="O98" s="355"/>
      <c r="P98" s="355"/>
      <c r="Q98" s="355"/>
      <c r="R98" s="355"/>
      <c r="S98" s="355"/>
      <c r="T98" s="355"/>
      <c r="U98" s="355"/>
      <c r="V98" s="355"/>
      <c r="W98" s="355"/>
      <c r="X98" s="355"/>
      <c r="Y98" s="355"/>
      <c r="Z98" s="355"/>
      <c r="AA98" s="355"/>
      <c r="AB98" s="355"/>
      <c r="AC98" s="355"/>
      <c r="AD98" s="355"/>
      <c r="AE98" s="355"/>
      <c r="AF98" s="355"/>
      <c r="AG98" s="355"/>
      <c r="AH98" s="355"/>
      <c r="AI98" s="355"/>
      <c r="AJ98" s="355"/>
      <c r="AK98" s="355"/>
      <c r="AL98" s="355"/>
      <c r="AM98" s="355"/>
      <c r="AN98" s="355"/>
      <c r="AO98" s="355"/>
      <c r="AP98" s="355"/>
      <c r="AQ98" s="355"/>
      <c r="AR98" s="355"/>
      <c r="AS98" s="355"/>
      <c r="AT98" s="355"/>
      <c r="AU98" s="355"/>
      <c r="AV98" s="355"/>
      <c r="AW98" s="355"/>
      <c r="AX98" s="355"/>
      <c r="AY98" s="355"/>
      <c r="AZ98" s="355"/>
      <c r="BA98" s="355"/>
      <c r="BB98" s="355"/>
      <c r="BC98" s="355"/>
      <c r="BD98" s="355"/>
      <c r="BE98" s="355"/>
      <c r="BF98" s="355"/>
      <c r="BG98" s="355"/>
      <c r="BH98" s="355"/>
      <c r="BI98" s="355"/>
      <c r="BJ98" s="355"/>
      <c r="BK98" s="355"/>
      <c r="BL98" s="355"/>
      <c r="BM98" s="355"/>
      <c r="BN98" s="355"/>
      <c r="BO98" s="355"/>
      <c r="BP98" s="355"/>
      <c r="BQ98" s="355"/>
      <c r="BR98" s="355"/>
      <c r="BS98" s="355"/>
      <c r="BT98" s="355"/>
      <c r="BU98" s="355"/>
      <c r="BV98" s="355"/>
      <c r="BW98" s="355"/>
      <c r="BX98" s="355"/>
      <c r="BY98" s="355"/>
      <c r="BZ98" s="355"/>
      <c r="CA98" s="355"/>
      <c r="CB98" s="355"/>
      <c r="CC98" s="355"/>
      <c r="CD98" s="355"/>
      <c r="CE98" s="355"/>
      <c r="CF98" s="355"/>
      <c r="CG98" s="355"/>
      <c r="CH98" s="355"/>
      <c r="CI98" s="355"/>
      <c r="CJ98" s="355"/>
      <c r="CK98" s="355"/>
      <c r="CL98" s="355"/>
      <c r="CM98" s="355"/>
      <c r="CN98" s="355"/>
      <c r="CO98" s="355"/>
      <c r="CP98" s="355"/>
      <c r="CQ98" s="355"/>
      <c r="CR98" s="355"/>
      <c r="CS98" s="355"/>
      <c r="CT98" s="355"/>
      <c r="CU98" s="355"/>
      <c r="CV98" s="355"/>
      <c r="CW98" s="355"/>
      <c r="CX98" s="355"/>
      <c r="CY98" s="355"/>
      <c r="CZ98" s="355"/>
      <c r="DA98" s="355"/>
      <c r="DB98" s="355"/>
      <c r="DC98" s="355"/>
      <c r="DD98" s="355"/>
      <c r="DE98" s="355"/>
      <c r="DF98" s="355"/>
      <c r="DG98" s="355"/>
      <c r="DH98" s="355"/>
      <c r="DI98" s="355"/>
      <c r="DJ98" s="355"/>
      <c r="DK98" s="355"/>
      <c r="DL98" s="355"/>
      <c r="DM98" s="355"/>
      <c r="DN98" s="355"/>
      <c r="DO98" s="355"/>
      <c r="DP98" s="355"/>
      <c r="DQ98" s="355"/>
      <c r="DR98" s="355"/>
      <c r="DS98" s="355"/>
      <c r="DT98" s="355"/>
      <c r="DU98" s="355"/>
      <c r="DV98" s="355"/>
      <c r="DW98" s="355"/>
      <c r="DX98" s="355"/>
      <c r="DY98" s="355"/>
      <c r="DZ98" s="355"/>
      <c r="EA98" s="355"/>
      <c r="EB98" s="355"/>
      <c r="EC98" s="355"/>
      <c r="ED98" s="355"/>
      <c r="EE98" s="355"/>
      <c r="EF98" s="355"/>
      <c r="EG98" s="355"/>
      <c r="EH98" s="355"/>
      <c r="EI98" s="355"/>
      <c r="EJ98" s="355"/>
      <c r="EK98" s="355"/>
      <c r="EL98" s="355"/>
      <c r="EM98" s="355"/>
      <c r="EN98" s="355"/>
      <c r="EO98" s="355"/>
      <c r="EP98" s="355"/>
      <c r="EQ98" s="355"/>
      <c r="ER98" s="355"/>
      <c r="ES98" s="355"/>
      <c r="ET98" s="355"/>
      <c r="EU98" s="355"/>
      <c r="EV98" s="355"/>
      <c r="EW98" s="355"/>
      <c r="EX98" s="355"/>
      <c r="EY98" s="355"/>
      <c r="EZ98" s="355"/>
      <c r="FA98" s="355"/>
      <c r="FB98" s="355"/>
      <c r="FC98" s="355"/>
      <c r="FD98" s="355"/>
      <c r="FE98" s="355"/>
      <c r="FF98" s="355"/>
      <c r="FG98" s="355"/>
      <c r="FH98" s="355"/>
      <c r="FI98" s="355"/>
      <c r="FJ98" s="355"/>
      <c r="FK98" s="355"/>
      <c r="FL98" s="355"/>
      <c r="FM98" s="355"/>
      <c r="FN98" s="355"/>
      <c r="FO98" s="355"/>
      <c r="FP98" s="355"/>
      <c r="FQ98" s="355"/>
      <c r="FR98" s="355"/>
      <c r="FS98" s="355"/>
      <c r="FT98" s="355"/>
      <c r="FU98" s="355"/>
      <c r="FV98" s="355"/>
      <c r="FW98" s="355"/>
      <c r="FX98" s="355"/>
      <c r="FY98" s="355"/>
      <c r="FZ98" s="355"/>
      <c r="GA98" s="355"/>
      <c r="GB98" s="355"/>
      <c r="GC98" s="355"/>
      <c r="GD98" s="355"/>
      <c r="GE98" s="355"/>
      <c r="GF98" s="355"/>
      <c r="GG98" s="355"/>
      <c r="GH98" s="355"/>
      <c r="GI98" s="355"/>
      <c r="GJ98" s="355"/>
      <c r="GK98" s="355"/>
      <c r="GL98" s="355"/>
      <c r="GM98" s="355"/>
      <c r="GN98" s="355"/>
      <c r="GO98" s="355"/>
      <c r="GP98" s="355"/>
      <c r="GQ98" s="355"/>
      <c r="GR98" s="355"/>
      <c r="GS98" s="355"/>
      <c r="GT98" s="355"/>
      <c r="GU98" s="355"/>
      <c r="GV98" s="355"/>
      <c r="GW98" s="355"/>
      <c r="GX98" s="355"/>
      <c r="GY98" s="355"/>
      <c r="GZ98" s="355"/>
      <c r="HA98" s="355"/>
      <c r="HB98" s="355"/>
      <c r="HC98" s="355"/>
      <c r="HD98" s="355"/>
      <c r="HE98" s="355"/>
      <c r="HF98" s="355"/>
      <c r="HG98" s="355"/>
      <c r="HH98" s="355"/>
      <c r="HI98" s="355"/>
      <c r="HJ98" s="355"/>
      <c r="HK98" s="355"/>
      <c r="HL98" s="355"/>
      <c r="HM98" s="355"/>
      <c r="HN98" s="355"/>
      <c r="HO98" s="355"/>
      <c r="HP98" s="355"/>
      <c r="HQ98" s="355"/>
      <c r="HR98" s="355"/>
      <c r="HS98" s="355"/>
      <c r="HT98" s="355"/>
      <c r="HU98" s="355"/>
      <c r="HV98" s="355"/>
      <c r="HW98" s="355"/>
      <c r="HX98" s="355"/>
      <c r="HY98" s="355"/>
      <c r="HZ98" s="355"/>
      <c r="IA98" s="355"/>
      <c r="IB98" s="355"/>
      <c r="IC98" s="355"/>
      <c r="ID98" s="355"/>
      <c r="IE98" s="355"/>
      <c r="IF98" s="355"/>
      <c r="IG98" s="355"/>
      <c r="IH98" s="355"/>
      <c r="II98" s="355"/>
      <c r="IJ98" s="355"/>
      <c r="IK98" s="355"/>
      <c r="IL98" s="355"/>
      <c r="IM98" s="355"/>
      <c r="IN98" s="355"/>
      <c r="IO98" s="355"/>
      <c r="IP98" s="355"/>
      <c r="IQ98" s="355"/>
      <c r="IR98" s="355"/>
      <c r="IS98" s="355"/>
      <c r="IT98" s="355"/>
      <c r="IU98" s="355"/>
      <c r="IV98" s="355"/>
      <c r="IW98" s="355"/>
      <c r="IX98" s="355"/>
      <c r="IY98" s="355"/>
      <c r="IZ98" s="355"/>
      <c r="JA98" s="355"/>
      <c r="JB98" s="355"/>
      <c r="JC98" s="355"/>
      <c r="JD98" s="355"/>
      <c r="JE98" s="355"/>
      <c r="JF98" s="355"/>
      <c r="JG98" s="355"/>
      <c r="JH98" s="355"/>
      <c r="JI98" s="355"/>
      <c r="JJ98" s="355"/>
      <c r="JK98" s="355"/>
      <c r="JL98" s="355"/>
      <c r="JM98" s="355"/>
      <c r="JN98" s="355"/>
      <c r="JO98" s="355"/>
      <c r="JP98" s="355"/>
      <c r="JQ98" s="355"/>
      <c r="JR98" s="355"/>
      <c r="JS98" s="355"/>
      <c r="JT98" s="355"/>
      <c r="JU98" s="355"/>
      <c r="JV98" s="355"/>
      <c r="JW98" s="355"/>
      <c r="JX98" s="355"/>
      <c r="JY98" s="355"/>
      <c r="JZ98" s="355"/>
      <c r="KA98" s="355"/>
      <c r="KB98" s="355"/>
      <c r="KC98" s="355"/>
      <c r="KD98" s="355"/>
      <c r="KE98" s="355"/>
      <c r="KF98" s="355"/>
      <c r="KG98" s="355"/>
      <c r="KH98" s="355"/>
      <c r="KI98" s="355"/>
      <c r="KJ98" s="355"/>
      <c r="KK98" s="355"/>
      <c r="KL98" s="355"/>
      <c r="KM98" s="355"/>
      <c r="KN98" s="355"/>
      <c r="KO98" s="355"/>
      <c r="KP98" s="355"/>
      <c r="KQ98" s="355"/>
      <c r="KR98" s="355"/>
      <c r="KS98" s="355"/>
      <c r="KT98" s="355"/>
      <c r="KU98" s="355"/>
      <c r="KV98" s="355"/>
      <c r="KW98" s="355"/>
      <c r="KX98" s="355"/>
      <c r="KY98" s="355"/>
      <c r="KZ98" s="355"/>
      <c r="LA98" s="355"/>
      <c r="LB98" s="355"/>
      <c r="LC98" s="355"/>
      <c r="LD98" s="355"/>
      <c r="LE98" s="355"/>
      <c r="LF98" s="355"/>
      <c r="LG98" s="355"/>
      <c r="LH98" s="355"/>
      <c r="LI98" s="355"/>
      <c r="LJ98" s="355"/>
      <c r="LK98" s="355"/>
      <c r="LL98" s="355"/>
      <c r="LM98" s="355"/>
      <c r="LN98" s="355"/>
      <c r="LO98" s="355"/>
      <c r="LP98" s="355"/>
      <c r="LQ98" s="355"/>
      <c r="LR98" s="355"/>
      <c r="LS98" s="355"/>
      <c r="LT98" s="355"/>
      <c r="LU98" s="355"/>
      <c r="LV98" s="355"/>
      <c r="LW98" s="355"/>
      <c r="LX98" s="355"/>
      <c r="LY98" s="355"/>
      <c r="LZ98" s="355"/>
      <c r="MA98" s="355"/>
      <c r="MB98" s="355"/>
      <c r="MC98" s="355"/>
      <c r="MD98" s="355"/>
      <c r="ME98" s="355"/>
      <c r="MF98" s="355"/>
      <c r="MG98" s="355"/>
      <c r="MH98" s="355"/>
      <c r="MI98" s="355"/>
      <c r="MJ98" s="355"/>
      <c r="MK98" s="355"/>
      <c r="ML98" s="355"/>
      <c r="MM98" s="355"/>
      <c r="MN98" s="355"/>
      <c r="MO98" s="355"/>
      <c r="MP98" s="355"/>
      <c r="MQ98" s="355"/>
      <c r="MR98" s="355"/>
      <c r="MS98" s="355"/>
      <c r="MT98" s="355"/>
      <c r="MU98" s="355"/>
      <c r="MV98" s="355"/>
      <c r="MW98" s="355"/>
      <c r="MX98" s="355"/>
      <c r="MY98" s="355"/>
      <c r="MZ98" s="355"/>
      <c r="NA98" s="355"/>
      <c r="NB98" s="355"/>
      <c r="NC98" s="355"/>
      <c r="ND98" s="355"/>
      <c r="NE98" s="355"/>
      <c r="NF98" s="355"/>
      <c r="NG98" s="355"/>
      <c r="NH98" s="355"/>
      <c r="NI98" s="355"/>
      <c r="NJ98" s="355"/>
      <c r="NK98" s="355"/>
      <c r="NL98" s="355"/>
      <c r="NM98" s="355"/>
      <c r="NN98" s="355"/>
      <c r="NO98" s="355"/>
      <c r="NP98" s="355"/>
      <c r="NQ98" s="355"/>
      <c r="NR98" s="355"/>
      <c r="NS98" s="355"/>
      <c r="NT98" s="355"/>
      <c r="NU98" s="355"/>
      <c r="NV98" s="355"/>
      <c r="NW98" s="355"/>
      <c r="NX98" s="355"/>
      <c r="NY98" s="355"/>
      <c r="NZ98" s="355"/>
      <c r="OA98" s="355"/>
      <c r="OB98" s="355"/>
      <c r="OC98" s="355"/>
      <c r="OD98" s="355"/>
      <c r="OE98" s="355"/>
      <c r="OF98" s="355"/>
      <c r="OG98" s="355"/>
      <c r="OH98" s="355"/>
      <c r="OI98" s="355"/>
      <c r="OJ98" s="355"/>
      <c r="OK98" s="355"/>
      <c r="OL98" s="355"/>
      <c r="OM98" s="355"/>
      <c r="ON98" s="355"/>
      <c r="OO98" s="355"/>
      <c r="OP98" s="355"/>
      <c r="OQ98" s="355"/>
      <c r="OR98" s="355"/>
      <c r="OS98" s="355"/>
      <c r="OT98" s="355"/>
      <c r="OU98" s="355"/>
      <c r="OV98" s="355"/>
      <c r="OW98" s="355"/>
      <c r="OX98" s="355"/>
      <c r="OY98" s="355"/>
      <c r="OZ98" s="355"/>
      <c r="PA98" s="355"/>
      <c r="PB98" s="355"/>
      <c r="PC98" s="355"/>
      <c r="PD98" s="355"/>
      <c r="PE98" s="355"/>
      <c r="PF98" s="355"/>
      <c r="PG98" s="355"/>
      <c r="PH98" s="355"/>
      <c r="PI98" s="355"/>
      <c r="PJ98" s="355"/>
      <c r="PK98" s="355"/>
      <c r="PL98" s="355"/>
      <c r="PM98" s="355"/>
      <c r="PN98" s="355"/>
      <c r="PO98" s="355"/>
      <c r="PP98" s="355"/>
      <c r="PQ98" s="355"/>
      <c r="PR98" s="355"/>
      <c r="PS98" s="355"/>
      <c r="PT98" s="355"/>
      <c r="PU98" s="355"/>
      <c r="PV98" s="355"/>
      <c r="PW98" s="355"/>
      <c r="PX98" s="355"/>
      <c r="PY98" s="355"/>
      <c r="PZ98" s="355"/>
      <c r="QA98" s="355"/>
      <c r="QB98" s="355"/>
      <c r="QC98" s="355"/>
      <c r="QD98" s="355"/>
      <c r="QE98" s="355"/>
      <c r="QF98" s="355"/>
      <c r="QG98" s="355"/>
      <c r="QH98" s="355"/>
      <c r="QI98" s="355"/>
      <c r="QJ98" s="355"/>
      <c r="QK98" s="355"/>
      <c r="QL98" s="355"/>
      <c r="QM98" s="355"/>
      <c r="QN98" s="355"/>
      <c r="QO98" s="355"/>
      <c r="QP98" s="355"/>
      <c r="QQ98" s="355"/>
      <c r="QR98" s="355"/>
      <c r="QS98" s="355"/>
      <c r="QT98" s="355"/>
      <c r="QU98" s="355"/>
      <c r="QV98" s="355"/>
      <c r="QW98" s="355"/>
      <c r="QX98" s="355"/>
      <c r="QY98" s="355"/>
      <c r="QZ98" s="355"/>
      <c r="RA98" s="355"/>
      <c r="RB98" s="355"/>
      <c r="RC98" s="355"/>
      <c r="RD98" s="355"/>
      <c r="RE98" s="355"/>
      <c r="RF98" s="355"/>
      <c r="RG98" s="355"/>
      <c r="RH98" s="355"/>
      <c r="RI98" s="355"/>
      <c r="RJ98" s="355"/>
      <c r="RK98" s="355"/>
      <c r="RL98" s="355"/>
      <c r="RM98" s="355"/>
      <c r="RN98" s="355"/>
      <c r="RO98" s="355"/>
      <c r="RP98" s="355"/>
      <c r="RQ98" s="355"/>
      <c r="RR98" s="355"/>
      <c r="RS98" s="355"/>
      <c r="RT98" s="355"/>
      <c r="RU98" s="355"/>
      <c r="RV98" s="355"/>
      <c r="RW98" s="355"/>
      <c r="RX98" s="355"/>
      <c r="RY98" s="355"/>
      <c r="RZ98" s="355"/>
      <c r="SA98" s="355"/>
      <c r="SB98" s="355"/>
      <c r="SC98" s="355"/>
      <c r="SD98" s="355"/>
      <c r="SE98" s="355"/>
      <c r="SF98" s="355"/>
      <c r="SG98" s="355"/>
      <c r="SH98" s="355"/>
      <c r="SI98" s="355"/>
      <c r="SJ98" s="355"/>
      <c r="SK98" s="355"/>
      <c r="SL98" s="355"/>
      <c r="SM98" s="355"/>
      <c r="SN98" s="355"/>
      <c r="SO98" s="355"/>
      <c r="SP98" s="355"/>
      <c r="SQ98" s="355"/>
      <c r="SR98" s="355"/>
      <c r="SS98" s="355"/>
      <c r="ST98" s="355"/>
      <c r="SU98" s="355"/>
      <c r="SV98" s="355"/>
      <c r="SW98" s="355"/>
      <c r="SX98" s="355"/>
      <c r="SY98" s="355"/>
      <c r="SZ98" s="355"/>
      <c r="TA98" s="355"/>
      <c r="TB98" s="355"/>
      <c r="TC98" s="355"/>
      <c r="TD98" s="355"/>
      <c r="TE98" s="355"/>
      <c r="TF98" s="355"/>
      <c r="TG98" s="355"/>
      <c r="TH98" s="355"/>
      <c r="TI98" s="355"/>
      <c r="TJ98" s="355"/>
      <c r="TK98" s="355"/>
      <c r="TL98" s="355"/>
      <c r="TM98" s="355"/>
      <c r="TN98" s="355"/>
      <c r="TO98" s="355"/>
      <c r="TP98" s="355"/>
      <c r="TQ98" s="355"/>
      <c r="TR98" s="355"/>
      <c r="TS98" s="355"/>
      <c r="TT98" s="355"/>
      <c r="TU98" s="355"/>
      <c r="TV98" s="355"/>
      <c r="TW98" s="355"/>
      <c r="TX98" s="355"/>
      <c r="TY98" s="355"/>
      <c r="TZ98" s="355"/>
      <c r="UA98" s="355"/>
      <c r="UB98" s="355"/>
      <c r="UC98" s="355"/>
      <c r="UD98" s="355"/>
      <c r="UE98" s="355"/>
      <c r="UF98" s="355"/>
      <c r="UG98" s="355"/>
      <c r="UH98" s="355"/>
      <c r="UI98" s="355"/>
      <c r="UJ98" s="355"/>
      <c r="UK98" s="355"/>
      <c r="UL98" s="355"/>
      <c r="UM98" s="355"/>
      <c r="UN98" s="355"/>
      <c r="UO98" s="355"/>
      <c r="UP98" s="355"/>
      <c r="UQ98" s="355"/>
      <c r="UR98" s="355"/>
      <c r="US98" s="355"/>
      <c r="UT98" s="355"/>
      <c r="UU98" s="355"/>
      <c r="UV98" s="355"/>
      <c r="UW98" s="355"/>
      <c r="UX98" s="355"/>
      <c r="UY98" s="355"/>
      <c r="UZ98" s="355"/>
      <c r="VA98" s="355"/>
      <c r="VB98" s="355"/>
      <c r="VC98" s="355"/>
      <c r="VD98" s="355"/>
      <c r="VE98" s="355"/>
      <c r="VF98" s="355"/>
      <c r="VG98" s="355"/>
      <c r="VH98" s="355"/>
      <c r="VI98" s="355"/>
      <c r="VJ98" s="355"/>
      <c r="VK98" s="355"/>
      <c r="VL98" s="355"/>
      <c r="VM98" s="355"/>
      <c r="VN98" s="355"/>
      <c r="VO98" s="355"/>
      <c r="VP98" s="355"/>
      <c r="VQ98" s="355"/>
      <c r="VR98" s="355"/>
      <c r="VS98" s="355"/>
      <c r="VT98" s="355"/>
      <c r="VU98" s="355"/>
      <c r="VV98" s="355"/>
      <c r="VW98" s="355"/>
      <c r="VX98" s="355"/>
      <c r="VY98" s="355"/>
      <c r="VZ98" s="355"/>
      <c r="WA98" s="355"/>
      <c r="WB98" s="355"/>
      <c r="WC98" s="355"/>
      <c r="WD98" s="355"/>
      <c r="WE98" s="355"/>
      <c r="WF98" s="355"/>
      <c r="WG98" s="355"/>
      <c r="WH98" s="355"/>
      <c r="WI98" s="355"/>
      <c r="WJ98" s="355"/>
      <c r="WK98" s="355"/>
      <c r="WL98" s="355"/>
      <c r="WM98" s="355"/>
      <c r="WN98" s="355"/>
      <c r="WO98" s="355"/>
      <c r="WP98" s="355"/>
      <c r="WQ98" s="355"/>
      <c r="WR98" s="355"/>
      <c r="WS98" s="355"/>
      <c r="WT98" s="355"/>
      <c r="WU98" s="355"/>
      <c r="WV98" s="355"/>
      <c r="WW98" s="355"/>
      <c r="WX98" s="355"/>
      <c r="WY98" s="355"/>
      <c r="WZ98" s="355"/>
      <c r="XA98" s="355"/>
      <c r="XB98" s="355"/>
      <c r="XC98" s="355"/>
      <c r="XD98" s="355"/>
      <c r="XE98" s="355"/>
      <c r="XF98" s="355"/>
      <c r="XG98" s="355"/>
      <c r="XH98" s="355"/>
      <c r="XI98" s="355"/>
      <c r="XJ98" s="355"/>
      <c r="XK98" s="355"/>
      <c r="XL98" s="355"/>
      <c r="XM98" s="355"/>
      <c r="XN98" s="355"/>
      <c r="XO98" s="355"/>
      <c r="XP98" s="355"/>
      <c r="XQ98" s="355"/>
      <c r="XR98" s="355"/>
      <c r="XS98" s="355"/>
      <c r="XT98" s="355"/>
      <c r="XU98" s="355"/>
      <c r="XV98" s="355"/>
      <c r="XW98" s="355"/>
      <c r="XX98" s="355"/>
      <c r="XY98" s="355"/>
      <c r="XZ98" s="355"/>
      <c r="YA98" s="355"/>
      <c r="YB98" s="355"/>
      <c r="YC98" s="355"/>
      <c r="YD98" s="355"/>
      <c r="YE98" s="355"/>
      <c r="YF98" s="355"/>
      <c r="YG98" s="355"/>
      <c r="YH98" s="355"/>
      <c r="YI98" s="355"/>
      <c r="YJ98" s="355"/>
      <c r="YK98" s="355"/>
      <c r="YL98" s="355"/>
      <c r="YM98" s="355"/>
      <c r="YN98" s="355"/>
      <c r="YO98" s="355"/>
      <c r="YP98" s="355"/>
      <c r="YQ98" s="355"/>
      <c r="YR98" s="355"/>
      <c r="YS98" s="355"/>
      <c r="YT98" s="355"/>
      <c r="YU98" s="355"/>
      <c r="YV98" s="355"/>
      <c r="YW98" s="355"/>
      <c r="YX98" s="355"/>
      <c r="YY98" s="355"/>
      <c r="YZ98" s="355"/>
      <c r="ZA98" s="355"/>
      <c r="ZB98" s="355"/>
      <c r="ZC98" s="355"/>
      <c r="ZD98" s="355"/>
      <c r="ZE98" s="355"/>
      <c r="ZF98" s="355"/>
      <c r="ZG98" s="355"/>
      <c r="ZH98" s="355"/>
      <c r="ZI98" s="355"/>
      <c r="ZJ98" s="355"/>
      <c r="ZK98" s="355"/>
      <c r="ZL98" s="355"/>
      <c r="ZM98" s="355"/>
      <c r="ZN98" s="355"/>
      <c r="ZO98" s="355"/>
      <c r="ZP98" s="355"/>
      <c r="ZQ98" s="355"/>
      <c r="ZR98" s="355"/>
      <c r="ZS98" s="355"/>
      <c r="ZT98" s="355"/>
      <c r="ZU98" s="355"/>
      <c r="ZV98" s="355"/>
      <c r="ZW98" s="355"/>
      <c r="ZX98" s="355"/>
      <c r="ZY98" s="355"/>
      <c r="ZZ98" s="355"/>
      <c r="AAA98" s="355"/>
      <c r="AAB98" s="355"/>
      <c r="AAC98" s="355"/>
      <c r="AAD98" s="355"/>
      <c r="AAE98" s="355"/>
      <c r="AAF98" s="355"/>
      <c r="AAG98" s="355"/>
      <c r="AAH98" s="355"/>
      <c r="AAI98" s="355"/>
      <c r="AAJ98" s="355"/>
      <c r="AAK98" s="355"/>
      <c r="AAL98" s="355"/>
      <c r="AAM98" s="355"/>
      <c r="AAN98" s="355"/>
      <c r="AAO98" s="355"/>
      <c r="AAP98" s="355"/>
      <c r="AAQ98" s="355"/>
      <c r="AAR98" s="355"/>
      <c r="AAS98" s="355"/>
      <c r="AAT98" s="355"/>
      <c r="AAU98" s="355"/>
      <c r="AAV98" s="355"/>
      <c r="AAW98" s="355"/>
      <c r="AAX98" s="355"/>
      <c r="AAY98" s="355"/>
      <c r="AAZ98" s="355"/>
      <c r="ABA98" s="355"/>
      <c r="ABB98" s="355"/>
      <c r="ABC98" s="355"/>
      <c r="ABD98" s="355"/>
      <c r="ABE98" s="355"/>
      <c r="ABF98" s="355"/>
      <c r="ABG98" s="355"/>
      <c r="ABH98" s="355"/>
      <c r="ABI98" s="355"/>
      <c r="ABJ98" s="355"/>
      <c r="ABK98" s="355"/>
      <c r="ABL98" s="355"/>
      <c r="ABM98" s="355"/>
      <c r="ABN98" s="355"/>
      <c r="ABO98" s="355"/>
      <c r="ABP98" s="355"/>
      <c r="ABQ98" s="355"/>
      <c r="ABR98" s="355"/>
      <c r="ABS98" s="355"/>
      <c r="ABT98" s="355"/>
      <c r="ABU98" s="355"/>
      <c r="ABV98" s="355"/>
      <c r="ABW98" s="355"/>
      <c r="ABX98" s="355"/>
      <c r="ABY98" s="355"/>
      <c r="ABZ98" s="355"/>
      <c r="ACA98" s="355"/>
      <c r="ACB98" s="355"/>
      <c r="ACC98" s="355"/>
      <c r="ACD98" s="355"/>
      <c r="ACE98" s="355"/>
      <c r="ACF98" s="355"/>
      <c r="ACG98" s="355"/>
      <c r="ACH98" s="355"/>
      <c r="ACI98" s="355"/>
      <c r="ACJ98" s="355"/>
      <c r="ACK98" s="355"/>
      <c r="ACL98" s="355"/>
      <c r="ACM98" s="355"/>
      <c r="ACN98" s="355"/>
      <c r="ACO98" s="355"/>
      <c r="ACP98" s="355"/>
      <c r="ACQ98" s="355"/>
      <c r="ACR98" s="355"/>
      <c r="ACS98" s="355"/>
      <c r="ACT98" s="355"/>
      <c r="ACU98" s="355"/>
      <c r="ACV98" s="355"/>
      <c r="ACW98" s="355"/>
      <c r="ACX98" s="355"/>
      <c r="ACY98" s="355"/>
      <c r="ACZ98" s="355"/>
      <c r="ADA98" s="355"/>
      <c r="ADB98" s="355"/>
      <c r="ADC98" s="355"/>
      <c r="ADD98" s="355"/>
      <c r="ADE98" s="355"/>
      <c r="ADF98" s="355"/>
      <c r="ADG98" s="355"/>
      <c r="ADH98" s="355"/>
      <c r="ADI98" s="355"/>
      <c r="ADJ98" s="355"/>
      <c r="ADK98" s="355"/>
      <c r="ADL98" s="355"/>
      <c r="ADM98" s="355"/>
      <c r="ADN98" s="355"/>
      <c r="ADO98" s="355"/>
      <c r="ADP98" s="355"/>
      <c r="ADQ98" s="355"/>
      <c r="ADR98" s="355"/>
      <c r="ADS98" s="355"/>
      <c r="ADT98" s="355"/>
      <c r="ADU98" s="355"/>
      <c r="ADV98" s="355"/>
      <c r="ADW98" s="355"/>
      <c r="ADX98" s="355"/>
      <c r="ADY98" s="355"/>
      <c r="ADZ98" s="355"/>
      <c r="AEA98" s="355"/>
      <c r="AEB98" s="355"/>
      <c r="AEC98" s="355"/>
      <c r="AED98" s="355"/>
      <c r="AEE98" s="355"/>
      <c r="AEF98" s="355"/>
      <c r="AEG98" s="355"/>
      <c r="AEH98" s="355"/>
      <c r="AEI98" s="355"/>
      <c r="AEJ98" s="355"/>
      <c r="AEK98" s="355"/>
      <c r="AEL98" s="355"/>
      <c r="AEM98" s="355"/>
      <c r="AEN98" s="355"/>
      <c r="AEO98" s="355"/>
      <c r="AEP98" s="355"/>
      <c r="AEQ98" s="355"/>
      <c r="AER98" s="355"/>
      <c r="AES98" s="355"/>
      <c r="AET98" s="355"/>
      <c r="AEU98" s="355"/>
      <c r="AEV98" s="355"/>
      <c r="AEW98" s="355"/>
      <c r="AEX98" s="355"/>
      <c r="AEY98" s="355"/>
      <c r="AEZ98" s="355"/>
      <c r="AFA98" s="355"/>
      <c r="AFB98" s="355"/>
      <c r="AFC98" s="355"/>
      <c r="AFD98" s="355"/>
      <c r="AFE98" s="355"/>
      <c r="AFF98" s="355"/>
      <c r="AFG98" s="355"/>
      <c r="AFH98" s="355"/>
      <c r="AFI98" s="355"/>
      <c r="AFJ98" s="355"/>
      <c r="AFK98" s="355"/>
      <c r="AFL98" s="355"/>
      <c r="AFM98" s="355"/>
      <c r="AFN98" s="355"/>
      <c r="AFO98" s="355"/>
      <c r="AFP98" s="355"/>
      <c r="AFQ98" s="355"/>
      <c r="AFR98" s="355"/>
      <c r="AFS98" s="355"/>
      <c r="AFT98" s="355"/>
      <c r="AFU98" s="355"/>
      <c r="AFV98" s="355"/>
      <c r="AFW98" s="355"/>
      <c r="AFX98" s="355"/>
      <c r="AFY98" s="355"/>
      <c r="AFZ98" s="355"/>
      <c r="AGA98" s="355"/>
      <c r="AGB98" s="355"/>
      <c r="AGC98" s="355"/>
      <c r="AGD98" s="355"/>
      <c r="AGE98" s="355"/>
      <c r="AGF98" s="355"/>
      <c r="AGG98" s="355"/>
      <c r="AGH98" s="355"/>
      <c r="AGI98" s="355"/>
      <c r="AGJ98" s="355"/>
      <c r="AGK98" s="355"/>
      <c r="AGL98" s="355"/>
      <c r="AGM98" s="355"/>
      <c r="AGN98" s="355"/>
      <c r="AGO98" s="355"/>
      <c r="AGP98" s="355"/>
      <c r="AGQ98" s="355"/>
      <c r="AGR98" s="355"/>
      <c r="AGS98" s="355"/>
      <c r="AGT98" s="355"/>
      <c r="AGU98" s="355"/>
      <c r="AGV98" s="355"/>
      <c r="AGW98" s="355"/>
      <c r="AGX98" s="355"/>
      <c r="AGY98" s="355"/>
      <c r="AGZ98" s="355"/>
      <c r="AHA98" s="355"/>
      <c r="AHB98" s="355"/>
      <c r="AHC98" s="355"/>
      <c r="AHD98" s="355"/>
      <c r="AHE98" s="355"/>
      <c r="AHF98" s="355"/>
      <c r="AHG98" s="355"/>
      <c r="AHH98" s="355"/>
      <c r="AHI98" s="355"/>
      <c r="AHJ98" s="355"/>
      <c r="AHK98" s="355"/>
      <c r="AHL98" s="355"/>
      <c r="AHM98" s="355"/>
      <c r="AHN98" s="355"/>
      <c r="AHO98" s="355"/>
      <c r="AHP98" s="355"/>
      <c r="AHQ98" s="355"/>
      <c r="AHR98" s="355"/>
      <c r="AHS98" s="355"/>
      <c r="AHT98" s="355"/>
      <c r="AHU98" s="355"/>
      <c r="AHV98" s="355"/>
      <c r="AHW98" s="355"/>
      <c r="AHX98" s="355"/>
      <c r="AHY98" s="355"/>
      <c r="AHZ98" s="355"/>
      <c r="AIA98" s="355"/>
      <c r="AIB98" s="355"/>
      <c r="AIC98" s="355"/>
      <c r="AID98" s="355"/>
      <c r="AIE98" s="355"/>
      <c r="AIF98" s="355"/>
      <c r="AIG98" s="355"/>
      <c r="AIH98" s="355"/>
      <c r="AII98" s="355"/>
      <c r="AIJ98" s="355"/>
      <c r="AIK98" s="355"/>
      <c r="AIL98" s="355"/>
      <c r="AIM98" s="355"/>
      <c r="AIN98" s="355"/>
      <c r="AIO98" s="355"/>
      <c r="AIP98" s="355"/>
      <c r="AIQ98" s="355"/>
      <c r="AIR98" s="355"/>
      <c r="AIS98" s="355"/>
      <c r="AIT98" s="355"/>
      <c r="AIU98" s="355"/>
      <c r="AIV98" s="355"/>
      <c r="AIW98" s="355"/>
      <c r="AIX98" s="355"/>
      <c r="AIY98" s="355"/>
      <c r="AIZ98" s="355"/>
      <c r="AJA98" s="355"/>
      <c r="AJB98" s="355"/>
      <c r="AJC98" s="355"/>
      <c r="AJD98" s="355"/>
      <c r="AJE98" s="355"/>
      <c r="AJF98" s="355"/>
      <c r="AJG98" s="355"/>
      <c r="AJH98" s="355"/>
      <c r="AJI98" s="355"/>
      <c r="AJJ98" s="355"/>
      <c r="AJK98" s="355"/>
      <c r="AJL98" s="355"/>
      <c r="AJM98" s="355"/>
      <c r="AJN98" s="355"/>
      <c r="AJO98" s="355"/>
      <c r="AJP98" s="355"/>
      <c r="AJQ98" s="355"/>
      <c r="AJR98" s="355"/>
      <c r="AJS98" s="355"/>
      <c r="AJT98" s="355"/>
      <c r="AJU98" s="355"/>
      <c r="AJV98" s="355"/>
      <c r="AJW98" s="355"/>
      <c r="AJX98" s="355"/>
      <c r="AJY98" s="355"/>
      <c r="AJZ98" s="355"/>
      <c r="AKA98" s="355"/>
      <c r="AKB98" s="355"/>
      <c r="AKC98" s="355"/>
      <c r="AKD98" s="355"/>
      <c r="AKE98" s="355"/>
      <c r="AKF98" s="355"/>
      <c r="AKG98" s="355"/>
      <c r="AKH98" s="355"/>
      <c r="AKI98" s="355"/>
      <c r="AKJ98" s="355"/>
      <c r="AKK98" s="355"/>
      <c r="AKL98" s="355"/>
      <c r="AKM98" s="355"/>
      <c r="AKN98" s="355"/>
      <c r="AKO98" s="355"/>
      <c r="AKP98" s="355"/>
      <c r="AKQ98" s="355"/>
      <c r="AKR98" s="355"/>
      <c r="AKS98" s="355"/>
      <c r="AKT98" s="355"/>
      <c r="AKU98" s="355"/>
      <c r="AKV98" s="355"/>
      <c r="AKW98" s="355"/>
      <c r="AKX98" s="355"/>
      <c r="AKY98" s="355"/>
      <c r="AKZ98" s="355"/>
      <c r="ALA98" s="355"/>
      <c r="ALB98" s="355"/>
      <c r="ALC98" s="355"/>
      <c r="ALD98" s="355"/>
      <c r="ALE98" s="355"/>
      <c r="ALF98" s="355"/>
      <c r="ALG98" s="355"/>
      <c r="ALH98" s="355"/>
      <c r="ALI98" s="355"/>
      <c r="ALJ98" s="355"/>
      <c r="ALK98" s="355"/>
      <c r="ALL98" s="355"/>
      <c r="ALM98" s="355"/>
      <c r="ALN98" s="355"/>
      <c r="ALO98" s="355"/>
      <c r="ALP98" s="355"/>
      <c r="ALQ98" s="355"/>
      <c r="ALR98" s="355"/>
      <c r="ALS98" s="355"/>
      <c r="ALT98" s="355"/>
      <c r="ALU98" s="355"/>
      <c r="ALV98" s="355"/>
      <c r="ALW98" s="355"/>
      <c r="ALX98" s="355"/>
      <c r="ALY98" s="355"/>
      <c r="ALZ98" s="355"/>
      <c r="AMA98" s="355"/>
      <c r="AMB98" s="355"/>
      <c r="AMC98" s="355"/>
      <c r="AMD98" s="355"/>
      <c r="AME98" s="355"/>
      <c r="AMF98" s="355"/>
      <c r="AMG98" s="355"/>
      <c r="AMH98" s="355"/>
      <c r="AMI98" s="355"/>
      <c r="AMJ98" s="355"/>
      <c r="AMK98" s="355"/>
      <c r="AML98" s="355"/>
      <c r="AMM98" s="355"/>
      <c r="AMN98" s="355"/>
      <c r="AMO98" s="355"/>
      <c r="AMP98" s="355"/>
      <c r="AMQ98" s="355"/>
      <c r="AMR98" s="355"/>
      <c r="AMS98" s="355"/>
      <c r="AMT98" s="355"/>
      <c r="AMU98" s="355"/>
      <c r="AMV98" s="355"/>
      <c r="AMW98" s="355"/>
      <c r="AMX98" s="355"/>
      <c r="AMY98" s="355"/>
      <c r="AMZ98" s="355"/>
      <c r="ANA98" s="355"/>
      <c r="ANB98" s="355"/>
      <c r="ANC98" s="355"/>
      <c r="AND98" s="355"/>
      <c r="ANE98" s="355"/>
      <c r="ANF98" s="355"/>
      <c r="ANG98" s="355"/>
      <c r="ANH98" s="355"/>
      <c r="ANI98" s="355"/>
      <c r="ANJ98" s="355"/>
      <c r="ANK98" s="355"/>
      <c r="ANL98" s="355"/>
      <c r="ANM98" s="355"/>
      <c r="ANN98" s="355"/>
      <c r="ANO98" s="355"/>
      <c r="ANP98" s="355"/>
      <c r="ANQ98" s="355"/>
      <c r="ANR98" s="355"/>
      <c r="ANS98" s="355"/>
      <c r="ANT98" s="355"/>
      <c r="ANU98" s="355"/>
      <c r="ANV98" s="355"/>
      <c r="ANW98" s="355"/>
      <c r="ANX98" s="355"/>
      <c r="ANY98" s="355"/>
      <c r="ANZ98" s="355"/>
      <c r="AOA98" s="355"/>
      <c r="AOB98" s="355"/>
      <c r="AOC98" s="355"/>
      <c r="AOD98" s="355"/>
      <c r="AOE98" s="355"/>
      <c r="AOF98" s="355"/>
      <c r="AOG98" s="355"/>
      <c r="AOH98" s="355"/>
      <c r="AOI98" s="355"/>
      <c r="AOJ98" s="355"/>
      <c r="AOK98" s="355"/>
      <c r="AOL98" s="355"/>
      <c r="AOM98" s="355"/>
      <c r="AON98" s="355"/>
      <c r="AOO98" s="355"/>
      <c r="AOP98" s="355"/>
      <c r="AOQ98" s="355"/>
      <c r="AOR98" s="355"/>
      <c r="AOS98" s="355"/>
      <c r="AOT98" s="355"/>
      <c r="AOU98" s="355"/>
      <c r="AOV98" s="355"/>
      <c r="AOW98" s="355"/>
      <c r="AOX98" s="355"/>
      <c r="AOY98" s="355"/>
      <c r="AOZ98" s="355"/>
      <c r="APA98" s="355"/>
      <c r="APB98" s="355"/>
      <c r="APC98" s="355"/>
      <c r="APD98" s="355"/>
      <c r="APE98" s="355"/>
      <c r="APF98" s="355"/>
      <c r="APG98" s="355"/>
      <c r="APH98" s="355"/>
      <c r="API98" s="355"/>
      <c r="APJ98" s="355"/>
      <c r="APK98" s="355"/>
      <c r="APL98" s="355"/>
      <c r="APM98" s="355"/>
      <c r="APN98" s="355"/>
      <c r="APO98" s="355"/>
      <c r="APP98" s="355"/>
      <c r="APQ98" s="355"/>
      <c r="APR98" s="355"/>
      <c r="APS98" s="355"/>
      <c r="APT98" s="355"/>
      <c r="APU98" s="355"/>
      <c r="APV98" s="355"/>
      <c r="APW98" s="355"/>
      <c r="APX98" s="355"/>
      <c r="APY98" s="355"/>
      <c r="APZ98" s="355"/>
      <c r="AQA98" s="355"/>
      <c r="AQB98" s="355"/>
      <c r="AQC98" s="355"/>
      <c r="AQD98" s="355"/>
      <c r="AQE98" s="355"/>
      <c r="AQF98" s="355"/>
      <c r="AQG98" s="355"/>
      <c r="AQH98" s="355"/>
      <c r="AQI98" s="355"/>
      <c r="AQJ98" s="355"/>
      <c r="AQK98" s="355"/>
      <c r="AQL98" s="355"/>
      <c r="AQM98" s="355"/>
      <c r="AQN98" s="355"/>
      <c r="AQO98" s="355"/>
      <c r="AQP98" s="355"/>
      <c r="AQQ98" s="355"/>
      <c r="AQR98" s="355"/>
      <c r="AQS98" s="355"/>
      <c r="AQT98" s="355"/>
      <c r="AQU98" s="355"/>
      <c r="AQV98" s="355"/>
      <c r="AQW98" s="355"/>
      <c r="AQX98" s="355"/>
      <c r="AQY98" s="355"/>
      <c r="AQZ98" s="355"/>
      <c r="ARA98" s="355"/>
      <c r="ARB98" s="355"/>
      <c r="ARC98" s="355"/>
      <c r="ARD98" s="355"/>
      <c r="ARE98" s="355"/>
      <c r="ARF98" s="355"/>
      <c r="ARG98" s="355"/>
      <c r="ARH98" s="355"/>
      <c r="ARI98" s="355"/>
      <c r="ARJ98" s="355"/>
      <c r="ARK98" s="355"/>
      <c r="ARL98" s="355"/>
      <c r="ARM98" s="355"/>
      <c r="ARN98" s="355"/>
      <c r="ARO98" s="355"/>
      <c r="ARP98" s="355"/>
      <c r="ARQ98" s="355"/>
      <c r="ARR98" s="355"/>
      <c r="ARS98" s="355"/>
      <c r="ART98" s="355"/>
      <c r="ARU98" s="355"/>
      <c r="ARV98" s="355"/>
      <c r="ARW98" s="355"/>
      <c r="ARX98" s="355"/>
      <c r="ARY98" s="355"/>
      <c r="ARZ98" s="355"/>
      <c r="ASA98" s="355"/>
      <c r="ASB98" s="355"/>
      <c r="ASC98" s="355"/>
      <c r="ASD98" s="355"/>
      <c r="ASE98" s="355"/>
      <c r="ASF98" s="355"/>
      <c r="ASG98" s="355"/>
      <c r="ASH98" s="355"/>
      <c r="ASI98" s="355"/>
      <c r="ASJ98" s="355"/>
      <c r="ASK98" s="355"/>
      <c r="ASL98" s="355"/>
      <c r="ASM98" s="355"/>
      <c r="ASN98" s="355"/>
      <c r="ASO98" s="355"/>
      <c r="ASP98" s="355"/>
      <c r="ASQ98" s="355"/>
      <c r="ASR98" s="355"/>
      <c r="ASS98" s="355"/>
      <c r="AST98" s="355"/>
      <c r="ASU98" s="355"/>
      <c r="ASV98" s="355"/>
      <c r="ASW98" s="355"/>
      <c r="ASX98" s="355"/>
      <c r="ASY98" s="355"/>
      <c r="ASZ98" s="355"/>
      <c r="ATA98" s="355"/>
      <c r="ATB98" s="355"/>
      <c r="ATC98" s="355"/>
      <c r="ATD98" s="355"/>
      <c r="ATE98" s="355"/>
      <c r="ATF98" s="355"/>
      <c r="ATG98" s="355"/>
      <c r="ATH98" s="355"/>
      <c r="ATI98" s="355"/>
      <c r="ATJ98" s="355"/>
      <c r="ATK98" s="355"/>
      <c r="ATL98" s="355"/>
      <c r="ATM98" s="355"/>
      <c r="ATN98" s="355"/>
      <c r="ATO98" s="355"/>
      <c r="ATP98" s="355"/>
      <c r="ATQ98" s="355"/>
      <c r="ATR98" s="355"/>
      <c r="ATS98" s="355"/>
      <c r="ATT98" s="355"/>
      <c r="ATU98" s="355"/>
      <c r="ATV98" s="355"/>
      <c r="ATW98" s="355"/>
      <c r="ATX98" s="355"/>
      <c r="ATY98" s="355"/>
      <c r="ATZ98" s="355"/>
      <c r="AUA98" s="355"/>
      <c r="AUB98" s="355"/>
      <c r="AUC98" s="355"/>
      <c r="AUD98" s="355"/>
      <c r="AUE98" s="355"/>
      <c r="AUF98" s="355"/>
      <c r="AUG98" s="355"/>
      <c r="AUH98" s="355"/>
      <c r="AUI98" s="355"/>
      <c r="AUJ98" s="355"/>
      <c r="AUK98" s="355"/>
      <c r="AUL98" s="355"/>
      <c r="AUM98" s="355"/>
      <c r="AUN98" s="355"/>
      <c r="AUO98" s="355"/>
      <c r="AUP98" s="355"/>
      <c r="AUQ98" s="355"/>
      <c r="AUR98" s="355"/>
      <c r="AUS98" s="355"/>
      <c r="AUT98" s="355"/>
      <c r="AUU98" s="355"/>
      <c r="AUV98" s="355"/>
      <c r="AUW98" s="355"/>
      <c r="AUX98" s="355"/>
      <c r="AUY98" s="355"/>
      <c r="AUZ98" s="355"/>
      <c r="AVA98" s="355"/>
      <c r="AVB98" s="355"/>
      <c r="AVC98" s="355"/>
      <c r="AVD98" s="355"/>
      <c r="AVE98" s="355"/>
      <c r="AVF98" s="355"/>
      <c r="AVG98" s="355"/>
      <c r="AVH98" s="355"/>
      <c r="AVI98" s="355"/>
      <c r="AVJ98" s="355"/>
      <c r="AVK98" s="355"/>
      <c r="AVL98" s="355"/>
      <c r="AVM98" s="355"/>
      <c r="AVN98" s="355"/>
      <c r="AVO98" s="355"/>
      <c r="AVP98" s="355"/>
      <c r="AVQ98" s="355"/>
      <c r="AVR98" s="355"/>
      <c r="AVS98" s="355"/>
      <c r="AVT98" s="355"/>
      <c r="AVU98" s="355"/>
      <c r="AVV98" s="355"/>
      <c r="AVW98" s="355"/>
      <c r="AVX98" s="355"/>
      <c r="AVY98" s="355"/>
      <c r="AVZ98" s="355"/>
      <c r="AWA98" s="355"/>
      <c r="AWB98" s="355"/>
      <c r="AWC98" s="355"/>
      <c r="AWD98" s="355"/>
      <c r="AWE98" s="355"/>
      <c r="AWF98" s="355"/>
      <c r="AWG98" s="355"/>
      <c r="AWH98" s="355"/>
      <c r="AWI98" s="355"/>
      <c r="AWJ98" s="355"/>
      <c r="AWK98" s="355"/>
      <c r="AWL98" s="355"/>
      <c r="AWM98" s="355"/>
      <c r="AWN98" s="355"/>
      <c r="AWO98" s="355"/>
      <c r="AWP98" s="355"/>
      <c r="AWQ98" s="355"/>
      <c r="AWR98" s="355"/>
      <c r="AWS98" s="355"/>
      <c r="AWT98" s="355"/>
      <c r="AWU98" s="355"/>
      <c r="AWV98" s="355"/>
      <c r="AWW98" s="355"/>
      <c r="AWX98" s="355"/>
      <c r="AWY98" s="355"/>
      <c r="AWZ98" s="355"/>
      <c r="AXA98" s="355"/>
      <c r="AXB98" s="355"/>
      <c r="AXC98" s="355"/>
      <c r="AXD98" s="355"/>
      <c r="AXE98" s="355"/>
      <c r="AXF98" s="355"/>
      <c r="AXG98" s="355"/>
      <c r="AXH98" s="355"/>
      <c r="AXI98" s="355"/>
      <c r="AXJ98" s="355"/>
      <c r="AXK98" s="355"/>
      <c r="AXL98" s="355"/>
      <c r="AXM98" s="355"/>
      <c r="AXN98" s="355"/>
      <c r="AXO98" s="355"/>
      <c r="AXP98" s="355"/>
      <c r="AXQ98" s="355"/>
      <c r="AXR98" s="355"/>
      <c r="AXS98" s="355"/>
    </row>
    <row r="99" spans="1:1319" s="296" customFormat="1" ht="120.95" customHeight="1" thickBot="1" x14ac:dyDescent="0.25">
      <c r="A99" s="350"/>
      <c r="B99" s="350"/>
      <c r="C99" s="420"/>
      <c r="D99" s="569"/>
      <c r="E99" s="570"/>
      <c r="F99" s="570"/>
      <c r="G99" s="570"/>
      <c r="H99" s="467"/>
      <c r="I99" s="467"/>
      <c r="J99" s="468"/>
      <c r="K99" s="350"/>
      <c r="L99" s="350"/>
      <c r="M99" s="350"/>
      <c r="N99" s="350"/>
      <c r="O99" s="350"/>
      <c r="P99" s="350"/>
      <c r="Q99" s="350"/>
      <c r="R99" s="350"/>
      <c r="S99" s="350"/>
      <c r="T99" s="350"/>
      <c r="U99" s="350"/>
      <c r="V99" s="350"/>
      <c r="W99" s="350"/>
      <c r="X99" s="350"/>
      <c r="Y99" s="350"/>
      <c r="Z99" s="350"/>
      <c r="AA99" s="350"/>
      <c r="AB99" s="350"/>
      <c r="AC99" s="350"/>
      <c r="AD99" s="350"/>
      <c r="AE99" s="350"/>
      <c r="AF99" s="350"/>
      <c r="AG99" s="350"/>
      <c r="AH99" s="350"/>
      <c r="AI99" s="350"/>
      <c r="AJ99" s="350"/>
      <c r="AK99" s="350"/>
      <c r="AL99" s="350"/>
      <c r="AM99" s="350"/>
      <c r="AN99" s="350"/>
      <c r="AO99" s="350"/>
      <c r="AP99" s="350"/>
      <c r="AQ99" s="350"/>
      <c r="AR99" s="350"/>
      <c r="AS99" s="350"/>
      <c r="AT99" s="350"/>
      <c r="AU99" s="350"/>
      <c r="AV99" s="350"/>
      <c r="AW99" s="350"/>
      <c r="AX99" s="350"/>
      <c r="AY99" s="350"/>
      <c r="AZ99" s="350"/>
      <c r="BA99" s="350"/>
      <c r="BB99" s="350"/>
      <c r="BC99" s="350"/>
      <c r="BD99" s="350"/>
      <c r="BE99" s="350"/>
      <c r="BF99" s="350"/>
      <c r="BG99" s="350"/>
      <c r="BH99" s="350"/>
      <c r="BI99" s="350"/>
      <c r="BJ99" s="350"/>
      <c r="BK99" s="350"/>
      <c r="BL99" s="350"/>
      <c r="BM99" s="350"/>
      <c r="BN99" s="350"/>
      <c r="BO99" s="350"/>
      <c r="BP99" s="350"/>
      <c r="BQ99" s="350"/>
      <c r="BR99" s="350"/>
      <c r="BS99" s="350"/>
      <c r="BT99" s="350"/>
      <c r="BU99" s="350"/>
      <c r="BV99" s="350"/>
      <c r="BW99" s="350"/>
      <c r="BX99" s="350"/>
      <c r="BY99" s="350"/>
      <c r="BZ99" s="350"/>
      <c r="CA99" s="350"/>
      <c r="CB99" s="350"/>
      <c r="CC99" s="350"/>
      <c r="CD99" s="350"/>
      <c r="CE99" s="350"/>
      <c r="CF99" s="350"/>
      <c r="CG99" s="350"/>
      <c r="CH99" s="350"/>
      <c r="CI99" s="350"/>
      <c r="CJ99" s="350"/>
      <c r="CK99" s="350"/>
      <c r="CL99" s="350"/>
      <c r="CM99" s="350"/>
      <c r="CN99" s="350"/>
      <c r="CO99" s="350"/>
      <c r="CP99" s="350"/>
      <c r="CQ99" s="350"/>
      <c r="CR99" s="350"/>
      <c r="CS99" s="350"/>
      <c r="CT99" s="350"/>
      <c r="CU99" s="350"/>
      <c r="CV99" s="350"/>
      <c r="CW99" s="350"/>
      <c r="CX99" s="350"/>
      <c r="CY99" s="350"/>
      <c r="CZ99" s="350"/>
      <c r="DA99" s="350"/>
      <c r="DB99" s="350"/>
      <c r="DC99" s="350"/>
      <c r="DD99" s="350"/>
      <c r="DE99" s="350"/>
      <c r="DF99" s="350"/>
      <c r="DG99" s="350"/>
      <c r="DH99" s="350"/>
      <c r="DI99" s="350"/>
      <c r="DJ99" s="350"/>
      <c r="DK99" s="350"/>
      <c r="DL99" s="350"/>
      <c r="DM99" s="350"/>
      <c r="DN99" s="350"/>
      <c r="DO99" s="350"/>
      <c r="DP99" s="350"/>
      <c r="DQ99" s="350"/>
      <c r="DR99" s="350"/>
      <c r="DS99" s="350"/>
      <c r="DT99" s="350"/>
      <c r="DU99" s="350"/>
      <c r="DV99" s="350"/>
      <c r="DW99" s="350"/>
      <c r="DX99" s="350"/>
      <c r="DY99" s="350"/>
      <c r="DZ99" s="350"/>
      <c r="EA99" s="350"/>
      <c r="EB99" s="350"/>
      <c r="EC99" s="350"/>
      <c r="ED99" s="350"/>
      <c r="EE99" s="350"/>
      <c r="EF99" s="350"/>
      <c r="EG99" s="350"/>
      <c r="EH99" s="350"/>
      <c r="EI99" s="350"/>
      <c r="EJ99" s="350"/>
      <c r="EK99" s="350"/>
      <c r="EL99" s="350"/>
      <c r="EM99" s="350"/>
      <c r="EN99" s="350"/>
      <c r="EO99" s="350"/>
      <c r="EP99" s="350"/>
      <c r="EQ99" s="350"/>
      <c r="ER99" s="350"/>
      <c r="ES99" s="350"/>
      <c r="ET99" s="350"/>
      <c r="EU99" s="350"/>
      <c r="EV99" s="350"/>
      <c r="EW99" s="350"/>
      <c r="EX99" s="350"/>
      <c r="EY99" s="350"/>
      <c r="EZ99" s="350"/>
      <c r="FA99" s="350"/>
      <c r="FB99" s="350"/>
      <c r="FC99" s="350"/>
      <c r="FD99" s="350"/>
      <c r="FE99" s="350"/>
      <c r="FF99" s="350"/>
      <c r="FG99" s="350"/>
      <c r="FH99" s="350"/>
      <c r="FI99" s="350"/>
      <c r="FJ99" s="350"/>
      <c r="FK99" s="350"/>
      <c r="FL99" s="350"/>
      <c r="FM99" s="350"/>
      <c r="FN99" s="350"/>
      <c r="FO99" s="350"/>
      <c r="FP99" s="350"/>
      <c r="FQ99" s="350"/>
      <c r="FR99" s="350"/>
      <c r="FS99" s="350"/>
      <c r="FT99" s="350"/>
      <c r="FU99" s="350"/>
      <c r="FV99" s="350"/>
      <c r="FW99" s="350"/>
      <c r="FX99" s="350"/>
      <c r="FY99" s="350"/>
      <c r="FZ99" s="350"/>
      <c r="GA99" s="350"/>
      <c r="GB99" s="350"/>
      <c r="GC99" s="350"/>
      <c r="GD99" s="350"/>
      <c r="GE99" s="350"/>
      <c r="GF99" s="350"/>
      <c r="GG99" s="350"/>
      <c r="GH99" s="350"/>
      <c r="GI99" s="350"/>
      <c r="GJ99" s="350"/>
      <c r="GK99" s="350"/>
      <c r="GL99" s="350"/>
      <c r="GM99" s="350"/>
      <c r="GN99" s="350"/>
      <c r="GO99" s="350"/>
      <c r="GP99" s="350"/>
      <c r="GQ99" s="350"/>
      <c r="GR99" s="350"/>
      <c r="GS99" s="350"/>
      <c r="GT99" s="350"/>
      <c r="GU99" s="350"/>
      <c r="GV99" s="350"/>
      <c r="GW99" s="350"/>
      <c r="GX99" s="350"/>
      <c r="GY99" s="350"/>
      <c r="GZ99" s="350"/>
      <c r="HA99" s="350"/>
      <c r="HB99" s="350"/>
      <c r="HC99" s="350"/>
      <c r="HD99" s="350"/>
      <c r="HE99" s="350"/>
      <c r="HF99" s="350"/>
      <c r="HG99" s="350"/>
      <c r="HH99" s="350"/>
      <c r="HI99" s="350"/>
      <c r="HJ99" s="350"/>
      <c r="HK99" s="350"/>
      <c r="HL99" s="350"/>
      <c r="HM99" s="350"/>
      <c r="HN99" s="350"/>
      <c r="HO99" s="350"/>
      <c r="HP99" s="350"/>
      <c r="HQ99" s="350"/>
      <c r="HR99" s="350"/>
      <c r="HS99" s="350"/>
      <c r="HT99" s="350"/>
      <c r="HU99" s="350"/>
      <c r="HV99" s="350"/>
      <c r="HW99" s="350"/>
      <c r="HX99" s="350"/>
      <c r="HY99" s="350"/>
      <c r="HZ99" s="350"/>
      <c r="IA99" s="350"/>
      <c r="IB99" s="350"/>
      <c r="IC99" s="350"/>
      <c r="ID99" s="350"/>
      <c r="IE99" s="350"/>
      <c r="IF99" s="350"/>
      <c r="IG99" s="350"/>
      <c r="IH99" s="350"/>
      <c r="II99" s="350"/>
      <c r="IJ99" s="350"/>
      <c r="IK99" s="350"/>
      <c r="IL99" s="350"/>
      <c r="IM99" s="350"/>
      <c r="IN99" s="350"/>
      <c r="IO99" s="350"/>
      <c r="IP99" s="350"/>
      <c r="IQ99" s="350"/>
      <c r="IR99" s="350"/>
      <c r="IS99" s="350"/>
      <c r="IT99" s="350"/>
      <c r="IU99" s="350"/>
      <c r="IV99" s="350"/>
      <c r="IW99" s="350"/>
      <c r="IX99" s="350"/>
      <c r="IY99" s="350"/>
      <c r="IZ99" s="350"/>
      <c r="JA99" s="350"/>
      <c r="JB99" s="350"/>
      <c r="JC99" s="350"/>
      <c r="JD99" s="350"/>
      <c r="JE99" s="350"/>
      <c r="JF99" s="350"/>
      <c r="JG99" s="350"/>
      <c r="JH99" s="350"/>
      <c r="JI99" s="350"/>
      <c r="JJ99" s="350"/>
      <c r="JK99" s="350"/>
      <c r="JL99" s="350"/>
      <c r="JM99" s="350"/>
      <c r="JN99" s="350"/>
      <c r="JO99" s="350"/>
      <c r="JP99" s="350"/>
      <c r="JQ99" s="350"/>
      <c r="JR99" s="350"/>
      <c r="JS99" s="350"/>
      <c r="JT99" s="350"/>
      <c r="JU99" s="350"/>
      <c r="JV99" s="350"/>
      <c r="JW99" s="350"/>
      <c r="JX99" s="350"/>
      <c r="JY99" s="350"/>
      <c r="JZ99" s="350"/>
      <c r="KA99" s="350"/>
      <c r="KB99" s="350"/>
      <c r="KC99" s="350"/>
      <c r="KD99" s="350"/>
      <c r="KE99" s="350"/>
      <c r="KF99" s="350"/>
      <c r="KG99" s="350"/>
      <c r="KH99" s="350"/>
      <c r="KI99" s="350"/>
      <c r="KJ99" s="350"/>
      <c r="KK99" s="350"/>
      <c r="KL99" s="350"/>
      <c r="KM99" s="350"/>
      <c r="KN99" s="350"/>
      <c r="KO99" s="350"/>
      <c r="KP99" s="350"/>
      <c r="KQ99" s="350"/>
      <c r="KR99" s="350"/>
      <c r="KS99" s="350"/>
      <c r="KT99" s="350"/>
      <c r="KU99" s="350"/>
      <c r="KV99" s="350"/>
      <c r="KW99" s="350"/>
      <c r="KX99" s="350"/>
      <c r="KY99" s="350"/>
      <c r="KZ99" s="350"/>
      <c r="LA99" s="350"/>
      <c r="LB99" s="350"/>
      <c r="LC99" s="350"/>
      <c r="LD99" s="350"/>
      <c r="LE99" s="350"/>
      <c r="LF99" s="350"/>
      <c r="LG99" s="350"/>
      <c r="LH99" s="350"/>
      <c r="LI99" s="350"/>
      <c r="LJ99" s="350"/>
      <c r="LK99" s="350"/>
      <c r="LL99" s="350"/>
      <c r="LM99" s="350"/>
      <c r="LN99" s="350"/>
      <c r="LO99" s="350"/>
      <c r="LP99" s="350"/>
      <c r="LQ99" s="350"/>
      <c r="LR99" s="350"/>
      <c r="LS99" s="350"/>
      <c r="LT99" s="350"/>
      <c r="LU99" s="350"/>
      <c r="LV99" s="350"/>
      <c r="LW99" s="350"/>
      <c r="LX99" s="350"/>
      <c r="LY99" s="350"/>
      <c r="LZ99" s="350"/>
      <c r="MA99" s="350"/>
      <c r="MB99" s="350"/>
      <c r="MC99" s="350"/>
      <c r="MD99" s="350"/>
      <c r="ME99" s="350"/>
      <c r="MF99" s="350"/>
      <c r="MG99" s="350"/>
      <c r="MH99" s="350"/>
      <c r="MI99" s="350"/>
      <c r="MJ99" s="350"/>
      <c r="MK99" s="350"/>
      <c r="ML99" s="350"/>
      <c r="MM99" s="350"/>
      <c r="MN99" s="350"/>
      <c r="MO99" s="350"/>
      <c r="MP99" s="350"/>
      <c r="MQ99" s="350"/>
      <c r="MR99" s="350"/>
      <c r="MS99" s="350"/>
      <c r="MT99" s="350"/>
      <c r="MU99" s="350"/>
      <c r="MV99" s="350"/>
      <c r="MW99" s="350"/>
      <c r="MX99" s="350"/>
      <c r="MY99" s="350"/>
      <c r="MZ99" s="350"/>
      <c r="NA99" s="350"/>
      <c r="NB99" s="350"/>
      <c r="NC99" s="350"/>
      <c r="ND99" s="350"/>
      <c r="NE99" s="350"/>
      <c r="NF99" s="350"/>
      <c r="NG99" s="350"/>
      <c r="NH99" s="350"/>
      <c r="NI99" s="350"/>
      <c r="NJ99" s="350"/>
      <c r="NK99" s="350"/>
      <c r="NL99" s="350"/>
      <c r="NM99" s="350"/>
      <c r="NN99" s="350"/>
      <c r="NO99" s="350"/>
      <c r="NP99" s="350"/>
      <c r="NQ99" s="350"/>
      <c r="NR99" s="350"/>
      <c r="NS99" s="350"/>
      <c r="NT99" s="350"/>
      <c r="NU99" s="350"/>
      <c r="NV99" s="350"/>
      <c r="NW99" s="350"/>
      <c r="NX99" s="350"/>
      <c r="NY99" s="350"/>
      <c r="NZ99" s="350"/>
      <c r="OA99" s="350"/>
      <c r="OB99" s="350"/>
      <c r="OC99" s="350"/>
      <c r="OD99" s="350"/>
      <c r="OE99" s="350"/>
      <c r="OF99" s="350"/>
      <c r="OG99" s="350"/>
      <c r="OH99" s="350"/>
      <c r="OI99" s="350"/>
      <c r="OJ99" s="350"/>
      <c r="OK99" s="350"/>
      <c r="OL99" s="350"/>
      <c r="OM99" s="350"/>
      <c r="ON99" s="350"/>
      <c r="OO99" s="350"/>
      <c r="OP99" s="350"/>
      <c r="OQ99" s="350"/>
      <c r="OR99" s="350"/>
      <c r="OS99" s="350"/>
      <c r="OT99" s="350"/>
      <c r="OU99" s="350"/>
      <c r="OV99" s="350"/>
      <c r="OW99" s="350"/>
      <c r="OX99" s="350"/>
      <c r="OY99" s="350"/>
      <c r="OZ99" s="350"/>
      <c r="PA99" s="350"/>
      <c r="PB99" s="350"/>
      <c r="PC99" s="350"/>
      <c r="PD99" s="350"/>
      <c r="PE99" s="350"/>
      <c r="PF99" s="350"/>
      <c r="PG99" s="350"/>
      <c r="PH99" s="350"/>
      <c r="PI99" s="350"/>
      <c r="PJ99" s="350"/>
      <c r="PK99" s="350"/>
      <c r="PL99" s="350"/>
      <c r="PM99" s="350"/>
      <c r="PN99" s="350"/>
      <c r="PO99" s="350"/>
      <c r="PP99" s="350"/>
      <c r="PQ99" s="350"/>
      <c r="PR99" s="350"/>
      <c r="PS99" s="350"/>
      <c r="PT99" s="350"/>
      <c r="PU99" s="350"/>
      <c r="PV99" s="350"/>
      <c r="PW99" s="350"/>
      <c r="PX99" s="350"/>
      <c r="PY99" s="350"/>
      <c r="PZ99" s="350"/>
      <c r="QA99" s="350"/>
      <c r="QB99" s="350"/>
      <c r="QC99" s="350"/>
      <c r="QD99" s="350"/>
      <c r="QE99" s="350"/>
      <c r="QF99" s="350"/>
      <c r="QG99" s="350"/>
      <c r="QH99" s="350"/>
      <c r="QI99" s="350"/>
      <c r="QJ99" s="350"/>
      <c r="QK99" s="350"/>
      <c r="QL99" s="350"/>
      <c r="QM99" s="350"/>
      <c r="QN99" s="350"/>
      <c r="QO99" s="350"/>
      <c r="QP99" s="350"/>
      <c r="QQ99" s="350"/>
      <c r="QR99" s="350"/>
      <c r="QS99" s="350"/>
      <c r="QT99" s="350"/>
      <c r="QU99" s="350"/>
      <c r="QV99" s="350"/>
      <c r="QW99" s="350"/>
      <c r="QX99" s="350"/>
      <c r="QY99" s="350"/>
      <c r="QZ99" s="350"/>
      <c r="RA99" s="350"/>
      <c r="RB99" s="350"/>
      <c r="RC99" s="350"/>
      <c r="RD99" s="350"/>
      <c r="RE99" s="350"/>
      <c r="RF99" s="350"/>
      <c r="RG99" s="350"/>
      <c r="RH99" s="350"/>
      <c r="RI99" s="350"/>
      <c r="RJ99" s="350"/>
      <c r="RK99" s="350"/>
      <c r="RL99" s="350"/>
      <c r="RM99" s="350"/>
      <c r="RN99" s="350"/>
      <c r="RO99" s="350"/>
      <c r="RP99" s="350"/>
      <c r="RQ99" s="350"/>
      <c r="RR99" s="350"/>
      <c r="RS99" s="350"/>
      <c r="RT99" s="350"/>
      <c r="RU99" s="350"/>
      <c r="RV99" s="350"/>
      <c r="RW99" s="350"/>
      <c r="RX99" s="350"/>
      <c r="RY99" s="350"/>
      <c r="RZ99" s="350"/>
      <c r="SA99" s="350"/>
      <c r="SB99" s="350"/>
      <c r="SC99" s="350"/>
      <c r="SD99" s="350"/>
      <c r="SE99" s="350"/>
      <c r="SF99" s="350"/>
      <c r="SG99" s="350"/>
      <c r="SH99" s="350"/>
      <c r="SI99" s="350"/>
      <c r="SJ99" s="350"/>
      <c r="SK99" s="350"/>
      <c r="SL99" s="350"/>
      <c r="SM99" s="350"/>
      <c r="SN99" s="350"/>
      <c r="SO99" s="350"/>
      <c r="SP99" s="350"/>
      <c r="SQ99" s="350"/>
      <c r="SR99" s="350"/>
      <c r="SS99" s="350"/>
      <c r="ST99" s="350"/>
      <c r="SU99" s="350"/>
      <c r="SV99" s="350"/>
      <c r="SW99" s="350"/>
      <c r="SX99" s="350"/>
      <c r="SY99" s="350"/>
      <c r="SZ99" s="350"/>
      <c r="TA99" s="350"/>
      <c r="TB99" s="350"/>
      <c r="TC99" s="350"/>
      <c r="TD99" s="350"/>
      <c r="TE99" s="350"/>
      <c r="TF99" s="350"/>
      <c r="TG99" s="350"/>
      <c r="TH99" s="350"/>
      <c r="TI99" s="350"/>
      <c r="TJ99" s="350"/>
      <c r="TK99" s="350"/>
      <c r="TL99" s="350"/>
      <c r="TM99" s="350"/>
      <c r="TN99" s="350"/>
      <c r="TO99" s="350"/>
      <c r="TP99" s="350"/>
      <c r="TQ99" s="350"/>
      <c r="TR99" s="350"/>
      <c r="TS99" s="350"/>
      <c r="TT99" s="350"/>
      <c r="TU99" s="350"/>
      <c r="TV99" s="350"/>
      <c r="TW99" s="350"/>
      <c r="TX99" s="350"/>
      <c r="TY99" s="350"/>
      <c r="TZ99" s="350"/>
      <c r="UA99" s="350"/>
      <c r="UB99" s="350"/>
      <c r="UC99" s="350"/>
      <c r="UD99" s="350"/>
      <c r="UE99" s="350"/>
      <c r="UF99" s="350"/>
      <c r="UG99" s="350"/>
      <c r="UH99" s="350"/>
      <c r="UI99" s="350"/>
      <c r="UJ99" s="350"/>
      <c r="UK99" s="350"/>
      <c r="UL99" s="350"/>
      <c r="UM99" s="350"/>
      <c r="UN99" s="350"/>
      <c r="UO99" s="350"/>
      <c r="UP99" s="350"/>
      <c r="UQ99" s="350"/>
      <c r="UR99" s="350"/>
      <c r="US99" s="350"/>
      <c r="UT99" s="350"/>
      <c r="UU99" s="350"/>
      <c r="UV99" s="350"/>
      <c r="UW99" s="350"/>
      <c r="UX99" s="350"/>
      <c r="UY99" s="350"/>
      <c r="UZ99" s="350"/>
      <c r="VA99" s="350"/>
      <c r="VB99" s="350"/>
      <c r="VC99" s="350"/>
      <c r="VD99" s="350"/>
      <c r="VE99" s="350"/>
      <c r="VF99" s="350"/>
      <c r="VG99" s="350"/>
      <c r="VH99" s="350"/>
      <c r="VI99" s="350"/>
      <c r="VJ99" s="350"/>
      <c r="VK99" s="350"/>
      <c r="VL99" s="350"/>
      <c r="VM99" s="350"/>
      <c r="VN99" s="350"/>
      <c r="VO99" s="350"/>
      <c r="VP99" s="350"/>
      <c r="VQ99" s="350"/>
      <c r="VR99" s="350"/>
      <c r="VS99" s="350"/>
      <c r="VT99" s="350"/>
      <c r="VU99" s="350"/>
      <c r="VV99" s="350"/>
      <c r="VW99" s="350"/>
      <c r="VX99" s="350"/>
      <c r="VY99" s="350"/>
      <c r="VZ99" s="350"/>
      <c r="WA99" s="350"/>
      <c r="WB99" s="350"/>
      <c r="WC99" s="350"/>
      <c r="WD99" s="350"/>
      <c r="WE99" s="350"/>
      <c r="WF99" s="350"/>
      <c r="WG99" s="350"/>
      <c r="WH99" s="350"/>
      <c r="WI99" s="350"/>
      <c r="WJ99" s="350"/>
      <c r="WK99" s="350"/>
      <c r="WL99" s="350"/>
      <c r="WM99" s="350"/>
      <c r="WN99" s="350"/>
      <c r="WO99" s="350"/>
      <c r="WP99" s="350"/>
      <c r="WQ99" s="350"/>
      <c r="WR99" s="350"/>
      <c r="WS99" s="350"/>
      <c r="WT99" s="350"/>
      <c r="WU99" s="350"/>
      <c r="WV99" s="350"/>
      <c r="WW99" s="350"/>
      <c r="WX99" s="350"/>
      <c r="WY99" s="350"/>
      <c r="WZ99" s="350"/>
      <c r="XA99" s="350"/>
      <c r="XB99" s="350"/>
      <c r="XC99" s="350"/>
      <c r="XD99" s="350"/>
      <c r="XE99" s="350"/>
      <c r="XF99" s="350"/>
      <c r="XG99" s="350"/>
      <c r="XH99" s="350"/>
      <c r="XI99" s="350"/>
      <c r="XJ99" s="350"/>
      <c r="XK99" s="350"/>
      <c r="XL99" s="350"/>
      <c r="XM99" s="350"/>
      <c r="XN99" s="350"/>
      <c r="XO99" s="350"/>
      <c r="XP99" s="350"/>
      <c r="XQ99" s="350"/>
      <c r="XR99" s="350"/>
      <c r="XS99" s="350"/>
      <c r="XT99" s="350"/>
      <c r="XU99" s="350"/>
      <c r="XV99" s="350"/>
      <c r="XW99" s="350"/>
      <c r="XX99" s="350"/>
      <c r="XY99" s="350"/>
      <c r="XZ99" s="350"/>
      <c r="YA99" s="350"/>
      <c r="YB99" s="350"/>
      <c r="YC99" s="350"/>
      <c r="YD99" s="350"/>
      <c r="YE99" s="350"/>
      <c r="YF99" s="350"/>
      <c r="YG99" s="350"/>
      <c r="YH99" s="350"/>
      <c r="YI99" s="350"/>
      <c r="YJ99" s="350"/>
      <c r="YK99" s="350"/>
      <c r="YL99" s="350"/>
      <c r="YM99" s="350"/>
      <c r="YN99" s="350"/>
      <c r="YO99" s="350"/>
      <c r="YP99" s="350"/>
      <c r="YQ99" s="350"/>
      <c r="YR99" s="350"/>
      <c r="YS99" s="350"/>
      <c r="YT99" s="350"/>
      <c r="YU99" s="350"/>
      <c r="YV99" s="350"/>
      <c r="YW99" s="350"/>
      <c r="YX99" s="350"/>
      <c r="YY99" s="350"/>
      <c r="YZ99" s="350"/>
      <c r="ZA99" s="350"/>
      <c r="ZB99" s="350"/>
      <c r="ZC99" s="350"/>
      <c r="ZD99" s="350"/>
      <c r="ZE99" s="350"/>
      <c r="ZF99" s="350"/>
      <c r="ZG99" s="350"/>
      <c r="ZH99" s="350"/>
      <c r="ZI99" s="350"/>
      <c r="ZJ99" s="350"/>
      <c r="ZK99" s="350"/>
      <c r="ZL99" s="350"/>
      <c r="ZM99" s="350"/>
      <c r="ZN99" s="350"/>
      <c r="ZO99" s="350"/>
      <c r="ZP99" s="350"/>
      <c r="ZQ99" s="350"/>
      <c r="ZR99" s="350"/>
      <c r="ZS99" s="350"/>
      <c r="ZT99" s="350"/>
      <c r="ZU99" s="350"/>
      <c r="ZV99" s="350"/>
      <c r="ZW99" s="350"/>
      <c r="ZX99" s="350"/>
      <c r="ZY99" s="350"/>
      <c r="ZZ99" s="350"/>
      <c r="AAA99" s="350"/>
      <c r="AAB99" s="350"/>
      <c r="AAC99" s="350"/>
      <c r="AAD99" s="350"/>
      <c r="AAE99" s="350"/>
      <c r="AAF99" s="350"/>
      <c r="AAG99" s="350"/>
      <c r="AAH99" s="350"/>
      <c r="AAI99" s="350"/>
      <c r="AAJ99" s="350"/>
      <c r="AAK99" s="350"/>
      <c r="AAL99" s="350"/>
      <c r="AAM99" s="350"/>
      <c r="AAN99" s="350"/>
      <c r="AAO99" s="350"/>
      <c r="AAP99" s="350"/>
      <c r="AAQ99" s="350"/>
      <c r="AAR99" s="350"/>
      <c r="AAS99" s="350"/>
      <c r="AAT99" s="350"/>
      <c r="AAU99" s="350"/>
      <c r="AAV99" s="350"/>
      <c r="AAW99" s="350"/>
      <c r="AAX99" s="350"/>
      <c r="AAY99" s="350"/>
      <c r="AAZ99" s="350"/>
      <c r="ABA99" s="350"/>
      <c r="ABB99" s="350"/>
      <c r="ABC99" s="350"/>
      <c r="ABD99" s="350"/>
      <c r="ABE99" s="350"/>
      <c r="ABF99" s="350"/>
      <c r="ABG99" s="350"/>
      <c r="ABH99" s="350"/>
      <c r="ABI99" s="350"/>
      <c r="ABJ99" s="350"/>
      <c r="ABK99" s="350"/>
      <c r="ABL99" s="350"/>
      <c r="ABM99" s="350"/>
      <c r="ABN99" s="350"/>
      <c r="ABO99" s="350"/>
      <c r="ABP99" s="350"/>
      <c r="ABQ99" s="350"/>
      <c r="ABR99" s="350"/>
      <c r="ABS99" s="350"/>
      <c r="ABT99" s="350"/>
      <c r="ABU99" s="350"/>
      <c r="ABV99" s="350"/>
      <c r="ABW99" s="350"/>
      <c r="ABX99" s="350"/>
      <c r="ABY99" s="350"/>
      <c r="ABZ99" s="350"/>
      <c r="ACA99" s="350"/>
      <c r="ACB99" s="350"/>
      <c r="ACC99" s="350"/>
      <c r="ACD99" s="350"/>
      <c r="ACE99" s="350"/>
      <c r="ACF99" s="350"/>
      <c r="ACG99" s="350"/>
      <c r="ACH99" s="350"/>
      <c r="ACI99" s="350"/>
      <c r="ACJ99" s="350"/>
      <c r="ACK99" s="350"/>
      <c r="ACL99" s="350"/>
      <c r="ACM99" s="350"/>
      <c r="ACN99" s="350"/>
      <c r="ACO99" s="350"/>
      <c r="ACP99" s="350"/>
      <c r="ACQ99" s="350"/>
      <c r="ACR99" s="350"/>
      <c r="ACS99" s="350"/>
      <c r="ACT99" s="350"/>
      <c r="ACU99" s="350"/>
      <c r="ACV99" s="350"/>
      <c r="ACW99" s="350"/>
      <c r="ACX99" s="350"/>
      <c r="ACY99" s="350"/>
      <c r="ACZ99" s="350"/>
      <c r="ADA99" s="350"/>
      <c r="ADB99" s="350"/>
      <c r="ADC99" s="350"/>
      <c r="ADD99" s="350"/>
      <c r="ADE99" s="350"/>
      <c r="ADF99" s="350"/>
      <c r="ADG99" s="350"/>
      <c r="ADH99" s="350"/>
      <c r="ADI99" s="350"/>
      <c r="ADJ99" s="350"/>
      <c r="ADK99" s="350"/>
      <c r="ADL99" s="350"/>
      <c r="ADM99" s="350"/>
      <c r="ADN99" s="350"/>
      <c r="ADO99" s="350"/>
      <c r="ADP99" s="350"/>
      <c r="ADQ99" s="350"/>
      <c r="ADR99" s="350"/>
      <c r="ADS99" s="350"/>
      <c r="ADT99" s="350"/>
      <c r="ADU99" s="350"/>
      <c r="ADV99" s="350"/>
      <c r="ADW99" s="350"/>
      <c r="ADX99" s="350"/>
      <c r="ADY99" s="350"/>
      <c r="ADZ99" s="350"/>
      <c r="AEA99" s="350"/>
      <c r="AEB99" s="350"/>
      <c r="AEC99" s="350"/>
      <c r="AED99" s="350"/>
      <c r="AEE99" s="350"/>
      <c r="AEF99" s="350"/>
      <c r="AEG99" s="350"/>
      <c r="AEH99" s="350"/>
      <c r="AEI99" s="350"/>
      <c r="AEJ99" s="350"/>
      <c r="AEK99" s="350"/>
      <c r="AEL99" s="350"/>
      <c r="AEM99" s="350"/>
      <c r="AEN99" s="350"/>
      <c r="AEO99" s="350"/>
      <c r="AEP99" s="350"/>
      <c r="AEQ99" s="350"/>
      <c r="AER99" s="350"/>
      <c r="AES99" s="350"/>
      <c r="AET99" s="350"/>
      <c r="AEU99" s="350"/>
      <c r="AEV99" s="350"/>
      <c r="AEW99" s="350"/>
      <c r="AEX99" s="350"/>
      <c r="AEY99" s="350"/>
      <c r="AEZ99" s="350"/>
      <c r="AFA99" s="350"/>
      <c r="AFB99" s="350"/>
      <c r="AFC99" s="350"/>
      <c r="AFD99" s="350"/>
      <c r="AFE99" s="350"/>
      <c r="AFF99" s="350"/>
      <c r="AFG99" s="350"/>
      <c r="AFH99" s="350"/>
      <c r="AFI99" s="350"/>
      <c r="AFJ99" s="350"/>
      <c r="AFK99" s="350"/>
      <c r="AFL99" s="350"/>
      <c r="AFM99" s="350"/>
      <c r="AFN99" s="350"/>
      <c r="AFO99" s="350"/>
      <c r="AFP99" s="350"/>
      <c r="AFQ99" s="350"/>
      <c r="AFR99" s="350"/>
      <c r="AFS99" s="350"/>
      <c r="AFT99" s="350"/>
      <c r="AFU99" s="350"/>
      <c r="AFV99" s="350"/>
      <c r="AFW99" s="350"/>
      <c r="AFX99" s="350"/>
      <c r="AFY99" s="350"/>
      <c r="AFZ99" s="350"/>
      <c r="AGA99" s="350"/>
      <c r="AGB99" s="350"/>
      <c r="AGC99" s="350"/>
      <c r="AGD99" s="350"/>
      <c r="AGE99" s="350"/>
      <c r="AGF99" s="350"/>
      <c r="AGG99" s="350"/>
      <c r="AGH99" s="350"/>
      <c r="AGI99" s="350"/>
      <c r="AGJ99" s="350"/>
      <c r="AGK99" s="350"/>
      <c r="AGL99" s="350"/>
      <c r="AGM99" s="350"/>
      <c r="AGN99" s="350"/>
      <c r="AGO99" s="350"/>
      <c r="AGP99" s="350"/>
      <c r="AGQ99" s="350"/>
      <c r="AGR99" s="350"/>
      <c r="AGS99" s="350"/>
      <c r="AGT99" s="350"/>
      <c r="AGU99" s="350"/>
      <c r="AGV99" s="350"/>
      <c r="AGW99" s="350"/>
      <c r="AGX99" s="350"/>
      <c r="AGY99" s="350"/>
      <c r="AGZ99" s="350"/>
      <c r="AHA99" s="350"/>
      <c r="AHB99" s="350"/>
      <c r="AHC99" s="350"/>
      <c r="AHD99" s="350"/>
      <c r="AHE99" s="350"/>
      <c r="AHF99" s="350"/>
      <c r="AHG99" s="350"/>
      <c r="AHH99" s="350"/>
      <c r="AHI99" s="350"/>
      <c r="AHJ99" s="350"/>
      <c r="AHK99" s="350"/>
      <c r="AHL99" s="350"/>
      <c r="AHM99" s="350"/>
      <c r="AHN99" s="350"/>
      <c r="AHO99" s="350"/>
      <c r="AHP99" s="350"/>
      <c r="AHQ99" s="350"/>
      <c r="AHR99" s="350"/>
      <c r="AHS99" s="350"/>
      <c r="AHT99" s="350"/>
      <c r="AHU99" s="350"/>
      <c r="AHV99" s="350"/>
      <c r="AHW99" s="350"/>
      <c r="AHX99" s="350"/>
      <c r="AHY99" s="350"/>
      <c r="AHZ99" s="350"/>
      <c r="AIA99" s="350"/>
      <c r="AIB99" s="350"/>
      <c r="AIC99" s="350"/>
      <c r="AID99" s="350"/>
      <c r="AIE99" s="350"/>
      <c r="AIF99" s="350"/>
      <c r="AIG99" s="350"/>
      <c r="AIH99" s="350"/>
      <c r="AII99" s="350"/>
      <c r="AIJ99" s="350"/>
      <c r="AIK99" s="350"/>
      <c r="AIL99" s="350"/>
      <c r="AIM99" s="350"/>
      <c r="AIN99" s="350"/>
      <c r="AIO99" s="350"/>
      <c r="AIP99" s="350"/>
      <c r="AIQ99" s="350"/>
      <c r="AIR99" s="350"/>
      <c r="AIS99" s="350"/>
      <c r="AIT99" s="350"/>
      <c r="AIU99" s="350"/>
      <c r="AIV99" s="350"/>
      <c r="AIW99" s="350"/>
      <c r="AIX99" s="350"/>
      <c r="AIY99" s="350"/>
      <c r="AIZ99" s="350"/>
      <c r="AJA99" s="350"/>
      <c r="AJB99" s="350"/>
      <c r="AJC99" s="350"/>
      <c r="AJD99" s="350"/>
      <c r="AJE99" s="350"/>
      <c r="AJF99" s="350"/>
      <c r="AJG99" s="350"/>
      <c r="AJH99" s="350"/>
      <c r="AJI99" s="350"/>
      <c r="AJJ99" s="350"/>
      <c r="AJK99" s="350"/>
      <c r="AJL99" s="350"/>
      <c r="AJM99" s="350"/>
      <c r="AJN99" s="350"/>
      <c r="AJO99" s="350"/>
      <c r="AJP99" s="350"/>
      <c r="AJQ99" s="350"/>
      <c r="AJR99" s="350"/>
      <c r="AJS99" s="350"/>
      <c r="AJT99" s="350"/>
      <c r="AJU99" s="350"/>
      <c r="AJV99" s="350"/>
      <c r="AJW99" s="350"/>
      <c r="AJX99" s="350"/>
      <c r="AJY99" s="350"/>
      <c r="AJZ99" s="350"/>
      <c r="AKA99" s="350"/>
      <c r="AKB99" s="350"/>
      <c r="AKC99" s="350"/>
      <c r="AKD99" s="350"/>
      <c r="AKE99" s="350"/>
      <c r="AKF99" s="350"/>
      <c r="AKG99" s="350"/>
      <c r="AKH99" s="350"/>
      <c r="AKI99" s="350"/>
      <c r="AKJ99" s="350"/>
      <c r="AKK99" s="350"/>
      <c r="AKL99" s="350"/>
      <c r="AKM99" s="350"/>
      <c r="AKN99" s="350"/>
      <c r="AKO99" s="350"/>
      <c r="AKP99" s="350"/>
      <c r="AKQ99" s="350"/>
      <c r="AKR99" s="350"/>
      <c r="AKS99" s="350"/>
      <c r="AKT99" s="350"/>
      <c r="AKU99" s="350"/>
      <c r="AKV99" s="350"/>
      <c r="AKW99" s="350"/>
      <c r="AKX99" s="350"/>
      <c r="AKY99" s="350"/>
      <c r="AKZ99" s="350"/>
      <c r="ALA99" s="350"/>
      <c r="ALB99" s="350"/>
      <c r="ALC99" s="350"/>
      <c r="ALD99" s="350"/>
      <c r="ALE99" s="350"/>
      <c r="ALF99" s="350"/>
      <c r="ALG99" s="350"/>
      <c r="ALH99" s="350"/>
      <c r="ALI99" s="350"/>
      <c r="ALJ99" s="350"/>
      <c r="ALK99" s="350"/>
      <c r="ALL99" s="350"/>
      <c r="ALM99" s="350"/>
      <c r="ALN99" s="350"/>
      <c r="ALO99" s="350"/>
      <c r="ALP99" s="350"/>
      <c r="ALQ99" s="350"/>
      <c r="ALR99" s="350"/>
      <c r="ALS99" s="350"/>
      <c r="ALT99" s="350"/>
      <c r="ALU99" s="350"/>
      <c r="ALV99" s="350"/>
      <c r="ALW99" s="350"/>
      <c r="ALX99" s="350"/>
      <c r="ALY99" s="350"/>
      <c r="ALZ99" s="350"/>
      <c r="AMA99" s="350"/>
      <c r="AMB99" s="350"/>
      <c r="AMC99" s="350"/>
      <c r="AMD99" s="350"/>
      <c r="AME99" s="350"/>
      <c r="AMF99" s="350"/>
      <c r="AMG99" s="350"/>
      <c r="AMH99" s="350"/>
      <c r="AMI99" s="350"/>
      <c r="AMJ99" s="350"/>
      <c r="AMK99" s="350"/>
      <c r="AML99" s="350"/>
      <c r="AMM99" s="350"/>
      <c r="AMN99" s="350"/>
      <c r="AMO99" s="350"/>
      <c r="AMP99" s="350"/>
      <c r="AMQ99" s="350"/>
      <c r="AMR99" s="350"/>
      <c r="AMS99" s="350"/>
      <c r="AMT99" s="350"/>
      <c r="AMU99" s="350"/>
      <c r="AMV99" s="350"/>
      <c r="AMW99" s="350"/>
      <c r="AMX99" s="350"/>
      <c r="AMY99" s="350"/>
      <c r="AMZ99" s="350"/>
      <c r="ANA99" s="350"/>
      <c r="ANB99" s="350"/>
      <c r="ANC99" s="350"/>
      <c r="AND99" s="350"/>
      <c r="ANE99" s="350"/>
      <c r="ANF99" s="350"/>
      <c r="ANG99" s="350"/>
      <c r="ANH99" s="350"/>
      <c r="ANI99" s="350"/>
      <c r="ANJ99" s="350"/>
      <c r="ANK99" s="350"/>
      <c r="ANL99" s="350"/>
      <c r="ANM99" s="350"/>
      <c r="ANN99" s="350"/>
      <c r="ANO99" s="350"/>
      <c r="ANP99" s="350"/>
      <c r="ANQ99" s="350"/>
      <c r="ANR99" s="350"/>
      <c r="ANS99" s="350"/>
      <c r="ANT99" s="350"/>
      <c r="ANU99" s="350"/>
      <c r="ANV99" s="350"/>
      <c r="ANW99" s="350"/>
      <c r="ANX99" s="350"/>
      <c r="ANY99" s="350"/>
      <c r="ANZ99" s="350"/>
      <c r="AOA99" s="350"/>
      <c r="AOB99" s="350"/>
      <c r="AOC99" s="350"/>
      <c r="AOD99" s="350"/>
      <c r="AOE99" s="350"/>
      <c r="AOF99" s="350"/>
      <c r="AOG99" s="350"/>
      <c r="AOH99" s="350"/>
      <c r="AOI99" s="350"/>
      <c r="AOJ99" s="350"/>
      <c r="AOK99" s="350"/>
      <c r="AOL99" s="350"/>
      <c r="AOM99" s="350"/>
      <c r="AON99" s="350"/>
      <c r="AOO99" s="350"/>
      <c r="AOP99" s="350"/>
      <c r="AOQ99" s="350"/>
      <c r="AOR99" s="350"/>
      <c r="AOS99" s="350"/>
      <c r="AOT99" s="350"/>
      <c r="AOU99" s="350"/>
      <c r="AOV99" s="350"/>
      <c r="AOW99" s="350"/>
      <c r="AOX99" s="350"/>
      <c r="AOY99" s="350"/>
      <c r="AOZ99" s="350"/>
      <c r="APA99" s="350"/>
      <c r="APB99" s="350"/>
      <c r="APC99" s="350"/>
      <c r="APD99" s="350"/>
      <c r="APE99" s="350"/>
      <c r="APF99" s="350"/>
      <c r="APG99" s="350"/>
      <c r="APH99" s="350"/>
      <c r="API99" s="350"/>
      <c r="APJ99" s="350"/>
      <c r="APK99" s="350"/>
      <c r="APL99" s="350"/>
      <c r="APM99" s="350"/>
      <c r="APN99" s="350"/>
      <c r="APO99" s="350"/>
      <c r="APP99" s="350"/>
      <c r="APQ99" s="350"/>
      <c r="APR99" s="350"/>
      <c r="APS99" s="350"/>
      <c r="APT99" s="350"/>
      <c r="APU99" s="350"/>
      <c r="APV99" s="350"/>
      <c r="APW99" s="350"/>
      <c r="APX99" s="350"/>
      <c r="APY99" s="350"/>
      <c r="APZ99" s="350"/>
      <c r="AQA99" s="350"/>
      <c r="AQB99" s="350"/>
      <c r="AQC99" s="350"/>
      <c r="AQD99" s="350"/>
      <c r="AQE99" s="350"/>
      <c r="AQF99" s="350"/>
      <c r="AQG99" s="350"/>
      <c r="AQH99" s="350"/>
      <c r="AQI99" s="350"/>
      <c r="AQJ99" s="350"/>
      <c r="AQK99" s="350"/>
      <c r="AQL99" s="350"/>
      <c r="AQM99" s="350"/>
      <c r="AQN99" s="350"/>
      <c r="AQO99" s="350"/>
      <c r="AQP99" s="350"/>
      <c r="AQQ99" s="350"/>
      <c r="AQR99" s="350"/>
      <c r="AQS99" s="350"/>
      <c r="AQT99" s="350"/>
      <c r="AQU99" s="350"/>
      <c r="AQV99" s="350"/>
      <c r="AQW99" s="350"/>
      <c r="AQX99" s="350"/>
      <c r="AQY99" s="350"/>
      <c r="AQZ99" s="350"/>
      <c r="ARA99" s="350"/>
      <c r="ARB99" s="350"/>
      <c r="ARC99" s="350"/>
      <c r="ARD99" s="350"/>
      <c r="ARE99" s="350"/>
      <c r="ARF99" s="350"/>
      <c r="ARG99" s="350"/>
      <c r="ARH99" s="350"/>
      <c r="ARI99" s="350"/>
      <c r="ARJ99" s="350"/>
      <c r="ARK99" s="350"/>
      <c r="ARL99" s="350"/>
      <c r="ARM99" s="350"/>
      <c r="ARN99" s="350"/>
      <c r="ARO99" s="350"/>
      <c r="ARP99" s="350"/>
      <c r="ARQ99" s="350"/>
      <c r="ARR99" s="350"/>
      <c r="ARS99" s="350"/>
      <c r="ART99" s="350"/>
      <c r="ARU99" s="350"/>
      <c r="ARV99" s="350"/>
      <c r="ARW99" s="350"/>
      <c r="ARX99" s="350"/>
      <c r="ARY99" s="350"/>
      <c r="ARZ99" s="350"/>
      <c r="ASA99" s="350"/>
      <c r="ASB99" s="350"/>
      <c r="ASC99" s="350"/>
      <c r="ASD99" s="350"/>
      <c r="ASE99" s="350"/>
      <c r="ASF99" s="350"/>
      <c r="ASG99" s="350"/>
      <c r="ASH99" s="350"/>
      <c r="ASI99" s="350"/>
      <c r="ASJ99" s="350"/>
      <c r="ASK99" s="350"/>
      <c r="ASL99" s="350"/>
      <c r="ASM99" s="350"/>
      <c r="ASN99" s="350"/>
      <c r="ASO99" s="350"/>
      <c r="ASP99" s="350"/>
      <c r="ASQ99" s="350"/>
      <c r="ASR99" s="350"/>
      <c r="ASS99" s="350"/>
      <c r="AST99" s="350"/>
      <c r="ASU99" s="350"/>
      <c r="ASV99" s="350"/>
      <c r="ASW99" s="350"/>
      <c r="ASX99" s="350"/>
      <c r="ASY99" s="350"/>
      <c r="ASZ99" s="350"/>
      <c r="ATA99" s="350"/>
      <c r="ATB99" s="350"/>
      <c r="ATC99" s="350"/>
      <c r="ATD99" s="350"/>
      <c r="ATE99" s="350"/>
      <c r="ATF99" s="350"/>
      <c r="ATG99" s="350"/>
      <c r="ATH99" s="350"/>
      <c r="ATI99" s="350"/>
      <c r="ATJ99" s="350"/>
      <c r="ATK99" s="350"/>
      <c r="ATL99" s="350"/>
      <c r="ATM99" s="350"/>
      <c r="ATN99" s="350"/>
      <c r="ATO99" s="350"/>
      <c r="ATP99" s="350"/>
      <c r="ATQ99" s="350"/>
      <c r="ATR99" s="350"/>
      <c r="ATS99" s="350"/>
      <c r="ATT99" s="350"/>
      <c r="ATU99" s="350"/>
      <c r="ATV99" s="350"/>
      <c r="ATW99" s="350"/>
      <c r="ATX99" s="350"/>
      <c r="ATY99" s="350"/>
      <c r="ATZ99" s="350"/>
      <c r="AUA99" s="350"/>
      <c r="AUB99" s="350"/>
      <c r="AUC99" s="350"/>
      <c r="AUD99" s="350"/>
      <c r="AUE99" s="350"/>
      <c r="AUF99" s="350"/>
      <c r="AUG99" s="350"/>
      <c r="AUH99" s="350"/>
      <c r="AUI99" s="350"/>
      <c r="AUJ99" s="350"/>
      <c r="AUK99" s="350"/>
      <c r="AUL99" s="350"/>
      <c r="AUM99" s="350"/>
      <c r="AUN99" s="350"/>
      <c r="AUO99" s="350"/>
      <c r="AUP99" s="350"/>
      <c r="AUQ99" s="350"/>
      <c r="AUR99" s="350"/>
      <c r="AUS99" s="350"/>
      <c r="AUT99" s="350"/>
      <c r="AUU99" s="350"/>
      <c r="AUV99" s="350"/>
      <c r="AUW99" s="350"/>
      <c r="AUX99" s="350"/>
      <c r="AUY99" s="350"/>
      <c r="AUZ99" s="350"/>
      <c r="AVA99" s="350"/>
      <c r="AVB99" s="350"/>
      <c r="AVC99" s="350"/>
      <c r="AVD99" s="350"/>
      <c r="AVE99" s="350"/>
      <c r="AVF99" s="350"/>
      <c r="AVG99" s="350"/>
      <c r="AVH99" s="350"/>
      <c r="AVI99" s="350"/>
      <c r="AVJ99" s="350"/>
      <c r="AVK99" s="350"/>
      <c r="AVL99" s="350"/>
      <c r="AVM99" s="350"/>
      <c r="AVN99" s="350"/>
      <c r="AVO99" s="350"/>
      <c r="AVP99" s="350"/>
      <c r="AVQ99" s="350"/>
      <c r="AVR99" s="350"/>
      <c r="AVS99" s="350"/>
      <c r="AVT99" s="350"/>
      <c r="AVU99" s="350"/>
      <c r="AVV99" s="350"/>
      <c r="AVW99" s="350"/>
      <c r="AVX99" s="350"/>
      <c r="AVY99" s="350"/>
      <c r="AVZ99" s="350"/>
      <c r="AWA99" s="350"/>
      <c r="AWB99" s="350"/>
      <c r="AWC99" s="350"/>
      <c r="AWD99" s="350"/>
      <c r="AWE99" s="350"/>
      <c r="AWF99" s="350"/>
      <c r="AWG99" s="350"/>
      <c r="AWH99" s="350"/>
      <c r="AWI99" s="350"/>
      <c r="AWJ99" s="350"/>
      <c r="AWK99" s="350"/>
      <c r="AWL99" s="350"/>
      <c r="AWM99" s="350"/>
      <c r="AWN99" s="350"/>
      <c r="AWO99" s="350"/>
      <c r="AWP99" s="350"/>
      <c r="AWQ99" s="350"/>
      <c r="AWR99" s="350"/>
      <c r="AWS99" s="350"/>
      <c r="AWT99" s="350"/>
      <c r="AWU99" s="350"/>
      <c r="AWV99" s="350"/>
      <c r="AWW99" s="350"/>
      <c r="AWX99" s="350"/>
      <c r="AWY99" s="350"/>
      <c r="AWZ99" s="350"/>
      <c r="AXA99" s="350"/>
      <c r="AXB99" s="350"/>
      <c r="AXC99" s="350"/>
      <c r="AXD99" s="350"/>
      <c r="AXE99" s="350"/>
      <c r="AXF99" s="350"/>
      <c r="AXG99" s="350"/>
      <c r="AXH99" s="350"/>
      <c r="AXI99" s="350"/>
      <c r="AXJ99" s="350"/>
      <c r="AXK99" s="350"/>
      <c r="AXL99" s="350"/>
      <c r="AXM99" s="350"/>
      <c r="AXN99" s="350"/>
      <c r="AXO99" s="350"/>
      <c r="AXP99" s="350"/>
      <c r="AXQ99" s="350"/>
      <c r="AXR99" s="350"/>
      <c r="AXS99" s="350"/>
    </row>
    <row r="100" spans="1:1319" s="84" customFormat="1" ht="13.5" customHeight="1" thickTop="1" thickBot="1" x14ac:dyDescent="0.3">
      <c r="A100" s="249"/>
      <c r="B100" s="350"/>
      <c r="C100" s="291" t="s">
        <v>104</v>
      </c>
      <c r="D100" s="290"/>
      <c r="E100" s="315" t="s">
        <v>105</v>
      </c>
      <c r="F100" s="290"/>
      <c r="G100" s="292"/>
      <c r="H100" s="451" t="s">
        <v>84</v>
      </c>
      <c r="I100" s="554"/>
      <c r="J100" s="108" t="str">
        <f>IF(ISBLANK(D98),"",LEN(D98))</f>
        <v/>
      </c>
      <c r="K100" s="110"/>
      <c r="L100" s="110"/>
      <c r="M100" s="110"/>
      <c r="N100" s="110"/>
      <c r="O100" s="110"/>
      <c r="P100" s="110"/>
      <c r="Q100" s="110"/>
      <c r="R100" s="110"/>
      <c r="S100" s="110"/>
      <c r="T100" s="110"/>
      <c r="U100" s="110"/>
      <c r="V100" s="110"/>
      <c r="W100" s="110"/>
      <c r="X100" s="110"/>
      <c r="Y100" s="110"/>
      <c r="Z100" s="110"/>
      <c r="AA100" s="110"/>
      <c r="AB100" s="110"/>
      <c r="AC100" s="110"/>
      <c r="AD100" s="110"/>
      <c r="AE100" s="110"/>
      <c r="AF100" s="110"/>
      <c r="AG100" s="110"/>
      <c r="AH100" s="110"/>
      <c r="AI100" s="110"/>
      <c r="AJ100" s="110"/>
      <c r="AK100" s="110"/>
      <c r="AL100" s="110"/>
      <c r="AM100" s="110"/>
      <c r="AN100" s="110"/>
      <c r="AO100" s="110"/>
      <c r="AP100" s="110"/>
      <c r="AQ100" s="110"/>
      <c r="AR100" s="110"/>
      <c r="AS100" s="110"/>
      <c r="AT100" s="110"/>
      <c r="AU100" s="110"/>
      <c r="AV100" s="110"/>
      <c r="AW100" s="110"/>
      <c r="AX100" s="110"/>
      <c r="AY100" s="110"/>
      <c r="AZ100" s="110"/>
      <c r="BA100" s="110"/>
      <c r="BB100" s="110"/>
      <c r="BC100" s="110"/>
      <c r="BD100" s="110"/>
      <c r="BE100" s="110"/>
      <c r="BF100" s="110"/>
      <c r="BG100" s="110"/>
      <c r="BH100" s="110"/>
      <c r="BI100" s="110"/>
      <c r="BJ100" s="110"/>
      <c r="BK100" s="110"/>
      <c r="BL100" s="110"/>
      <c r="BM100" s="110"/>
      <c r="BN100" s="110"/>
      <c r="BO100" s="110"/>
      <c r="BP100" s="110"/>
      <c r="BQ100" s="110"/>
      <c r="BR100" s="110"/>
      <c r="BS100" s="110"/>
      <c r="BT100" s="110"/>
      <c r="BU100" s="110"/>
      <c r="BV100" s="110"/>
      <c r="BW100" s="110"/>
      <c r="BX100" s="110"/>
      <c r="BY100" s="110"/>
      <c r="BZ100" s="110"/>
      <c r="CA100" s="110"/>
      <c r="CB100" s="110"/>
      <c r="CC100" s="110"/>
      <c r="CD100" s="110"/>
      <c r="CE100" s="110"/>
      <c r="CF100" s="110"/>
      <c r="CG100" s="110"/>
      <c r="CH100" s="110"/>
      <c r="CI100" s="110"/>
      <c r="CJ100" s="110"/>
      <c r="CK100" s="110"/>
      <c r="CL100" s="110"/>
      <c r="CM100" s="110"/>
      <c r="CN100" s="110"/>
      <c r="CO100" s="110"/>
      <c r="CP100" s="110"/>
      <c r="CQ100" s="110"/>
      <c r="CR100" s="110"/>
      <c r="CS100" s="110"/>
      <c r="CT100" s="110"/>
      <c r="CU100" s="110"/>
      <c r="CV100" s="110"/>
      <c r="CW100" s="110"/>
      <c r="CX100" s="110"/>
      <c r="CY100" s="110"/>
      <c r="CZ100" s="110"/>
      <c r="DA100" s="110"/>
      <c r="DB100" s="110"/>
      <c r="DC100" s="110"/>
      <c r="DD100" s="110"/>
      <c r="DE100" s="110"/>
      <c r="DF100" s="110"/>
      <c r="DG100" s="110"/>
      <c r="DH100" s="110"/>
      <c r="DI100" s="110"/>
      <c r="DJ100" s="110"/>
      <c r="DK100" s="110"/>
      <c r="DL100" s="110"/>
      <c r="DM100" s="110"/>
      <c r="DN100" s="110"/>
      <c r="DO100" s="110"/>
      <c r="DP100" s="110"/>
      <c r="DQ100" s="110"/>
      <c r="DR100" s="110"/>
      <c r="DS100" s="110"/>
      <c r="DT100" s="110"/>
      <c r="DU100" s="110"/>
      <c r="DV100" s="110"/>
      <c r="DW100" s="110"/>
      <c r="DX100" s="110"/>
      <c r="DY100" s="110"/>
      <c r="DZ100" s="110"/>
      <c r="EA100" s="110"/>
      <c r="EB100" s="110"/>
      <c r="EC100" s="110"/>
      <c r="ED100" s="110"/>
      <c r="EE100" s="110"/>
      <c r="EF100" s="110"/>
      <c r="EG100" s="110"/>
      <c r="EH100" s="110"/>
      <c r="EI100" s="110"/>
      <c r="EJ100" s="110"/>
      <c r="EK100" s="110"/>
      <c r="EL100" s="110"/>
      <c r="EM100" s="110"/>
      <c r="EN100" s="110"/>
      <c r="EO100" s="110"/>
      <c r="EP100" s="110"/>
      <c r="EQ100" s="110"/>
      <c r="ER100" s="110"/>
      <c r="ES100" s="110"/>
      <c r="ET100" s="110"/>
      <c r="EU100" s="110"/>
      <c r="EV100" s="110"/>
      <c r="EW100" s="110"/>
      <c r="EX100" s="110"/>
      <c r="EY100" s="110"/>
      <c r="EZ100" s="110"/>
      <c r="FA100" s="110"/>
      <c r="FB100" s="110"/>
      <c r="FC100" s="110"/>
      <c r="FD100" s="110"/>
      <c r="FE100" s="110"/>
      <c r="FF100" s="110"/>
      <c r="FG100" s="110"/>
      <c r="FH100" s="110"/>
      <c r="FI100" s="110"/>
      <c r="FJ100" s="110"/>
      <c r="FK100" s="110"/>
      <c r="FL100" s="110"/>
      <c r="FM100" s="110"/>
      <c r="FN100" s="110"/>
      <c r="FO100" s="110"/>
      <c r="FP100" s="110"/>
      <c r="FQ100" s="110"/>
      <c r="FR100" s="110"/>
      <c r="FS100" s="110"/>
      <c r="FT100" s="110"/>
      <c r="FU100" s="110"/>
      <c r="FV100" s="110"/>
      <c r="FW100" s="110"/>
      <c r="FX100" s="110"/>
      <c r="FY100" s="110"/>
      <c r="FZ100" s="110"/>
      <c r="GA100" s="110"/>
      <c r="GB100" s="110"/>
      <c r="GC100" s="110"/>
      <c r="GD100" s="110"/>
      <c r="GE100" s="110"/>
      <c r="GF100" s="110"/>
      <c r="GG100" s="110"/>
      <c r="GH100" s="110"/>
      <c r="GI100" s="110"/>
      <c r="GJ100" s="110"/>
      <c r="GK100" s="110"/>
      <c r="GL100" s="110"/>
      <c r="GM100" s="110"/>
      <c r="GN100" s="110"/>
      <c r="GO100" s="110"/>
      <c r="GP100" s="110"/>
      <c r="GQ100" s="110"/>
      <c r="GR100" s="110"/>
      <c r="GS100" s="110"/>
      <c r="GT100" s="110"/>
      <c r="GU100" s="110"/>
      <c r="GV100" s="110"/>
      <c r="GW100" s="110"/>
      <c r="GX100" s="110"/>
      <c r="GY100" s="110"/>
      <c r="GZ100" s="110"/>
      <c r="HA100" s="110"/>
      <c r="HB100" s="110"/>
      <c r="HC100" s="110"/>
      <c r="HD100" s="110"/>
      <c r="HE100" s="110"/>
      <c r="HF100" s="110"/>
      <c r="HG100" s="110"/>
      <c r="HH100" s="110"/>
      <c r="HI100" s="110"/>
      <c r="HJ100" s="110"/>
      <c r="HK100" s="110"/>
      <c r="HL100" s="110"/>
      <c r="HM100" s="110"/>
      <c r="HN100" s="110"/>
      <c r="HO100" s="110"/>
      <c r="HP100" s="110"/>
      <c r="HQ100" s="110"/>
      <c r="HR100" s="110"/>
      <c r="HS100" s="110"/>
      <c r="HT100" s="110"/>
      <c r="HU100" s="110"/>
      <c r="HV100" s="110"/>
      <c r="HW100" s="110"/>
      <c r="HX100" s="110"/>
      <c r="HY100" s="110"/>
      <c r="HZ100" s="110"/>
      <c r="IA100" s="110"/>
      <c r="IB100" s="110"/>
      <c r="IC100" s="110"/>
      <c r="ID100" s="110"/>
      <c r="IE100" s="110"/>
      <c r="IF100" s="110"/>
      <c r="IG100" s="110"/>
      <c r="IH100" s="110"/>
      <c r="II100" s="110"/>
      <c r="IJ100" s="110"/>
      <c r="IK100" s="110"/>
      <c r="IL100" s="110"/>
      <c r="IM100" s="110"/>
      <c r="IN100" s="110"/>
      <c r="IO100" s="110"/>
      <c r="IP100" s="110"/>
      <c r="IQ100" s="110"/>
      <c r="IR100" s="110"/>
      <c r="IS100" s="110"/>
      <c r="IT100" s="110"/>
      <c r="IU100" s="110"/>
      <c r="IV100" s="110"/>
      <c r="IW100" s="110"/>
      <c r="IX100" s="110"/>
      <c r="IY100" s="110"/>
      <c r="IZ100" s="110"/>
      <c r="JA100" s="110"/>
      <c r="JB100" s="110"/>
      <c r="JC100" s="110"/>
      <c r="JD100" s="110"/>
      <c r="JE100" s="110"/>
      <c r="JF100" s="110"/>
      <c r="JG100" s="110"/>
      <c r="JH100" s="110"/>
      <c r="JI100" s="110"/>
      <c r="JJ100" s="110"/>
      <c r="JK100" s="110"/>
      <c r="JL100" s="110"/>
      <c r="JM100" s="110"/>
      <c r="JN100" s="110"/>
      <c r="JO100" s="110"/>
      <c r="JP100" s="110"/>
      <c r="JQ100" s="110"/>
      <c r="JR100" s="110"/>
      <c r="JS100" s="110"/>
      <c r="JT100" s="110"/>
      <c r="JU100" s="110"/>
      <c r="JV100" s="110"/>
      <c r="JW100" s="110"/>
      <c r="JX100" s="110"/>
      <c r="JY100" s="110"/>
      <c r="JZ100" s="110"/>
      <c r="KA100" s="110"/>
      <c r="KB100" s="110"/>
      <c r="KC100" s="110"/>
      <c r="KD100" s="110"/>
      <c r="KE100" s="110"/>
      <c r="KF100" s="110"/>
      <c r="KG100" s="110"/>
      <c r="KH100" s="110"/>
      <c r="KI100" s="110"/>
      <c r="KJ100" s="110"/>
      <c r="KK100" s="110"/>
      <c r="KL100" s="110"/>
      <c r="KM100" s="110"/>
      <c r="KN100" s="110"/>
      <c r="KO100" s="110"/>
      <c r="KP100" s="110"/>
      <c r="KQ100" s="110"/>
      <c r="KR100" s="110"/>
      <c r="KS100" s="110"/>
      <c r="KT100" s="110"/>
      <c r="KU100" s="110"/>
      <c r="KV100" s="110"/>
      <c r="KW100" s="110"/>
      <c r="KX100" s="110"/>
      <c r="KY100" s="110"/>
      <c r="KZ100" s="110"/>
      <c r="LA100" s="110"/>
      <c r="LB100" s="110"/>
      <c r="LC100" s="110"/>
      <c r="LD100" s="110"/>
      <c r="LE100" s="110"/>
      <c r="LF100" s="110"/>
      <c r="LG100" s="110"/>
      <c r="LH100" s="110"/>
      <c r="LI100" s="110"/>
      <c r="LJ100" s="110"/>
      <c r="LK100" s="110"/>
      <c r="LL100" s="110"/>
      <c r="LM100" s="110"/>
      <c r="LN100" s="110"/>
      <c r="LO100" s="110"/>
      <c r="LP100" s="110"/>
      <c r="LQ100" s="110"/>
      <c r="LR100" s="110"/>
      <c r="LS100" s="110"/>
      <c r="LT100" s="110"/>
      <c r="LU100" s="110"/>
      <c r="LV100" s="110"/>
      <c r="LW100" s="110"/>
      <c r="LX100" s="110"/>
      <c r="LY100" s="110"/>
      <c r="LZ100" s="110"/>
      <c r="MA100" s="110"/>
      <c r="MB100" s="110"/>
      <c r="MC100" s="110"/>
      <c r="MD100" s="110"/>
      <c r="ME100" s="110"/>
      <c r="MF100" s="110"/>
      <c r="MG100" s="110"/>
      <c r="MH100" s="110"/>
      <c r="MI100" s="110"/>
      <c r="MJ100" s="110"/>
      <c r="MK100" s="110"/>
      <c r="ML100" s="110"/>
      <c r="MM100" s="110"/>
      <c r="MN100" s="110"/>
      <c r="MO100" s="110"/>
      <c r="MP100" s="110"/>
      <c r="MQ100" s="110"/>
      <c r="MR100" s="110"/>
      <c r="MS100" s="110"/>
      <c r="MT100" s="110"/>
      <c r="MU100" s="110"/>
      <c r="MV100" s="110"/>
      <c r="MW100" s="110"/>
      <c r="MX100" s="110"/>
      <c r="MY100" s="110"/>
      <c r="MZ100" s="110"/>
      <c r="NA100" s="110"/>
      <c r="NB100" s="110"/>
      <c r="NC100" s="110"/>
      <c r="ND100" s="110"/>
      <c r="NE100" s="110"/>
      <c r="NF100" s="110"/>
      <c r="NG100" s="110"/>
      <c r="NH100" s="110"/>
      <c r="NI100" s="110"/>
      <c r="NJ100" s="110"/>
      <c r="NK100" s="110"/>
      <c r="NL100" s="110"/>
      <c r="NM100" s="110"/>
      <c r="NN100" s="110"/>
      <c r="NO100" s="110"/>
      <c r="NP100" s="110"/>
      <c r="NQ100" s="110"/>
      <c r="NR100" s="110"/>
      <c r="NS100" s="110"/>
      <c r="NT100" s="110"/>
      <c r="NU100" s="110"/>
      <c r="NV100" s="110"/>
      <c r="NW100" s="110"/>
      <c r="NX100" s="110"/>
      <c r="NY100" s="110"/>
      <c r="NZ100" s="110"/>
      <c r="OA100" s="110"/>
      <c r="OB100" s="110"/>
      <c r="OC100" s="110"/>
      <c r="OD100" s="110"/>
      <c r="OE100" s="110"/>
      <c r="OF100" s="110"/>
      <c r="OG100" s="110"/>
      <c r="OH100" s="110"/>
      <c r="OI100" s="110"/>
      <c r="OJ100" s="110"/>
      <c r="OK100" s="110"/>
      <c r="OL100" s="110"/>
      <c r="OM100" s="110"/>
      <c r="ON100" s="110"/>
      <c r="OO100" s="110"/>
      <c r="OP100" s="110"/>
      <c r="OQ100" s="110"/>
      <c r="OR100" s="110"/>
      <c r="OS100" s="110"/>
      <c r="OT100" s="110"/>
      <c r="OU100" s="110"/>
      <c r="OV100" s="110"/>
      <c r="OW100" s="110"/>
      <c r="OX100" s="110"/>
      <c r="OY100" s="110"/>
      <c r="OZ100" s="110"/>
      <c r="PA100" s="110"/>
      <c r="PB100" s="110"/>
      <c r="PC100" s="110"/>
      <c r="PD100" s="110"/>
      <c r="PE100" s="110"/>
      <c r="PF100" s="110"/>
      <c r="PG100" s="110"/>
      <c r="PH100" s="110"/>
      <c r="PI100" s="110"/>
      <c r="PJ100" s="110"/>
      <c r="PK100" s="110"/>
      <c r="PL100" s="110"/>
      <c r="PM100" s="110"/>
      <c r="PN100" s="110"/>
      <c r="PO100" s="110"/>
      <c r="PP100" s="110"/>
      <c r="PQ100" s="110"/>
      <c r="PR100" s="110"/>
      <c r="PS100" s="110"/>
      <c r="PT100" s="110"/>
      <c r="PU100" s="110"/>
      <c r="PV100" s="110"/>
      <c r="PW100" s="110"/>
      <c r="PX100" s="110"/>
      <c r="PY100" s="110"/>
      <c r="PZ100" s="110"/>
      <c r="QA100" s="110"/>
      <c r="QB100" s="110"/>
      <c r="QC100" s="110"/>
      <c r="QD100" s="110"/>
      <c r="QE100" s="110"/>
      <c r="QF100" s="110"/>
      <c r="QG100" s="110"/>
      <c r="QH100" s="110"/>
      <c r="QI100" s="110"/>
      <c r="QJ100" s="110"/>
      <c r="QK100" s="110"/>
      <c r="QL100" s="110"/>
      <c r="QM100" s="110"/>
      <c r="QN100" s="110"/>
      <c r="QO100" s="110"/>
      <c r="QP100" s="110"/>
      <c r="QQ100" s="110"/>
      <c r="QR100" s="110"/>
      <c r="QS100" s="110"/>
      <c r="QT100" s="110"/>
      <c r="QU100" s="110"/>
      <c r="QV100" s="110"/>
      <c r="QW100" s="110"/>
      <c r="QX100" s="110"/>
      <c r="QY100" s="110"/>
      <c r="QZ100" s="110"/>
      <c r="RA100" s="110"/>
      <c r="RB100" s="110"/>
      <c r="RC100" s="110"/>
      <c r="RD100" s="110"/>
      <c r="RE100" s="110"/>
      <c r="RF100" s="110"/>
      <c r="RG100" s="110"/>
      <c r="RH100" s="110"/>
      <c r="RI100" s="110"/>
      <c r="RJ100" s="110"/>
      <c r="RK100" s="110"/>
      <c r="RL100" s="110"/>
      <c r="RM100" s="110"/>
      <c r="RN100" s="110"/>
      <c r="RO100" s="110"/>
      <c r="RP100" s="110"/>
      <c r="RQ100" s="110"/>
      <c r="RR100" s="110"/>
      <c r="RS100" s="110"/>
      <c r="RT100" s="110"/>
      <c r="RU100" s="110"/>
      <c r="RV100" s="110"/>
      <c r="RW100" s="110"/>
      <c r="RX100" s="110"/>
      <c r="RY100" s="110"/>
      <c r="RZ100" s="110"/>
      <c r="SA100" s="110"/>
      <c r="SB100" s="110"/>
      <c r="SC100" s="110"/>
      <c r="SD100" s="110"/>
      <c r="SE100" s="110"/>
      <c r="SF100" s="110"/>
      <c r="SG100" s="110"/>
      <c r="SH100" s="110"/>
      <c r="SI100" s="110"/>
      <c r="SJ100" s="110"/>
      <c r="SK100" s="110"/>
      <c r="SL100" s="110"/>
      <c r="SM100" s="110"/>
      <c r="SN100" s="110"/>
      <c r="SO100" s="110"/>
      <c r="SP100" s="110"/>
      <c r="SQ100" s="110"/>
      <c r="SR100" s="110"/>
      <c r="SS100" s="110"/>
      <c r="ST100" s="110"/>
      <c r="SU100" s="110"/>
      <c r="SV100" s="110"/>
      <c r="SW100" s="110"/>
      <c r="SX100" s="110"/>
      <c r="SY100" s="110"/>
      <c r="SZ100" s="110"/>
      <c r="TA100" s="110"/>
      <c r="TB100" s="110"/>
      <c r="TC100" s="110"/>
      <c r="TD100" s="110"/>
      <c r="TE100" s="110"/>
      <c r="TF100" s="110"/>
      <c r="TG100" s="110"/>
      <c r="TH100" s="110"/>
      <c r="TI100" s="110"/>
      <c r="TJ100" s="110"/>
      <c r="TK100" s="110"/>
      <c r="TL100" s="110"/>
      <c r="TM100" s="110"/>
      <c r="TN100" s="110"/>
      <c r="TO100" s="110"/>
      <c r="TP100" s="110"/>
      <c r="TQ100" s="110"/>
      <c r="TR100" s="110"/>
      <c r="TS100" s="110"/>
      <c r="TT100" s="110"/>
      <c r="TU100" s="110"/>
      <c r="TV100" s="110"/>
      <c r="TW100" s="110"/>
      <c r="TX100" s="110"/>
      <c r="TY100" s="110"/>
      <c r="TZ100" s="110"/>
      <c r="UA100" s="110"/>
      <c r="UB100" s="110"/>
      <c r="UC100" s="110"/>
      <c r="UD100" s="110"/>
      <c r="UE100" s="110"/>
      <c r="UF100" s="110"/>
      <c r="UG100" s="110"/>
      <c r="UH100" s="110"/>
      <c r="UI100" s="110"/>
      <c r="UJ100" s="110"/>
      <c r="UK100" s="110"/>
      <c r="UL100" s="110"/>
      <c r="UM100" s="110"/>
      <c r="UN100" s="110"/>
      <c r="UO100" s="110"/>
      <c r="UP100" s="110"/>
      <c r="UQ100" s="110"/>
      <c r="UR100" s="110"/>
      <c r="US100" s="110"/>
      <c r="UT100" s="110"/>
      <c r="UU100" s="110"/>
      <c r="UV100" s="110"/>
      <c r="UW100" s="110"/>
      <c r="UX100" s="110"/>
      <c r="UY100" s="110"/>
      <c r="UZ100" s="110"/>
      <c r="VA100" s="110"/>
      <c r="VB100" s="110"/>
      <c r="VC100" s="110"/>
      <c r="VD100" s="110"/>
      <c r="VE100" s="110"/>
      <c r="VF100" s="110"/>
      <c r="VG100" s="110"/>
      <c r="VH100" s="110"/>
      <c r="VI100" s="110"/>
      <c r="VJ100" s="110"/>
      <c r="VK100" s="110"/>
      <c r="VL100" s="110"/>
      <c r="VM100" s="110"/>
      <c r="VN100" s="110"/>
      <c r="VO100" s="110"/>
      <c r="VP100" s="110"/>
      <c r="VQ100" s="110"/>
      <c r="VR100" s="110"/>
      <c r="VS100" s="110"/>
      <c r="VT100" s="110"/>
      <c r="VU100" s="110"/>
      <c r="VV100" s="110"/>
      <c r="VW100" s="110"/>
      <c r="VX100" s="110"/>
      <c r="VY100" s="110"/>
      <c r="VZ100" s="110"/>
      <c r="WA100" s="110"/>
      <c r="WB100" s="110"/>
      <c r="WC100" s="110"/>
      <c r="WD100" s="110"/>
      <c r="WE100" s="110"/>
      <c r="WF100" s="110"/>
      <c r="WG100" s="110"/>
      <c r="WH100" s="110"/>
      <c r="WI100" s="110"/>
      <c r="WJ100" s="110"/>
      <c r="WK100" s="110"/>
      <c r="WL100" s="110"/>
      <c r="WM100" s="110"/>
      <c r="WN100" s="110"/>
      <c r="WO100" s="110"/>
      <c r="WP100" s="110"/>
      <c r="WQ100" s="110"/>
      <c r="WR100" s="110"/>
      <c r="WS100" s="110"/>
      <c r="WT100" s="110"/>
      <c r="WU100" s="110"/>
      <c r="WV100" s="110"/>
      <c r="WW100" s="110"/>
      <c r="WX100" s="110"/>
      <c r="WY100" s="110"/>
      <c r="WZ100" s="110"/>
      <c r="XA100" s="110"/>
      <c r="XB100" s="110"/>
      <c r="XC100" s="110"/>
      <c r="XD100" s="110"/>
      <c r="XE100" s="110"/>
      <c r="XF100" s="110"/>
      <c r="XG100" s="110"/>
      <c r="XH100" s="110"/>
      <c r="XI100" s="110"/>
      <c r="XJ100" s="110"/>
      <c r="XK100" s="110"/>
      <c r="XL100" s="110"/>
      <c r="XM100" s="110"/>
      <c r="XN100" s="110"/>
      <c r="XO100" s="110"/>
      <c r="XP100" s="110"/>
      <c r="XQ100" s="110"/>
      <c r="XR100" s="110"/>
      <c r="XS100" s="110"/>
      <c r="XT100" s="110"/>
      <c r="XU100" s="110"/>
      <c r="XV100" s="110"/>
      <c r="XW100" s="110"/>
      <c r="XX100" s="110"/>
      <c r="XY100" s="110"/>
      <c r="XZ100" s="110"/>
      <c r="YA100" s="110"/>
      <c r="YB100" s="110"/>
      <c r="YC100" s="110"/>
      <c r="YD100" s="110"/>
      <c r="YE100" s="110"/>
      <c r="YF100" s="110"/>
      <c r="YG100" s="110"/>
      <c r="YH100" s="110"/>
      <c r="YI100" s="110"/>
      <c r="YJ100" s="110"/>
      <c r="YK100" s="110"/>
      <c r="YL100" s="110"/>
      <c r="YM100" s="110"/>
      <c r="YN100" s="110"/>
      <c r="YO100" s="110"/>
      <c r="YP100" s="110"/>
      <c r="YQ100" s="110"/>
      <c r="YR100" s="110"/>
      <c r="YS100" s="110"/>
      <c r="YT100" s="110"/>
      <c r="YU100" s="110"/>
      <c r="YV100" s="110"/>
      <c r="YW100" s="110"/>
      <c r="YX100" s="110"/>
      <c r="YY100" s="110"/>
      <c r="YZ100" s="110"/>
      <c r="ZA100" s="110"/>
      <c r="ZB100" s="110"/>
      <c r="ZC100" s="110"/>
      <c r="ZD100" s="110"/>
      <c r="ZE100" s="110"/>
      <c r="ZF100" s="110"/>
      <c r="ZG100" s="110"/>
      <c r="ZH100" s="110"/>
      <c r="ZI100" s="110"/>
      <c r="ZJ100" s="110"/>
      <c r="ZK100" s="110"/>
      <c r="ZL100" s="110"/>
      <c r="ZM100" s="110"/>
      <c r="ZN100" s="110"/>
      <c r="ZO100" s="110"/>
      <c r="ZP100" s="110"/>
      <c r="ZQ100" s="110"/>
      <c r="ZR100" s="110"/>
      <c r="ZS100" s="110"/>
      <c r="ZT100" s="110"/>
      <c r="ZU100" s="110"/>
      <c r="ZV100" s="110"/>
      <c r="ZW100" s="110"/>
      <c r="ZX100" s="110"/>
      <c r="ZY100" s="110"/>
      <c r="ZZ100" s="110"/>
      <c r="AAA100" s="110"/>
      <c r="AAB100" s="110"/>
      <c r="AAC100" s="110"/>
      <c r="AAD100" s="110"/>
      <c r="AAE100" s="110"/>
      <c r="AAF100" s="110"/>
      <c r="AAG100" s="110"/>
      <c r="AAH100" s="110"/>
      <c r="AAI100" s="110"/>
      <c r="AAJ100" s="110"/>
      <c r="AAK100" s="110"/>
      <c r="AAL100" s="110"/>
      <c r="AAM100" s="110"/>
      <c r="AAN100" s="110"/>
      <c r="AAO100" s="110"/>
      <c r="AAP100" s="110"/>
      <c r="AAQ100" s="110"/>
      <c r="AAR100" s="110"/>
      <c r="AAS100" s="110"/>
      <c r="AAT100" s="110"/>
      <c r="AAU100" s="110"/>
      <c r="AAV100" s="110"/>
      <c r="AAW100" s="110"/>
      <c r="AAX100" s="110"/>
      <c r="AAY100" s="110"/>
      <c r="AAZ100" s="110"/>
      <c r="ABA100" s="110"/>
      <c r="ABB100" s="110"/>
      <c r="ABC100" s="110"/>
      <c r="ABD100" s="110"/>
      <c r="ABE100" s="110"/>
      <c r="ABF100" s="110"/>
      <c r="ABG100" s="110"/>
      <c r="ABH100" s="110"/>
      <c r="ABI100" s="110"/>
      <c r="ABJ100" s="110"/>
      <c r="ABK100" s="110"/>
      <c r="ABL100" s="110"/>
      <c r="ABM100" s="110"/>
      <c r="ABN100" s="110"/>
      <c r="ABO100" s="110"/>
      <c r="ABP100" s="110"/>
      <c r="ABQ100" s="110"/>
      <c r="ABR100" s="110"/>
      <c r="ABS100" s="110"/>
      <c r="ABT100" s="110"/>
      <c r="ABU100" s="110"/>
      <c r="ABV100" s="110"/>
      <c r="ABW100" s="110"/>
      <c r="ABX100" s="110"/>
      <c r="ABY100" s="110"/>
      <c r="ABZ100" s="110"/>
      <c r="ACA100" s="110"/>
      <c r="ACB100" s="110"/>
      <c r="ACC100" s="110"/>
      <c r="ACD100" s="110"/>
      <c r="ACE100" s="110"/>
      <c r="ACF100" s="110"/>
      <c r="ACG100" s="110"/>
      <c r="ACH100" s="110"/>
      <c r="ACI100" s="110"/>
      <c r="ACJ100" s="110"/>
      <c r="ACK100" s="110"/>
      <c r="ACL100" s="110"/>
      <c r="ACM100" s="110"/>
      <c r="ACN100" s="110"/>
      <c r="ACO100" s="110"/>
      <c r="ACP100" s="110"/>
      <c r="ACQ100" s="110"/>
      <c r="ACR100" s="110"/>
      <c r="ACS100" s="110"/>
      <c r="ACT100" s="110"/>
      <c r="ACU100" s="110"/>
      <c r="ACV100" s="110"/>
      <c r="ACW100" s="110"/>
      <c r="ACX100" s="110"/>
      <c r="ACY100" s="110"/>
      <c r="ACZ100" s="110"/>
      <c r="ADA100" s="110"/>
      <c r="ADB100" s="110"/>
      <c r="ADC100" s="110"/>
      <c r="ADD100" s="110"/>
      <c r="ADE100" s="110"/>
      <c r="ADF100" s="110"/>
      <c r="ADG100" s="110"/>
      <c r="ADH100" s="110"/>
      <c r="ADI100" s="110"/>
      <c r="ADJ100" s="110"/>
      <c r="ADK100" s="110"/>
      <c r="ADL100" s="110"/>
      <c r="ADM100" s="110"/>
      <c r="ADN100" s="110"/>
      <c r="ADO100" s="110"/>
      <c r="ADP100" s="110"/>
      <c r="ADQ100" s="110"/>
      <c r="ADR100" s="110"/>
      <c r="ADS100" s="110"/>
      <c r="ADT100" s="110"/>
      <c r="ADU100" s="110"/>
      <c r="ADV100" s="110"/>
      <c r="ADW100" s="110"/>
      <c r="ADX100" s="110"/>
      <c r="ADY100" s="110"/>
      <c r="ADZ100" s="110"/>
      <c r="AEA100" s="110"/>
      <c r="AEB100" s="110"/>
      <c r="AEC100" s="110"/>
      <c r="AED100" s="110"/>
      <c r="AEE100" s="110"/>
      <c r="AEF100" s="110"/>
      <c r="AEG100" s="110"/>
      <c r="AEH100" s="110"/>
      <c r="AEI100" s="110"/>
      <c r="AEJ100" s="110"/>
      <c r="AEK100" s="110"/>
      <c r="AEL100" s="110"/>
      <c r="AEM100" s="110"/>
      <c r="AEN100" s="110"/>
      <c r="AEO100" s="110"/>
      <c r="AEP100" s="110"/>
      <c r="AEQ100" s="110"/>
      <c r="AER100" s="110"/>
      <c r="AES100" s="110"/>
      <c r="AET100" s="110"/>
      <c r="AEU100" s="110"/>
      <c r="AEV100" s="110"/>
      <c r="AEW100" s="110"/>
      <c r="AEX100" s="110"/>
      <c r="AEY100" s="110"/>
      <c r="AEZ100" s="110"/>
      <c r="AFA100" s="110"/>
      <c r="AFB100" s="110"/>
      <c r="AFC100" s="110"/>
      <c r="AFD100" s="110"/>
      <c r="AFE100" s="110"/>
      <c r="AFF100" s="110"/>
      <c r="AFG100" s="110"/>
      <c r="AFH100" s="110"/>
      <c r="AFI100" s="110"/>
      <c r="AFJ100" s="110"/>
      <c r="AFK100" s="110"/>
      <c r="AFL100" s="110"/>
      <c r="AFM100" s="110"/>
      <c r="AFN100" s="110"/>
      <c r="AFO100" s="110"/>
      <c r="AFP100" s="110"/>
      <c r="AFQ100" s="110"/>
      <c r="AFR100" s="110"/>
      <c r="AFS100" s="110"/>
      <c r="AFT100" s="110"/>
      <c r="AFU100" s="110"/>
      <c r="AFV100" s="110"/>
      <c r="AFW100" s="110"/>
      <c r="AFX100" s="110"/>
      <c r="AFY100" s="110"/>
      <c r="AFZ100" s="110"/>
      <c r="AGA100" s="110"/>
      <c r="AGB100" s="110"/>
      <c r="AGC100" s="110"/>
      <c r="AGD100" s="110"/>
      <c r="AGE100" s="110"/>
      <c r="AGF100" s="110"/>
      <c r="AGG100" s="110"/>
      <c r="AGH100" s="110"/>
      <c r="AGI100" s="110"/>
      <c r="AGJ100" s="110"/>
      <c r="AGK100" s="110"/>
      <c r="AGL100" s="110"/>
      <c r="AGM100" s="110"/>
      <c r="AGN100" s="110"/>
      <c r="AGO100" s="110"/>
      <c r="AGP100" s="110"/>
      <c r="AGQ100" s="110"/>
      <c r="AGR100" s="110"/>
      <c r="AGS100" s="110"/>
      <c r="AGT100" s="110"/>
      <c r="AGU100" s="110"/>
      <c r="AGV100" s="110"/>
      <c r="AGW100" s="110"/>
      <c r="AGX100" s="110"/>
      <c r="AGY100" s="110"/>
      <c r="AGZ100" s="110"/>
      <c r="AHA100" s="110"/>
      <c r="AHB100" s="110"/>
      <c r="AHC100" s="110"/>
      <c r="AHD100" s="110"/>
      <c r="AHE100" s="110"/>
      <c r="AHF100" s="110"/>
      <c r="AHG100" s="110"/>
      <c r="AHH100" s="110"/>
      <c r="AHI100" s="110"/>
      <c r="AHJ100" s="110"/>
      <c r="AHK100" s="110"/>
      <c r="AHL100" s="110"/>
      <c r="AHM100" s="110"/>
      <c r="AHN100" s="110"/>
      <c r="AHO100" s="110"/>
      <c r="AHP100" s="110"/>
      <c r="AHQ100" s="110"/>
      <c r="AHR100" s="110"/>
      <c r="AHS100" s="110"/>
      <c r="AHT100" s="110"/>
      <c r="AHU100" s="110"/>
      <c r="AHV100" s="110"/>
      <c r="AHW100" s="110"/>
      <c r="AHX100" s="110"/>
      <c r="AHY100" s="110"/>
      <c r="AHZ100" s="110"/>
      <c r="AIA100" s="110"/>
      <c r="AIB100" s="110"/>
      <c r="AIC100" s="110"/>
      <c r="AID100" s="110"/>
      <c r="AIE100" s="110"/>
      <c r="AIF100" s="110"/>
      <c r="AIG100" s="110"/>
      <c r="AIH100" s="110"/>
      <c r="AII100" s="110"/>
      <c r="AIJ100" s="110"/>
      <c r="AIK100" s="110"/>
      <c r="AIL100" s="110"/>
      <c r="AIM100" s="110"/>
      <c r="AIN100" s="110"/>
      <c r="AIO100" s="110"/>
      <c r="AIP100" s="110"/>
      <c r="AIQ100" s="110"/>
      <c r="AIR100" s="110"/>
      <c r="AIS100" s="110"/>
      <c r="AIT100" s="110"/>
      <c r="AIU100" s="110"/>
      <c r="AIV100" s="110"/>
      <c r="AIW100" s="110"/>
      <c r="AIX100" s="110"/>
      <c r="AIY100" s="110"/>
      <c r="AIZ100" s="110"/>
      <c r="AJA100" s="110"/>
      <c r="AJB100" s="110"/>
      <c r="AJC100" s="110"/>
      <c r="AJD100" s="110"/>
      <c r="AJE100" s="110"/>
      <c r="AJF100" s="110"/>
      <c r="AJG100" s="110"/>
      <c r="AJH100" s="110"/>
      <c r="AJI100" s="110"/>
      <c r="AJJ100" s="110"/>
      <c r="AJK100" s="110"/>
      <c r="AJL100" s="110"/>
      <c r="AJM100" s="110"/>
      <c r="AJN100" s="110"/>
      <c r="AJO100" s="110"/>
      <c r="AJP100" s="110"/>
      <c r="AJQ100" s="110"/>
      <c r="AJR100" s="110"/>
      <c r="AJS100" s="110"/>
      <c r="AJT100" s="110"/>
      <c r="AJU100" s="110"/>
      <c r="AJV100" s="110"/>
      <c r="AJW100" s="110"/>
      <c r="AJX100" s="110"/>
      <c r="AJY100" s="110"/>
      <c r="AJZ100" s="110"/>
      <c r="AKA100" s="110"/>
      <c r="AKB100" s="110"/>
      <c r="AKC100" s="110"/>
      <c r="AKD100" s="110"/>
      <c r="AKE100" s="110"/>
      <c r="AKF100" s="110"/>
      <c r="AKG100" s="110"/>
      <c r="AKH100" s="110"/>
      <c r="AKI100" s="110"/>
      <c r="AKJ100" s="110"/>
      <c r="AKK100" s="110"/>
      <c r="AKL100" s="110"/>
      <c r="AKM100" s="110"/>
      <c r="AKN100" s="110"/>
      <c r="AKO100" s="110"/>
      <c r="AKP100" s="110"/>
      <c r="AKQ100" s="110"/>
      <c r="AKR100" s="110"/>
      <c r="AKS100" s="110"/>
      <c r="AKT100" s="110"/>
      <c r="AKU100" s="110"/>
      <c r="AKV100" s="110"/>
      <c r="AKW100" s="110"/>
      <c r="AKX100" s="110"/>
      <c r="AKY100" s="110"/>
      <c r="AKZ100" s="110"/>
      <c r="ALA100" s="110"/>
      <c r="ALB100" s="110"/>
      <c r="ALC100" s="110"/>
      <c r="ALD100" s="110"/>
      <c r="ALE100" s="110"/>
      <c r="ALF100" s="110"/>
      <c r="ALG100" s="110"/>
      <c r="ALH100" s="110"/>
      <c r="ALI100" s="110"/>
      <c r="ALJ100" s="110"/>
      <c r="ALK100" s="110"/>
      <c r="ALL100" s="110"/>
      <c r="ALM100" s="110"/>
      <c r="ALN100" s="110"/>
      <c r="ALO100" s="110"/>
      <c r="ALP100" s="110"/>
      <c r="ALQ100" s="110"/>
      <c r="ALR100" s="110"/>
      <c r="ALS100" s="110"/>
      <c r="ALT100" s="110"/>
      <c r="ALU100" s="110"/>
      <c r="ALV100" s="110"/>
      <c r="ALW100" s="110"/>
      <c r="ALX100" s="110"/>
      <c r="ALY100" s="110"/>
      <c r="ALZ100" s="110"/>
      <c r="AMA100" s="110"/>
      <c r="AMB100" s="110"/>
      <c r="AMC100" s="110"/>
      <c r="AMD100" s="110"/>
      <c r="AME100" s="110"/>
      <c r="AMF100" s="110"/>
      <c r="AMG100" s="110"/>
      <c r="AMH100" s="110"/>
      <c r="AMI100" s="110"/>
      <c r="AMJ100" s="110"/>
      <c r="AMK100" s="110"/>
      <c r="AML100" s="110"/>
      <c r="AMM100" s="110"/>
      <c r="AMN100" s="110"/>
      <c r="AMO100" s="110"/>
      <c r="AMP100" s="110"/>
      <c r="AMQ100" s="110"/>
      <c r="AMR100" s="110"/>
      <c r="AMS100" s="110"/>
      <c r="AMT100" s="110"/>
      <c r="AMU100" s="110"/>
      <c r="AMV100" s="110"/>
      <c r="AMW100" s="110"/>
      <c r="AMX100" s="110"/>
      <c r="AMY100" s="110"/>
      <c r="AMZ100" s="110"/>
      <c r="ANA100" s="110"/>
      <c r="ANB100" s="110"/>
      <c r="ANC100" s="110"/>
      <c r="AND100" s="110"/>
      <c r="ANE100" s="110"/>
      <c r="ANF100" s="110"/>
      <c r="ANG100" s="110"/>
      <c r="ANH100" s="110"/>
      <c r="ANI100" s="110"/>
      <c r="ANJ100" s="110"/>
      <c r="ANK100" s="110"/>
      <c r="ANL100" s="110"/>
      <c r="ANM100" s="110"/>
      <c r="ANN100" s="110"/>
      <c r="ANO100" s="110"/>
      <c r="ANP100" s="110"/>
      <c r="ANQ100" s="110"/>
      <c r="ANR100" s="110"/>
      <c r="ANS100" s="110"/>
      <c r="ANT100" s="110"/>
      <c r="ANU100" s="110"/>
      <c r="ANV100" s="110"/>
      <c r="ANW100" s="110"/>
      <c r="ANX100" s="110"/>
      <c r="ANY100" s="110"/>
      <c r="ANZ100" s="110"/>
      <c r="AOA100" s="110"/>
      <c r="AOB100" s="110"/>
      <c r="AOC100" s="110"/>
      <c r="AOD100" s="110"/>
      <c r="AOE100" s="110"/>
      <c r="AOF100" s="110"/>
      <c r="AOG100" s="110"/>
      <c r="AOH100" s="110"/>
      <c r="AOI100" s="110"/>
      <c r="AOJ100" s="110"/>
      <c r="AOK100" s="110"/>
      <c r="AOL100" s="110"/>
      <c r="AOM100" s="110"/>
      <c r="AON100" s="110"/>
      <c r="AOO100" s="110"/>
      <c r="AOP100" s="110"/>
      <c r="AOQ100" s="110"/>
      <c r="AOR100" s="110"/>
      <c r="AOS100" s="110"/>
      <c r="AOT100" s="110"/>
      <c r="AOU100" s="110"/>
      <c r="AOV100" s="110"/>
      <c r="AOW100" s="110"/>
      <c r="AOX100" s="110"/>
      <c r="AOY100" s="110"/>
      <c r="AOZ100" s="110"/>
      <c r="APA100" s="110"/>
      <c r="APB100" s="110"/>
      <c r="APC100" s="110"/>
      <c r="APD100" s="110"/>
      <c r="APE100" s="110"/>
      <c r="APF100" s="110"/>
      <c r="APG100" s="110"/>
      <c r="APH100" s="110"/>
      <c r="API100" s="110"/>
      <c r="APJ100" s="110"/>
      <c r="APK100" s="110"/>
      <c r="APL100" s="110"/>
      <c r="APM100" s="110"/>
      <c r="APN100" s="110"/>
      <c r="APO100" s="110"/>
      <c r="APP100" s="110"/>
      <c r="APQ100" s="110"/>
      <c r="APR100" s="110"/>
      <c r="APS100" s="110"/>
      <c r="APT100" s="110"/>
      <c r="APU100" s="110"/>
      <c r="APV100" s="110"/>
      <c r="APW100" s="110"/>
      <c r="APX100" s="110"/>
      <c r="APY100" s="110"/>
      <c r="APZ100" s="110"/>
      <c r="AQA100" s="110"/>
      <c r="AQB100" s="110"/>
      <c r="AQC100" s="110"/>
      <c r="AQD100" s="110"/>
      <c r="AQE100" s="110"/>
      <c r="AQF100" s="110"/>
      <c r="AQG100" s="110"/>
      <c r="AQH100" s="110"/>
      <c r="AQI100" s="110"/>
      <c r="AQJ100" s="110"/>
      <c r="AQK100" s="110"/>
      <c r="AQL100" s="110"/>
      <c r="AQM100" s="110"/>
      <c r="AQN100" s="110"/>
      <c r="AQO100" s="110"/>
      <c r="AQP100" s="110"/>
      <c r="AQQ100" s="110"/>
      <c r="AQR100" s="110"/>
      <c r="AQS100" s="110"/>
      <c r="AQT100" s="110"/>
      <c r="AQU100" s="110"/>
      <c r="AQV100" s="110"/>
      <c r="AQW100" s="110"/>
      <c r="AQX100" s="110"/>
      <c r="AQY100" s="110"/>
      <c r="AQZ100" s="110"/>
      <c r="ARA100" s="110"/>
      <c r="ARB100" s="110"/>
      <c r="ARC100" s="110"/>
      <c r="ARD100" s="110"/>
      <c r="ARE100" s="110"/>
      <c r="ARF100" s="110"/>
      <c r="ARG100" s="110"/>
      <c r="ARH100" s="110"/>
      <c r="ARI100" s="110"/>
      <c r="ARJ100" s="110"/>
      <c r="ARK100" s="110"/>
      <c r="ARL100" s="110"/>
      <c r="ARM100" s="110"/>
      <c r="ARN100" s="110"/>
      <c r="ARO100" s="110"/>
      <c r="ARP100" s="110"/>
      <c r="ARQ100" s="110"/>
      <c r="ARR100" s="110"/>
      <c r="ARS100" s="110"/>
      <c r="ART100" s="110"/>
      <c r="ARU100" s="110"/>
      <c r="ARV100" s="110"/>
      <c r="ARW100" s="110"/>
      <c r="ARX100" s="110"/>
      <c r="ARY100" s="110"/>
      <c r="ARZ100" s="110"/>
      <c r="ASA100" s="110"/>
      <c r="ASB100" s="110"/>
      <c r="ASC100" s="110"/>
      <c r="ASD100" s="110"/>
      <c r="ASE100" s="110"/>
      <c r="ASF100" s="110"/>
      <c r="ASG100" s="110"/>
      <c r="ASH100" s="110"/>
      <c r="ASI100" s="110"/>
      <c r="ASJ100" s="110"/>
      <c r="ASK100" s="110"/>
      <c r="ASL100" s="110"/>
      <c r="ASM100" s="110"/>
      <c r="ASN100" s="110"/>
      <c r="ASO100" s="110"/>
      <c r="ASP100" s="110"/>
      <c r="ASQ100" s="110"/>
      <c r="ASR100" s="110"/>
      <c r="ASS100" s="110"/>
      <c r="AST100" s="110"/>
      <c r="ASU100" s="110"/>
      <c r="ASV100" s="110"/>
      <c r="ASW100" s="110"/>
      <c r="ASX100" s="110"/>
      <c r="ASY100" s="110"/>
      <c r="ASZ100" s="110"/>
      <c r="ATA100" s="110"/>
      <c r="ATB100" s="110"/>
      <c r="ATC100" s="110"/>
      <c r="ATD100" s="110"/>
      <c r="ATE100" s="110"/>
      <c r="ATF100" s="110"/>
      <c r="ATG100" s="110"/>
      <c r="ATH100" s="110"/>
      <c r="ATI100" s="110"/>
      <c r="ATJ100" s="110"/>
      <c r="ATK100" s="110"/>
      <c r="ATL100" s="110"/>
      <c r="ATM100" s="110"/>
      <c r="ATN100" s="110"/>
      <c r="ATO100" s="110"/>
      <c r="ATP100" s="110"/>
      <c r="ATQ100" s="110"/>
      <c r="ATR100" s="110"/>
      <c r="ATS100" s="110"/>
      <c r="ATT100" s="110"/>
      <c r="ATU100" s="110"/>
      <c r="ATV100" s="110"/>
      <c r="ATW100" s="110"/>
      <c r="ATX100" s="110"/>
      <c r="ATY100" s="110"/>
      <c r="ATZ100" s="110"/>
      <c r="AUA100" s="110"/>
      <c r="AUB100" s="110"/>
      <c r="AUC100" s="110"/>
      <c r="AUD100" s="110"/>
      <c r="AUE100" s="110"/>
      <c r="AUF100" s="110"/>
      <c r="AUG100" s="110"/>
      <c r="AUH100" s="110"/>
      <c r="AUI100" s="110"/>
      <c r="AUJ100" s="110"/>
      <c r="AUK100" s="110"/>
      <c r="AUL100" s="110"/>
      <c r="AUM100" s="110"/>
      <c r="AUN100" s="110"/>
      <c r="AUO100" s="110"/>
      <c r="AUP100" s="110"/>
      <c r="AUQ100" s="110"/>
      <c r="AUR100" s="110"/>
      <c r="AUS100" s="110"/>
      <c r="AUT100" s="110"/>
      <c r="AUU100" s="110"/>
      <c r="AUV100" s="110"/>
      <c r="AUW100" s="110"/>
      <c r="AUX100" s="110"/>
      <c r="AUY100" s="110"/>
      <c r="AUZ100" s="110"/>
      <c r="AVA100" s="110"/>
      <c r="AVB100" s="110"/>
      <c r="AVC100" s="110"/>
      <c r="AVD100" s="110"/>
      <c r="AVE100" s="110"/>
      <c r="AVF100" s="110"/>
      <c r="AVG100" s="110"/>
      <c r="AVH100" s="110"/>
      <c r="AVI100" s="110"/>
      <c r="AVJ100" s="110"/>
      <c r="AVK100" s="110"/>
      <c r="AVL100" s="110"/>
      <c r="AVM100" s="110"/>
      <c r="AVN100" s="110"/>
      <c r="AVO100" s="110"/>
      <c r="AVP100" s="110"/>
      <c r="AVQ100" s="110"/>
      <c r="AVR100" s="110"/>
      <c r="AVS100" s="110"/>
      <c r="AVT100" s="110"/>
      <c r="AVU100" s="110"/>
      <c r="AVV100" s="110"/>
      <c r="AVW100" s="110"/>
      <c r="AVX100" s="110"/>
      <c r="AVY100" s="110"/>
      <c r="AVZ100" s="110"/>
      <c r="AWA100" s="110"/>
      <c r="AWB100" s="110"/>
      <c r="AWC100" s="110"/>
      <c r="AWD100" s="110"/>
      <c r="AWE100" s="110"/>
      <c r="AWF100" s="110"/>
      <c r="AWG100" s="110"/>
      <c r="AWH100" s="110"/>
      <c r="AWI100" s="110"/>
      <c r="AWJ100" s="110"/>
      <c r="AWK100" s="110"/>
      <c r="AWL100" s="110"/>
      <c r="AWM100" s="110"/>
      <c r="AWN100" s="110"/>
      <c r="AWO100" s="110"/>
      <c r="AWP100" s="110"/>
      <c r="AWQ100" s="110"/>
      <c r="AWR100" s="110"/>
      <c r="AWS100" s="110"/>
      <c r="AWT100" s="110"/>
      <c r="AWU100" s="110"/>
      <c r="AWV100" s="110"/>
      <c r="AWW100" s="110"/>
      <c r="AWX100" s="110"/>
      <c r="AWY100" s="110"/>
      <c r="AWZ100" s="110"/>
      <c r="AXA100" s="110"/>
      <c r="AXB100" s="110"/>
      <c r="AXC100" s="110"/>
      <c r="AXD100" s="110"/>
      <c r="AXE100" s="110"/>
      <c r="AXF100" s="110"/>
      <c r="AXG100" s="110"/>
      <c r="AXH100" s="110"/>
      <c r="AXI100" s="110"/>
      <c r="AXJ100" s="110"/>
      <c r="AXK100" s="110"/>
      <c r="AXL100" s="110"/>
      <c r="AXM100" s="110"/>
      <c r="AXN100" s="110"/>
      <c r="AXO100" s="110"/>
      <c r="AXP100" s="110"/>
      <c r="AXQ100" s="110"/>
      <c r="AXR100" s="110"/>
      <c r="AXS100" s="110"/>
    </row>
    <row r="101" spans="1:1319" s="296" customFormat="1" ht="74.099999999999994" customHeight="1" thickTop="1" thickBot="1" x14ac:dyDescent="0.25">
      <c r="A101" s="250"/>
      <c r="B101" s="350"/>
      <c r="C101" s="339" t="s">
        <v>111</v>
      </c>
      <c r="D101" s="433"/>
      <c r="E101" s="434"/>
      <c r="F101" s="434"/>
      <c r="G101" s="434"/>
      <c r="H101" s="434"/>
      <c r="I101" s="434"/>
      <c r="J101" s="435"/>
      <c r="K101" s="110"/>
      <c r="L101" s="110"/>
      <c r="M101" s="110"/>
      <c r="N101" s="110"/>
      <c r="O101" s="110"/>
      <c r="P101" s="110"/>
      <c r="Q101" s="110"/>
      <c r="R101" s="110"/>
      <c r="S101" s="110"/>
      <c r="T101" s="110"/>
      <c r="U101" s="110"/>
      <c r="V101" s="110"/>
      <c r="W101" s="110"/>
      <c r="X101" s="110"/>
      <c r="Y101" s="110"/>
      <c r="Z101" s="110"/>
      <c r="AA101" s="110"/>
      <c r="AB101" s="110"/>
      <c r="AC101" s="110"/>
      <c r="AD101" s="110"/>
      <c r="AE101" s="110"/>
      <c r="AF101" s="110"/>
      <c r="AG101" s="110"/>
      <c r="AH101" s="110"/>
      <c r="AI101" s="110"/>
      <c r="AJ101" s="110"/>
      <c r="AK101" s="110"/>
      <c r="AL101" s="110"/>
      <c r="AM101" s="110"/>
      <c r="AN101" s="110"/>
      <c r="AO101" s="110"/>
      <c r="AP101" s="110"/>
      <c r="AQ101" s="110"/>
      <c r="AR101" s="110"/>
      <c r="AS101" s="110"/>
      <c r="AT101" s="110"/>
      <c r="AU101" s="110"/>
      <c r="AV101" s="110"/>
      <c r="AW101" s="110"/>
      <c r="AX101" s="110"/>
      <c r="AY101" s="110"/>
      <c r="AZ101" s="110"/>
      <c r="BA101" s="110"/>
      <c r="BB101" s="110"/>
      <c r="BC101" s="110"/>
      <c r="BD101" s="110"/>
      <c r="BE101" s="110"/>
      <c r="BF101" s="110"/>
      <c r="BG101" s="110"/>
      <c r="BH101" s="110"/>
      <c r="BI101" s="110"/>
      <c r="BJ101" s="110"/>
      <c r="BK101" s="110"/>
      <c r="BL101" s="110"/>
      <c r="BM101" s="110"/>
      <c r="BN101" s="110"/>
      <c r="BO101" s="110"/>
      <c r="BP101" s="110"/>
      <c r="BQ101" s="110"/>
      <c r="BR101" s="110"/>
      <c r="BS101" s="110"/>
      <c r="BT101" s="110"/>
      <c r="BU101" s="110"/>
      <c r="BV101" s="110"/>
      <c r="BW101" s="110"/>
      <c r="BX101" s="110"/>
      <c r="BY101" s="110"/>
      <c r="BZ101" s="110"/>
      <c r="CA101" s="110"/>
      <c r="CB101" s="110"/>
      <c r="CC101" s="110"/>
      <c r="CD101" s="110"/>
      <c r="CE101" s="110"/>
      <c r="CF101" s="110"/>
      <c r="CG101" s="110"/>
      <c r="CH101" s="110"/>
      <c r="CI101" s="110"/>
      <c r="CJ101" s="110"/>
      <c r="CK101" s="110"/>
      <c r="CL101" s="110"/>
      <c r="CM101" s="110"/>
      <c r="CN101" s="110"/>
      <c r="CO101" s="110"/>
      <c r="CP101" s="110"/>
      <c r="CQ101" s="110"/>
      <c r="CR101" s="110"/>
      <c r="CS101" s="110"/>
      <c r="CT101" s="110"/>
      <c r="CU101" s="110"/>
      <c r="CV101" s="110"/>
      <c r="CW101" s="110"/>
      <c r="CX101" s="110"/>
      <c r="CY101" s="110"/>
      <c r="CZ101" s="110"/>
      <c r="DA101" s="110"/>
      <c r="DB101" s="110"/>
      <c r="DC101" s="110"/>
      <c r="DD101" s="110"/>
      <c r="DE101" s="110"/>
      <c r="DF101" s="110"/>
      <c r="DG101" s="110"/>
      <c r="DH101" s="110"/>
      <c r="DI101" s="110"/>
      <c r="DJ101" s="110"/>
      <c r="DK101" s="110"/>
      <c r="DL101" s="110"/>
      <c r="DM101" s="110"/>
      <c r="DN101" s="110"/>
      <c r="DO101" s="110"/>
      <c r="DP101" s="110"/>
      <c r="DQ101" s="110"/>
      <c r="DR101" s="110"/>
      <c r="DS101" s="110"/>
      <c r="DT101" s="110"/>
      <c r="DU101" s="110"/>
      <c r="DV101" s="110"/>
      <c r="DW101" s="110"/>
      <c r="DX101" s="110"/>
      <c r="DY101" s="110"/>
      <c r="DZ101" s="110"/>
      <c r="EA101" s="110"/>
      <c r="EB101" s="110"/>
      <c r="EC101" s="110"/>
      <c r="ED101" s="110"/>
      <c r="EE101" s="110"/>
      <c r="EF101" s="110"/>
      <c r="EG101" s="110"/>
      <c r="EH101" s="110"/>
      <c r="EI101" s="110"/>
      <c r="EJ101" s="110"/>
      <c r="EK101" s="110"/>
      <c r="EL101" s="110"/>
      <c r="EM101" s="110"/>
      <c r="EN101" s="110"/>
      <c r="EO101" s="110"/>
      <c r="EP101" s="110"/>
      <c r="EQ101" s="110"/>
      <c r="ER101" s="110"/>
      <c r="ES101" s="110"/>
      <c r="ET101" s="110"/>
      <c r="EU101" s="110"/>
      <c r="EV101" s="110"/>
      <c r="EW101" s="110"/>
      <c r="EX101" s="110"/>
      <c r="EY101" s="110"/>
      <c r="EZ101" s="110"/>
      <c r="FA101" s="110"/>
      <c r="FB101" s="110"/>
      <c r="FC101" s="110"/>
      <c r="FD101" s="110"/>
      <c r="FE101" s="110"/>
      <c r="FF101" s="110"/>
      <c r="FG101" s="110"/>
      <c r="FH101" s="110"/>
      <c r="FI101" s="110"/>
      <c r="FJ101" s="110"/>
      <c r="FK101" s="110"/>
      <c r="FL101" s="110"/>
      <c r="FM101" s="110"/>
      <c r="FN101" s="110"/>
      <c r="FO101" s="110"/>
      <c r="FP101" s="110"/>
      <c r="FQ101" s="110"/>
      <c r="FR101" s="110"/>
      <c r="FS101" s="110"/>
      <c r="FT101" s="110"/>
      <c r="FU101" s="110"/>
      <c r="FV101" s="110"/>
      <c r="FW101" s="110"/>
      <c r="FX101" s="110"/>
      <c r="FY101" s="110"/>
      <c r="FZ101" s="110"/>
      <c r="GA101" s="110"/>
      <c r="GB101" s="110"/>
      <c r="GC101" s="110"/>
      <c r="GD101" s="110"/>
      <c r="GE101" s="110"/>
      <c r="GF101" s="110"/>
      <c r="GG101" s="110"/>
      <c r="GH101" s="110"/>
      <c r="GI101" s="110"/>
      <c r="GJ101" s="110"/>
      <c r="GK101" s="110"/>
      <c r="GL101" s="110"/>
      <c r="GM101" s="110"/>
      <c r="GN101" s="110"/>
      <c r="GO101" s="110"/>
      <c r="GP101" s="110"/>
      <c r="GQ101" s="110"/>
      <c r="GR101" s="110"/>
      <c r="GS101" s="110"/>
      <c r="GT101" s="110"/>
      <c r="GU101" s="110"/>
      <c r="GV101" s="110"/>
      <c r="GW101" s="110"/>
      <c r="GX101" s="110"/>
      <c r="GY101" s="110"/>
      <c r="GZ101" s="110"/>
      <c r="HA101" s="110"/>
      <c r="HB101" s="110"/>
      <c r="HC101" s="110"/>
      <c r="HD101" s="110"/>
      <c r="HE101" s="110"/>
      <c r="HF101" s="110"/>
      <c r="HG101" s="110"/>
      <c r="HH101" s="110"/>
      <c r="HI101" s="110"/>
      <c r="HJ101" s="110"/>
      <c r="HK101" s="110"/>
      <c r="HL101" s="110"/>
      <c r="HM101" s="110"/>
      <c r="HN101" s="110"/>
      <c r="HO101" s="110"/>
      <c r="HP101" s="110"/>
      <c r="HQ101" s="110"/>
      <c r="HR101" s="110"/>
      <c r="HS101" s="110"/>
      <c r="HT101" s="110"/>
      <c r="HU101" s="110"/>
      <c r="HV101" s="110"/>
      <c r="HW101" s="110"/>
      <c r="HX101" s="110"/>
      <c r="HY101" s="110"/>
      <c r="HZ101" s="110"/>
      <c r="IA101" s="110"/>
      <c r="IB101" s="110"/>
      <c r="IC101" s="110"/>
      <c r="ID101" s="110"/>
      <c r="IE101" s="110"/>
      <c r="IF101" s="110"/>
      <c r="IG101" s="110"/>
      <c r="IH101" s="110"/>
      <c r="II101" s="110"/>
      <c r="IJ101" s="110"/>
      <c r="IK101" s="110"/>
      <c r="IL101" s="110"/>
      <c r="IM101" s="110"/>
      <c r="IN101" s="110"/>
      <c r="IO101" s="110"/>
      <c r="IP101" s="110"/>
      <c r="IQ101" s="110"/>
      <c r="IR101" s="110"/>
      <c r="IS101" s="110"/>
      <c r="IT101" s="110"/>
      <c r="IU101" s="110"/>
      <c r="IV101" s="110"/>
      <c r="IW101" s="110"/>
      <c r="IX101" s="110"/>
      <c r="IY101" s="110"/>
      <c r="IZ101" s="110"/>
      <c r="JA101" s="110"/>
      <c r="JB101" s="110"/>
      <c r="JC101" s="110"/>
      <c r="JD101" s="110"/>
      <c r="JE101" s="110"/>
      <c r="JF101" s="110"/>
      <c r="JG101" s="110"/>
      <c r="JH101" s="110"/>
      <c r="JI101" s="110"/>
      <c r="JJ101" s="110"/>
      <c r="JK101" s="110"/>
      <c r="JL101" s="110"/>
      <c r="JM101" s="110"/>
      <c r="JN101" s="110"/>
      <c r="JO101" s="110"/>
      <c r="JP101" s="110"/>
      <c r="JQ101" s="110"/>
      <c r="JR101" s="110"/>
      <c r="JS101" s="110"/>
      <c r="JT101" s="110"/>
      <c r="JU101" s="110"/>
      <c r="JV101" s="110"/>
      <c r="JW101" s="110"/>
      <c r="JX101" s="110"/>
      <c r="JY101" s="110"/>
      <c r="JZ101" s="110"/>
      <c r="KA101" s="110"/>
      <c r="KB101" s="110"/>
      <c r="KC101" s="110"/>
      <c r="KD101" s="110"/>
      <c r="KE101" s="110"/>
      <c r="KF101" s="110"/>
      <c r="KG101" s="110"/>
      <c r="KH101" s="110"/>
      <c r="KI101" s="110"/>
      <c r="KJ101" s="110"/>
      <c r="KK101" s="110"/>
      <c r="KL101" s="110"/>
      <c r="KM101" s="110"/>
      <c r="KN101" s="110"/>
      <c r="KO101" s="110"/>
      <c r="KP101" s="110"/>
      <c r="KQ101" s="110"/>
      <c r="KR101" s="110"/>
      <c r="KS101" s="110"/>
      <c r="KT101" s="110"/>
      <c r="KU101" s="110"/>
      <c r="KV101" s="110"/>
      <c r="KW101" s="110"/>
      <c r="KX101" s="110"/>
      <c r="KY101" s="110"/>
      <c r="KZ101" s="110"/>
      <c r="LA101" s="110"/>
      <c r="LB101" s="110"/>
      <c r="LC101" s="110"/>
      <c r="LD101" s="110"/>
      <c r="LE101" s="110"/>
      <c r="LF101" s="110"/>
      <c r="LG101" s="110"/>
      <c r="LH101" s="110"/>
      <c r="LI101" s="110"/>
      <c r="LJ101" s="110"/>
      <c r="LK101" s="110"/>
      <c r="LL101" s="110"/>
      <c r="LM101" s="110"/>
      <c r="LN101" s="110"/>
      <c r="LO101" s="110"/>
      <c r="LP101" s="110"/>
      <c r="LQ101" s="110"/>
      <c r="LR101" s="110"/>
      <c r="LS101" s="110"/>
      <c r="LT101" s="110"/>
      <c r="LU101" s="110"/>
      <c r="LV101" s="110"/>
      <c r="LW101" s="110"/>
      <c r="LX101" s="110"/>
      <c r="LY101" s="110"/>
      <c r="LZ101" s="110"/>
      <c r="MA101" s="110"/>
      <c r="MB101" s="110"/>
      <c r="MC101" s="110"/>
      <c r="MD101" s="110"/>
      <c r="ME101" s="110"/>
      <c r="MF101" s="110"/>
      <c r="MG101" s="110"/>
      <c r="MH101" s="110"/>
      <c r="MI101" s="110"/>
      <c r="MJ101" s="110"/>
      <c r="MK101" s="110"/>
      <c r="ML101" s="110"/>
      <c r="MM101" s="110"/>
      <c r="MN101" s="110"/>
      <c r="MO101" s="110"/>
      <c r="MP101" s="110"/>
      <c r="MQ101" s="110"/>
      <c r="MR101" s="110"/>
      <c r="MS101" s="110"/>
      <c r="MT101" s="110"/>
      <c r="MU101" s="110"/>
      <c r="MV101" s="110"/>
      <c r="MW101" s="110"/>
      <c r="MX101" s="110"/>
      <c r="MY101" s="110"/>
      <c r="MZ101" s="110"/>
      <c r="NA101" s="110"/>
      <c r="NB101" s="110"/>
      <c r="NC101" s="110"/>
      <c r="ND101" s="110"/>
      <c r="NE101" s="110"/>
      <c r="NF101" s="110"/>
      <c r="NG101" s="110"/>
      <c r="NH101" s="110"/>
      <c r="NI101" s="110"/>
      <c r="NJ101" s="110"/>
      <c r="NK101" s="110"/>
      <c r="NL101" s="110"/>
      <c r="NM101" s="110"/>
      <c r="NN101" s="110"/>
      <c r="NO101" s="110"/>
      <c r="NP101" s="110"/>
      <c r="NQ101" s="110"/>
      <c r="NR101" s="110"/>
      <c r="NS101" s="110"/>
      <c r="NT101" s="110"/>
      <c r="NU101" s="110"/>
      <c r="NV101" s="110"/>
      <c r="NW101" s="110"/>
      <c r="NX101" s="110"/>
      <c r="NY101" s="110"/>
      <c r="NZ101" s="110"/>
      <c r="OA101" s="110"/>
      <c r="OB101" s="110"/>
      <c r="OC101" s="110"/>
      <c r="OD101" s="110"/>
      <c r="OE101" s="110"/>
      <c r="OF101" s="110"/>
      <c r="OG101" s="110"/>
      <c r="OH101" s="110"/>
      <c r="OI101" s="110"/>
      <c r="OJ101" s="110"/>
      <c r="OK101" s="110"/>
      <c r="OL101" s="110"/>
      <c r="OM101" s="110"/>
      <c r="ON101" s="110"/>
      <c r="OO101" s="110"/>
      <c r="OP101" s="110"/>
      <c r="OQ101" s="110"/>
      <c r="OR101" s="110"/>
      <c r="OS101" s="110"/>
      <c r="OT101" s="110"/>
      <c r="OU101" s="110"/>
      <c r="OV101" s="110"/>
      <c r="OW101" s="110"/>
      <c r="OX101" s="110"/>
      <c r="OY101" s="110"/>
      <c r="OZ101" s="110"/>
      <c r="PA101" s="110"/>
      <c r="PB101" s="110"/>
      <c r="PC101" s="110"/>
      <c r="PD101" s="110"/>
      <c r="PE101" s="110"/>
      <c r="PF101" s="110"/>
      <c r="PG101" s="110"/>
      <c r="PH101" s="110"/>
      <c r="PI101" s="110"/>
      <c r="PJ101" s="110"/>
      <c r="PK101" s="110"/>
      <c r="PL101" s="110"/>
      <c r="PM101" s="110"/>
      <c r="PN101" s="110"/>
      <c r="PO101" s="110"/>
      <c r="PP101" s="110"/>
      <c r="PQ101" s="110"/>
      <c r="PR101" s="110"/>
      <c r="PS101" s="110"/>
      <c r="PT101" s="110"/>
      <c r="PU101" s="110"/>
      <c r="PV101" s="110"/>
      <c r="PW101" s="110"/>
      <c r="PX101" s="110"/>
      <c r="PY101" s="110"/>
      <c r="PZ101" s="110"/>
      <c r="QA101" s="110"/>
      <c r="QB101" s="110"/>
      <c r="QC101" s="110"/>
      <c r="QD101" s="110"/>
      <c r="QE101" s="110"/>
      <c r="QF101" s="110"/>
      <c r="QG101" s="110"/>
      <c r="QH101" s="110"/>
      <c r="QI101" s="110"/>
      <c r="QJ101" s="110"/>
      <c r="QK101" s="110"/>
      <c r="QL101" s="110"/>
      <c r="QM101" s="110"/>
      <c r="QN101" s="110"/>
      <c r="QO101" s="110"/>
      <c r="QP101" s="110"/>
      <c r="QQ101" s="110"/>
      <c r="QR101" s="110"/>
      <c r="QS101" s="110"/>
      <c r="QT101" s="110"/>
      <c r="QU101" s="110"/>
      <c r="QV101" s="110"/>
      <c r="QW101" s="110"/>
      <c r="QX101" s="110"/>
      <c r="QY101" s="110"/>
      <c r="QZ101" s="110"/>
      <c r="RA101" s="110"/>
      <c r="RB101" s="110"/>
      <c r="RC101" s="110"/>
      <c r="RD101" s="110"/>
      <c r="RE101" s="110"/>
      <c r="RF101" s="110"/>
      <c r="RG101" s="110"/>
      <c r="RH101" s="110"/>
      <c r="RI101" s="110"/>
      <c r="RJ101" s="110"/>
      <c r="RK101" s="110"/>
      <c r="RL101" s="110"/>
      <c r="RM101" s="110"/>
      <c r="RN101" s="110"/>
      <c r="RO101" s="110"/>
      <c r="RP101" s="110"/>
      <c r="RQ101" s="110"/>
      <c r="RR101" s="110"/>
      <c r="RS101" s="110"/>
      <c r="RT101" s="110"/>
      <c r="RU101" s="110"/>
      <c r="RV101" s="110"/>
      <c r="RW101" s="110"/>
      <c r="RX101" s="110"/>
      <c r="RY101" s="110"/>
      <c r="RZ101" s="110"/>
      <c r="SA101" s="110"/>
      <c r="SB101" s="110"/>
      <c r="SC101" s="110"/>
      <c r="SD101" s="110"/>
      <c r="SE101" s="110"/>
      <c r="SF101" s="110"/>
      <c r="SG101" s="110"/>
      <c r="SH101" s="110"/>
      <c r="SI101" s="110"/>
      <c r="SJ101" s="110"/>
      <c r="SK101" s="110"/>
      <c r="SL101" s="110"/>
      <c r="SM101" s="110"/>
      <c r="SN101" s="110"/>
      <c r="SO101" s="110"/>
      <c r="SP101" s="110"/>
      <c r="SQ101" s="110"/>
      <c r="SR101" s="110"/>
      <c r="SS101" s="110"/>
      <c r="ST101" s="110"/>
      <c r="SU101" s="110"/>
      <c r="SV101" s="110"/>
      <c r="SW101" s="110"/>
      <c r="SX101" s="110"/>
      <c r="SY101" s="110"/>
      <c r="SZ101" s="110"/>
      <c r="TA101" s="110"/>
      <c r="TB101" s="110"/>
      <c r="TC101" s="110"/>
      <c r="TD101" s="110"/>
      <c r="TE101" s="110"/>
      <c r="TF101" s="110"/>
      <c r="TG101" s="110"/>
      <c r="TH101" s="110"/>
      <c r="TI101" s="110"/>
      <c r="TJ101" s="110"/>
      <c r="TK101" s="110"/>
      <c r="TL101" s="110"/>
      <c r="TM101" s="110"/>
      <c r="TN101" s="110"/>
      <c r="TO101" s="110"/>
      <c r="TP101" s="110"/>
      <c r="TQ101" s="110"/>
      <c r="TR101" s="110"/>
      <c r="TS101" s="110"/>
      <c r="TT101" s="110"/>
      <c r="TU101" s="110"/>
      <c r="TV101" s="110"/>
      <c r="TW101" s="110"/>
      <c r="TX101" s="110"/>
      <c r="TY101" s="110"/>
      <c r="TZ101" s="110"/>
      <c r="UA101" s="110"/>
      <c r="UB101" s="110"/>
      <c r="UC101" s="110"/>
      <c r="UD101" s="110"/>
      <c r="UE101" s="110"/>
      <c r="UF101" s="110"/>
      <c r="UG101" s="110"/>
      <c r="UH101" s="110"/>
      <c r="UI101" s="110"/>
      <c r="UJ101" s="110"/>
      <c r="UK101" s="110"/>
      <c r="UL101" s="110"/>
      <c r="UM101" s="110"/>
      <c r="UN101" s="110"/>
      <c r="UO101" s="110"/>
      <c r="UP101" s="110"/>
      <c r="UQ101" s="110"/>
      <c r="UR101" s="110"/>
      <c r="US101" s="110"/>
      <c r="UT101" s="110"/>
      <c r="UU101" s="110"/>
      <c r="UV101" s="110"/>
      <c r="UW101" s="110"/>
      <c r="UX101" s="110"/>
      <c r="UY101" s="110"/>
      <c r="UZ101" s="110"/>
      <c r="VA101" s="110"/>
      <c r="VB101" s="110"/>
      <c r="VC101" s="110"/>
      <c r="VD101" s="110"/>
      <c r="VE101" s="110"/>
      <c r="VF101" s="110"/>
      <c r="VG101" s="110"/>
      <c r="VH101" s="110"/>
      <c r="VI101" s="110"/>
      <c r="VJ101" s="110"/>
      <c r="VK101" s="110"/>
      <c r="VL101" s="110"/>
      <c r="VM101" s="110"/>
      <c r="VN101" s="110"/>
      <c r="VO101" s="110"/>
      <c r="VP101" s="110"/>
      <c r="VQ101" s="110"/>
      <c r="VR101" s="110"/>
      <c r="VS101" s="110"/>
      <c r="VT101" s="110"/>
      <c r="VU101" s="110"/>
      <c r="VV101" s="110"/>
      <c r="VW101" s="110"/>
      <c r="VX101" s="110"/>
      <c r="VY101" s="110"/>
      <c r="VZ101" s="110"/>
      <c r="WA101" s="110"/>
      <c r="WB101" s="110"/>
      <c r="WC101" s="110"/>
      <c r="WD101" s="110"/>
      <c r="WE101" s="110"/>
      <c r="WF101" s="110"/>
      <c r="WG101" s="110"/>
      <c r="WH101" s="110"/>
      <c r="WI101" s="110"/>
      <c r="WJ101" s="110"/>
      <c r="WK101" s="110"/>
      <c r="WL101" s="110"/>
      <c r="WM101" s="110"/>
      <c r="WN101" s="110"/>
      <c r="WO101" s="110"/>
      <c r="WP101" s="110"/>
      <c r="WQ101" s="110"/>
      <c r="WR101" s="110"/>
      <c r="WS101" s="110"/>
      <c r="WT101" s="110"/>
      <c r="WU101" s="110"/>
      <c r="WV101" s="110"/>
      <c r="WW101" s="110"/>
      <c r="WX101" s="110"/>
      <c r="WY101" s="110"/>
      <c r="WZ101" s="110"/>
      <c r="XA101" s="110"/>
      <c r="XB101" s="110"/>
      <c r="XC101" s="110"/>
      <c r="XD101" s="110"/>
      <c r="XE101" s="110"/>
      <c r="XF101" s="110"/>
      <c r="XG101" s="110"/>
      <c r="XH101" s="110"/>
      <c r="XI101" s="110"/>
      <c r="XJ101" s="110"/>
      <c r="XK101" s="110"/>
      <c r="XL101" s="110"/>
      <c r="XM101" s="110"/>
      <c r="XN101" s="110"/>
      <c r="XO101" s="110"/>
      <c r="XP101" s="110"/>
      <c r="XQ101" s="110"/>
      <c r="XR101" s="110"/>
      <c r="XS101" s="110"/>
      <c r="XT101" s="110"/>
      <c r="XU101" s="110"/>
      <c r="XV101" s="110"/>
      <c r="XW101" s="110"/>
      <c r="XX101" s="110"/>
      <c r="XY101" s="110"/>
      <c r="XZ101" s="110"/>
      <c r="YA101" s="110"/>
      <c r="YB101" s="110"/>
      <c r="YC101" s="110"/>
      <c r="YD101" s="110"/>
      <c r="YE101" s="110"/>
      <c r="YF101" s="110"/>
      <c r="YG101" s="110"/>
      <c r="YH101" s="110"/>
      <c r="YI101" s="110"/>
      <c r="YJ101" s="110"/>
      <c r="YK101" s="110"/>
      <c r="YL101" s="110"/>
      <c r="YM101" s="110"/>
      <c r="YN101" s="110"/>
      <c r="YO101" s="110"/>
      <c r="YP101" s="110"/>
      <c r="YQ101" s="110"/>
      <c r="YR101" s="110"/>
      <c r="YS101" s="110"/>
      <c r="YT101" s="110"/>
      <c r="YU101" s="110"/>
      <c r="YV101" s="110"/>
      <c r="YW101" s="110"/>
      <c r="YX101" s="110"/>
      <c r="YY101" s="110"/>
      <c r="YZ101" s="110"/>
      <c r="ZA101" s="110"/>
      <c r="ZB101" s="110"/>
      <c r="ZC101" s="110"/>
      <c r="ZD101" s="110"/>
      <c r="ZE101" s="110"/>
      <c r="ZF101" s="110"/>
      <c r="ZG101" s="110"/>
      <c r="ZH101" s="110"/>
      <c r="ZI101" s="110"/>
      <c r="ZJ101" s="110"/>
      <c r="ZK101" s="110"/>
      <c r="ZL101" s="110"/>
      <c r="ZM101" s="110"/>
      <c r="ZN101" s="110"/>
      <c r="ZO101" s="110"/>
      <c r="ZP101" s="110"/>
      <c r="ZQ101" s="110"/>
      <c r="ZR101" s="110"/>
      <c r="ZS101" s="110"/>
      <c r="ZT101" s="110"/>
      <c r="ZU101" s="110"/>
      <c r="ZV101" s="110"/>
      <c r="ZW101" s="110"/>
      <c r="ZX101" s="110"/>
      <c r="ZY101" s="110"/>
      <c r="ZZ101" s="110"/>
      <c r="AAA101" s="110"/>
      <c r="AAB101" s="110"/>
      <c r="AAC101" s="110"/>
      <c r="AAD101" s="110"/>
      <c r="AAE101" s="110"/>
      <c r="AAF101" s="110"/>
      <c r="AAG101" s="110"/>
      <c r="AAH101" s="110"/>
      <c r="AAI101" s="110"/>
      <c r="AAJ101" s="110"/>
      <c r="AAK101" s="110"/>
      <c r="AAL101" s="110"/>
      <c r="AAM101" s="110"/>
      <c r="AAN101" s="110"/>
      <c r="AAO101" s="110"/>
      <c r="AAP101" s="110"/>
      <c r="AAQ101" s="110"/>
      <c r="AAR101" s="110"/>
      <c r="AAS101" s="110"/>
      <c r="AAT101" s="110"/>
      <c r="AAU101" s="110"/>
      <c r="AAV101" s="110"/>
      <c r="AAW101" s="110"/>
      <c r="AAX101" s="110"/>
      <c r="AAY101" s="110"/>
      <c r="AAZ101" s="110"/>
      <c r="ABA101" s="110"/>
      <c r="ABB101" s="110"/>
      <c r="ABC101" s="110"/>
      <c r="ABD101" s="110"/>
      <c r="ABE101" s="110"/>
      <c r="ABF101" s="110"/>
      <c r="ABG101" s="110"/>
      <c r="ABH101" s="110"/>
      <c r="ABI101" s="110"/>
      <c r="ABJ101" s="110"/>
      <c r="ABK101" s="110"/>
      <c r="ABL101" s="110"/>
      <c r="ABM101" s="110"/>
      <c r="ABN101" s="110"/>
      <c r="ABO101" s="110"/>
      <c r="ABP101" s="110"/>
      <c r="ABQ101" s="110"/>
      <c r="ABR101" s="110"/>
      <c r="ABS101" s="110"/>
      <c r="ABT101" s="110"/>
      <c r="ABU101" s="110"/>
      <c r="ABV101" s="110"/>
      <c r="ABW101" s="110"/>
      <c r="ABX101" s="110"/>
      <c r="ABY101" s="110"/>
      <c r="ABZ101" s="110"/>
      <c r="ACA101" s="110"/>
      <c r="ACB101" s="110"/>
      <c r="ACC101" s="110"/>
      <c r="ACD101" s="110"/>
      <c r="ACE101" s="110"/>
      <c r="ACF101" s="110"/>
      <c r="ACG101" s="110"/>
      <c r="ACH101" s="110"/>
      <c r="ACI101" s="110"/>
      <c r="ACJ101" s="110"/>
      <c r="ACK101" s="110"/>
      <c r="ACL101" s="110"/>
      <c r="ACM101" s="110"/>
      <c r="ACN101" s="110"/>
      <c r="ACO101" s="110"/>
      <c r="ACP101" s="110"/>
      <c r="ACQ101" s="110"/>
      <c r="ACR101" s="110"/>
      <c r="ACS101" s="110"/>
      <c r="ACT101" s="110"/>
      <c r="ACU101" s="110"/>
      <c r="ACV101" s="110"/>
      <c r="ACW101" s="110"/>
      <c r="ACX101" s="110"/>
      <c r="ACY101" s="110"/>
      <c r="ACZ101" s="110"/>
      <c r="ADA101" s="110"/>
      <c r="ADB101" s="110"/>
      <c r="ADC101" s="110"/>
      <c r="ADD101" s="110"/>
      <c r="ADE101" s="110"/>
      <c r="ADF101" s="110"/>
      <c r="ADG101" s="110"/>
      <c r="ADH101" s="110"/>
      <c r="ADI101" s="110"/>
      <c r="ADJ101" s="110"/>
      <c r="ADK101" s="110"/>
      <c r="ADL101" s="110"/>
      <c r="ADM101" s="110"/>
      <c r="ADN101" s="110"/>
      <c r="ADO101" s="110"/>
      <c r="ADP101" s="110"/>
      <c r="ADQ101" s="110"/>
      <c r="ADR101" s="110"/>
      <c r="ADS101" s="110"/>
      <c r="ADT101" s="110"/>
      <c r="ADU101" s="110"/>
      <c r="ADV101" s="110"/>
      <c r="ADW101" s="110"/>
      <c r="ADX101" s="110"/>
      <c r="ADY101" s="110"/>
      <c r="ADZ101" s="110"/>
      <c r="AEA101" s="110"/>
      <c r="AEB101" s="110"/>
      <c r="AEC101" s="110"/>
      <c r="AED101" s="110"/>
      <c r="AEE101" s="110"/>
      <c r="AEF101" s="110"/>
      <c r="AEG101" s="110"/>
      <c r="AEH101" s="110"/>
      <c r="AEI101" s="110"/>
      <c r="AEJ101" s="110"/>
      <c r="AEK101" s="110"/>
      <c r="AEL101" s="110"/>
      <c r="AEM101" s="110"/>
      <c r="AEN101" s="110"/>
      <c r="AEO101" s="110"/>
      <c r="AEP101" s="110"/>
      <c r="AEQ101" s="110"/>
      <c r="AER101" s="110"/>
      <c r="AES101" s="110"/>
      <c r="AET101" s="110"/>
      <c r="AEU101" s="110"/>
      <c r="AEV101" s="110"/>
      <c r="AEW101" s="110"/>
      <c r="AEX101" s="110"/>
      <c r="AEY101" s="110"/>
      <c r="AEZ101" s="110"/>
      <c r="AFA101" s="110"/>
      <c r="AFB101" s="110"/>
      <c r="AFC101" s="110"/>
      <c r="AFD101" s="110"/>
      <c r="AFE101" s="110"/>
      <c r="AFF101" s="110"/>
      <c r="AFG101" s="110"/>
      <c r="AFH101" s="110"/>
      <c r="AFI101" s="110"/>
      <c r="AFJ101" s="110"/>
      <c r="AFK101" s="110"/>
      <c r="AFL101" s="110"/>
      <c r="AFM101" s="110"/>
      <c r="AFN101" s="110"/>
      <c r="AFO101" s="110"/>
      <c r="AFP101" s="110"/>
      <c r="AFQ101" s="110"/>
      <c r="AFR101" s="110"/>
      <c r="AFS101" s="110"/>
      <c r="AFT101" s="110"/>
      <c r="AFU101" s="110"/>
      <c r="AFV101" s="110"/>
      <c r="AFW101" s="110"/>
      <c r="AFX101" s="110"/>
      <c r="AFY101" s="110"/>
      <c r="AFZ101" s="110"/>
      <c r="AGA101" s="110"/>
      <c r="AGB101" s="110"/>
      <c r="AGC101" s="110"/>
      <c r="AGD101" s="110"/>
      <c r="AGE101" s="110"/>
      <c r="AGF101" s="110"/>
      <c r="AGG101" s="110"/>
      <c r="AGH101" s="110"/>
      <c r="AGI101" s="110"/>
      <c r="AGJ101" s="110"/>
      <c r="AGK101" s="110"/>
      <c r="AGL101" s="110"/>
      <c r="AGM101" s="110"/>
      <c r="AGN101" s="110"/>
      <c r="AGO101" s="110"/>
      <c r="AGP101" s="110"/>
      <c r="AGQ101" s="110"/>
      <c r="AGR101" s="110"/>
      <c r="AGS101" s="110"/>
      <c r="AGT101" s="110"/>
      <c r="AGU101" s="110"/>
      <c r="AGV101" s="110"/>
      <c r="AGW101" s="110"/>
      <c r="AGX101" s="110"/>
      <c r="AGY101" s="110"/>
      <c r="AGZ101" s="110"/>
      <c r="AHA101" s="110"/>
      <c r="AHB101" s="110"/>
      <c r="AHC101" s="110"/>
      <c r="AHD101" s="110"/>
      <c r="AHE101" s="110"/>
      <c r="AHF101" s="110"/>
      <c r="AHG101" s="110"/>
      <c r="AHH101" s="110"/>
      <c r="AHI101" s="110"/>
      <c r="AHJ101" s="110"/>
      <c r="AHK101" s="110"/>
      <c r="AHL101" s="110"/>
      <c r="AHM101" s="110"/>
      <c r="AHN101" s="110"/>
      <c r="AHO101" s="110"/>
      <c r="AHP101" s="110"/>
      <c r="AHQ101" s="110"/>
      <c r="AHR101" s="110"/>
      <c r="AHS101" s="110"/>
      <c r="AHT101" s="110"/>
      <c r="AHU101" s="110"/>
      <c r="AHV101" s="110"/>
      <c r="AHW101" s="110"/>
      <c r="AHX101" s="110"/>
      <c r="AHY101" s="110"/>
      <c r="AHZ101" s="110"/>
      <c r="AIA101" s="110"/>
      <c r="AIB101" s="110"/>
      <c r="AIC101" s="110"/>
      <c r="AID101" s="110"/>
      <c r="AIE101" s="110"/>
      <c r="AIF101" s="110"/>
      <c r="AIG101" s="110"/>
      <c r="AIH101" s="110"/>
      <c r="AII101" s="110"/>
      <c r="AIJ101" s="110"/>
      <c r="AIK101" s="110"/>
      <c r="AIL101" s="110"/>
      <c r="AIM101" s="110"/>
      <c r="AIN101" s="110"/>
      <c r="AIO101" s="110"/>
      <c r="AIP101" s="110"/>
      <c r="AIQ101" s="110"/>
      <c r="AIR101" s="110"/>
      <c r="AIS101" s="110"/>
      <c r="AIT101" s="110"/>
      <c r="AIU101" s="110"/>
      <c r="AIV101" s="110"/>
      <c r="AIW101" s="110"/>
      <c r="AIX101" s="110"/>
      <c r="AIY101" s="110"/>
      <c r="AIZ101" s="110"/>
      <c r="AJA101" s="110"/>
      <c r="AJB101" s="110"/>
      <c r="AJC101" s="110"/>
      <c r="AJD101" s="110"/>
      <c r="AJE101" s="110"/>
      <c r="AJF101" s="110"/>
      <c r="AJG101" s="110"/>
      <c r="AJH101" s="110"/>
      <c r="AJI101" s="110"/>
      <c r="AJJ101" s="110"/>
      <c r="AJK101" s="110"/>
      <c r="AJL101" s="110"/>
      <c r="AJM101" s="110"/>
      <c r="AJN101" s="110"/>
      <c r="AJO101" s="110"/>
      <c r="AJP101" s="110"/>
      <c r="AJQ101" s="110"/>
      <c r="AJR101" s="110"/>
      <c r="AJS101" s="110"/>
      <c r="AJT101" s="110"/>
      <c r="AJU101" s="110"/>
      <c r="AJV101" s="110"/>
      <c r="AJW101" s="110"/>
      <c r="AJX101" s="110"/>
      <c r="AJY101" s="110"/>
      <c r="AJZ101" s="110"/>
      <c r="AKA101" s="110"/>
      <c r="AKB101" s="110"/>
      <c r="AKC101" s="110"/>
      <c r="AKD101" s="110"/>
      <c r="AKE101" s="110"/>
      <c r="AKF101" s="110"/>
      <c r="AKG101" s="110"/>
      <c r="AKH101" s="110"/>
      <c r="AKI101" s="110"/>
      <c r="AKJ101" s="110"/>
      <c r="AKK101" s="110"/>
      <c r="AKL101" s="110"/>
      <c r="AKM101" s="110"/>
      <c r="AKN101" s="110"/>
      <c r="AKO101" s="110"/>
      <c r="AKP101" s="110"/>
      <c r="AKQ101" s="110"/>
      <c r="AKR101" s="110"/>
      <c r="AKS101" s="110"/>
      <c r="AKT101" s="110"/>
      <c r="AKU101" s="110"/>
      <c r="AKV101" s="110"/>
      <c r="AKW101" s="110"/>
      <c r="AKX101" s="110"/>
      <c r="AKY101" s="110"/>
      <c r="AKZ101" s="110"/>
      <c r="ALA101" s="110"/>
      <c r="ALB101" s="110"/>
      <c r="ALC101" s="110"/>
      <c r="ALD101" s="110"/>
      <c r="ALE101" s="110"/>
      <c r="ALF101" s="110"/>
      <c r="ALG101" s="110"/>
      <c r="ALH101" s="110"/>
      <c r="ALI101" s="110"/>
      <c r="ALJ101" s="110"/>
      <c r="ALK101" s="110"/>
      <c r="ALL101" s="110"/>
      <c r="ALM101" s="110"/>
      <c r="ALN101" s="110"/>
      <c r="ALO101" s="110"/>
      <c r="ALP101" s="110"/>
      <c r="ALQ101" s="110"/>
      <c r="ALR101" s="110"/>
      <c r="ALS101" s="110"/>
      <c r="ALT101" s="110"/>
      <c r="ALU101" s="110"/>
      <c r="ALV101" s="110"/>
      <c r="ALW101" s="110"/>
      <c r="ALX101" s="110"/>
      <c r="ALY101" s="110"/>
      <c r="ALZ101" s="110"/>
      <c r="AMA101" s="110"/>
      <c r="AMB101" s="110"/>
      <c r="AMC101" s="110"/>
      <c r="AMD101" s="110"/>
      <c r="AME101" s="110"/>
      <c r="AMF101" s="110"/>
      <c r="AMG101" s="110"/>
      <c r="AMH101" s="110"/>
      <c r="AMI101" s="110"/>
      <c r="AMJ101" s="110"/>
      <c r="AMK101" s="110"/>
      <c r="AML101" s="110"/>
      <c r="AMM101" s="110"/>
      <c r="AMN101" s="110"/>
      <c r="AMO101" s="110"/>
      <c r="AMP101" s="110"/>
      <c r="AMQ101" s="110"/>
      <c r="AMR101" s="110"/>
      <c r="AMS101" s="110"/>
      <c r="AMT101" s="110"/>
      <c r="AMU101" s="110"/>
      <c r="AMV101" s="110"/>
      <c r="AMW101" s="110"/>
      <c r="AMX101" s="110"/>
      <c r="AMY101" s="110"/>
      <c r="AMZ101" s="110"/>
      <c r="ANA101" s="110"/>
      <c r="ANB101" s="110"/>
      <c r="ANC101" s="110"/>
      <c r="AND101" s="110"/>
      <c r="ANE101" s="110"/>
      <c r="ANF101" s="110"/>
      <c r="ANG101" s="110"/>
      <c r="ANH101" s="110"/>
      <c r="ANI101" s="110"/>
      <c r="ANJ101" s="110"/>
      <c r="ANK101" s="110"/>
      <c r="ANL101" s="110"/>
      <c r="ANM101" s="110"/>
      <c r="ANN101" s="110"/>
      <c r="ANO101" s="110"/>
      <c r="ANP101" s="110"/>
      <c r="ANQ101" s="110"/>
      <c r="ANR101" s="110"/>
      <c r="ANS101" s="110"/>
      <c r="ANT101" s="110"/>
      <c r="ANU101" s="110"/>
      <c r="ANV101" s="110"/>
      <c r="ANW101" s="110"/>
      <c r="ANX101" s="110"/>
      <c r="ANY101" s="110"/>
      <c r="ANZ101" s="110"/>
      <c r="AOA101" s="110"/>
      <c r="AOB101" s="110"/>
      <c r="AOC101" s="110"/>
      <c r="AOD101" s="110"/>
      <c r="AOE101" s="110"/>
      <c r="AOF101" s="110"/>
      <c r="AOG101" s="110"/>
      <c r="AOH101" s="110"/>
      <c r="AOI101" s="110"/>
      <c r="AOJ101" s="110"/>
      <c r="AOK101" s="110"/>
      <c r="AOL101" s="110"/>
      <c r="AOM101" s="110"/>
      <c r="AON101" s="110"/>
      <c r="AOO101" s="110"/>
      <c r="AOP101" s="110"/>
      <c r="AOQ101" s="110"/>
      <c r="AOR101" s="110"/>
      <c r="AOS101" s="110"/>
      <c r="AOT101" s="110"/>
      <c r="AOU101" s="110"/>
      <c r="AOV101" s="110"/>
      <c r="AOW101" s="110"/>
      <c r="AOX101" s="110"/>
      <c r="AOY101" s="110"/>
      <c r="AOZ101" s="110"/>
      <c r="APA101" s="110"/>
      <c r="APB101" s="110"/>
      <c r="APC101" s="110"/>
      <c r="APD101" s="110"/>
      <c r="APE101" s="110"/>
      <c r="APF101" s="110"/>
      <c r="APG101" s="110"/>
      <c r="APH101" s="110"/>
      <c r="API101" s="110"/>
      <c r="APJ101" s="110"/>
      <c r="APK101" s="110"/>
      <c r="APL101" s="110"/>
      <c r="APM101" s="110"/>
      <c r="APN101" s="110"/>
      <c r="APO101" s="110"/>
      <c r="APP101" s="110"/>
      <c r="APQ101" s="110"/>
      <c r="APR101" s="110"/>
      <c r="APS101" s="110"/>
      <c r="APT101" s="110"/>
      <c r="APU101" s="110"/>
      <c r="APV101" s="110"/>
      <c r="APW101" s="110"/>
      <c r="APX101" s="110"/>
      <c r="APY101" s="110"/>
      <c r="APZ101" s="110"/>
      <c r="AQA101" s="110"/>
      <c r="AQB101" s="110"/>
      <c r="AQC101" s="110"/>
      <c r="AQD101" s="110"/>
      <c r="AQE101" s="110"/>
      <c r="AQF101" s="110"/>
      <c r="AQG101" s="110"/>
      <c r="AQH101" s="110"/>
      <c r="AQI101" s="110"/>
      <c r="AQJ101" s="110"/>
      <c r="AQK101" s="110"/>
      <c r="AQL101" s="110"/>
      <c r="AQM101" s="110"/>
      <c r="AQN101" s="110"/>
      <c r="AQO101" s="110"/>
      <c r="AQP101" s="110"/>
      <c r="AQQ101" s="110"/>
      <c r="AQR101" s="110"/>
      <c r="AQS101" s="110"/>
      <c r="AQT101" s="110"/>
      <c r="AQU101" s="110"/>
      <c r="AQV101" s="110"/>
      <c r="AQW101" s="110"/>
      <c r="AQX101" s="110"/>
      <c r="AQY101" s="110"/>
      <c r="AQZ101" s="110"/>
      <c r="ARA101" s="110"/>
      <c r="ARB101" s="110"/>
      <c r="ARC101" s="110"/>
      <c r="ARD101" s="110"/>
      <c r="ARE101" s="110"/>
      <c r="ARF101" s="110"/>
      <c r="ARG101" s="110"/>
      <c r="ARH101" s="110"/>
      <c r="ARI101" s="110"/>
      <c r="ARJ101" s="110"/>
      <c r="ARK101" s="110"/>
      <c r="ARL101" s="110"/>
      <c r="ARM101" s="110"/>
      <c r="ARN101" s="110"/>
      <c r="ARO101" s="110"/>
      <c r="ARP101" s="110"/>
      <c r="ARQ101" s="110"/>
      <c r="ARR101" s="110"/>
      <c r="ARS101" s="110"/>
      <c r="ART101" s="110"/>
      <c r="ARU101" s="110"/>
      <c r="ARV101" s="110"/>
      <c r="ARW101" s="110"/>
      <c r="ARX101" s="110"/>
      <c r="ARY101" s="110"/>
      <c r="ARZ101" s="110"/>
      <c r="ASA101" s="110"/>
      <c r="ASB101" s="110"/>
      <c r="ASC101" s="110"/>
      <c r="ASD101" s="110"/>
      <c r="ASE101" s="110"/>
      <c r="ASF101" s="110"/>
      <c r="ASG101" s="110"/>
      <c r="ASH101" s="110"/>
      <c r="ASI101" s="110"/>
      <c r="ASJ101" s="110"/>
      <c r="ASK101" s="110"/>
      <c r="ASL101" s="110"/>
      <c r="ASM101" s="110"/>
      <c r="ASN101" s="110"/>
      <c r="ASO101" s="110"/>
      <c r="ASP101" s="110"/>
      <c r="ASQ101" s="110"/>
      <c r="ASR101" s="110"/>
      <c r="ASS101" s="110"/>
      <c r="AST101" s="110"/>
      <c r="ASU101" s="110"/>
      <c r="ASV101" s="110"/>
      <c r="ASW101" s="110"/>
      <c r="ASX101" s="110"/>
      <c r="ASY101" s="110"/>
      <c r="ASZ101" s="110"/>
      <c r="ATA101" s="110"/>
      <c r="ATB101" s="110"/>
      <c r="ATC101" s="110"/>
      <c r="ATD101" s="110"/>
      <c r="ATE101" s="110"/>
      <c r="ATF101" s="110"/>
      <c r="ATG101" s="110"/>
      <c r="ATH101" s="110"/>
      <c r="ATI101" s="110"/>
      <c r="ATJ101" s="110"/>
      <c r="ATK101" s="110"/>
      <c r="ATL101" s="110"/>
      <c r="ATM101" s="110"/>
      <c r="ATN101" s="110"/>
      <c r="ATO101" s="110"/>
      <c r="ATP101" s="110"/>
      <c r="ATQ101" s="110"/>
      <c r="ATR101" s="110"/>
      <c r="ATS101" s="110"/>
      <c r="ATT101" s="110"/>
      <c r="ATU101" s="110"/>
      <c r="ATV101" s="110"/>
      <c r="ATW101" s="110"/>
      <c r="ATX101" s="110"/>
      <c r="ATY101" s="110"/>
      <c r="ATZ101" s="110"/>
      <c r="AUA101" s="110"/>
      <c r="AUB101" s="110"/>
      <c r="AUC101" s="110"/>
      <c r="AUD101" s="110"/>
      <c r="AUE101" s="110"/>
      <c r="AUF101" s="110"/>
      <c r="AUG101" s="110"/>
      <c r="AUH101" s="110"/>
      <c r="AUI101" s="110"/>
      <c r="AUJ101" s="110"/>
      <c r="AUK101" s="110"/>
      <c r="AUL101" s="110"/>
      <c r="AUM101" s="110"/>
      <c r="AUN101" s="110"/>
      <c r="AUO101" s="110"/>
      <c r="AUP101" s="110"/>
      <c r="AUQ101" s="110"/>
      <c r="AUR101" s="110"/>
      <c r="AUS101" s="110"/>
      <c r="AUT101" s="110"/>
      <c r="AUU101" s="110"/>
      <c r="AUV101" s="110"/>
      <c r="AUW101" s="110"/>
      <c r="AUX101" s="110"/>
      <c r="AUY101" s="110"/>
      <c r="AUZ101" s="110"/>
      <c r="AVA101" s="110"/>
      <c r="AVB101" s="110"/>
      <c r="AVC101" s="110"/>
      <c r="AVD101" s="110"/>
      <c r="AVE101" s="110"/>
      <c r="AVF101" s="110"/>
      <c r="AVG101" s="110"/>
      <c r="AVH101" s="110"/>
      <c r="AVI101" s="110"/>
      <c r="AVJ101" s="110"/>
      <c r="AVK101" s="110"/>
      <c r="AVL101" s="110"/>
      <c r="AVM101" s="110"/>
      <c r="AVN101" s="110"/>
      <c r="AVO101" s="110"/>
      <c r="AVP101" s="110"/>
      <c r="AVQ101" s="110"/>
      <c r="AVR101" s="110"/>
      <c r="AVS101" s="110"/>
      <c r="AVT101" s="110"/>
      <c r="AVU101" s="110"/>
      <c r="AVV101" s="110"/>
      <c r="AVW101" s="110"/>
      <c r="AVX101" s="110"/>
      <c r="AVY101" s="110"/>
      <c r="AVZ101" s="110"/>
      <c r="AWA101" s="110"/>
      <c r="AWB101" s="110"/>
      <c r="AWC101" s="110"/>
      <c r="AWD101" s="110"/>
      <c r="AWE101" s="110"/>
      <c r="AWF101" s="110"/>
      <c r="AWG101" s="110"/>
      <c r="AWH101" s="110"/>
      <c r="AWI101" s="110"/>
      <c r="AWJ101" s="110"/>
      <c r="AWK101" s="110"/>
      <c r="AWL101" s="110"/>
      <c r="AWM101" s="110"/>
      <c r="AWN101" s="110"/>
      <c r="AWO101" s="110"/>
      <c r="AWP101" s="110"/>
      <c r="AWQ101" s="110"/>
      <c r="AWR101" s="110"/>
      <c r="AWS101" s="110"/>
      <c r="AWT101" s="110"/>
      <c r="AWU101" s="110"/>
      <c r="AWV101" s="110"/>
      <c r="AWW101" s="110"/>
      <c r="AWX101" s="110"/>
      <c r="AWY101" s="110"/>
      <c r="AWZ101" s="110"/>
      <c r="AXA101" s="110"/>
      <c r="AXB101" s="110"/>
      <c r="AXC101" s="110"/>
      <c r="AXD101" s="110"/>
      <c r="AXE101" s="110"/>
      <c r="AXF101" s="110"/>
      <c r="AXG101" s="110"/>
      <c r="AXH101" s="110"/>
      <c r="AXI101" s="110"/>
      <c r="AXJ101" s="110"/>
      <c r="AXK101" s="110"/>
      <c r="AXL101" s="110"/>
      <c r="AXM101" s="110"/>
      <c r="AXN101" s="110"/>
      <c r="AXO101" s="110"/>
      <c r="AXP101" s="110"/>
      <c r="AXQ101" s="110"/>
      <c r="AXR101" s="110"/>
      <c r="AXS101" s="110"/>
    </row>
    <row r="102" spans="1:1319" s="84" customFormat="1" ht="13.5" customHeight="1" thickTop="1" thickBot="1" x14ac:dyDescent="0.25">
      <c r="A102" s="249"/>
      <c r="B102" s="350"/>
      <c r="D102" s="483"/>
      <c r="E102" s="560"/>
      <c r="F102" s="560"/>
      <c r="G102" s="560"/>
      <c r="H102" s="451" t="s">
        <v>84</v>
      </c>
      <c r="I102" s="554"/>
      <c r="J102" s="108" t="str">
        <f>IF(ISBLANK(D101),"",LEN(D101))</f>
        <v/>
      </c>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110"/>
      <c r="AK102" s="110"/>
      <c r="AL102" s="110"/>
      <c r="AM102" s="110"/>
      <c r="AN102" s="110"/>
      <c r="AO102" s="110"/>
      <c r="AP102" s="110"/>
      <c r="AQ102" s="110"/>
      <c r="AR102" s="110"/>
      <c r="AS102" s="110"/>
      <c r="AT102" s="110"/>
      <c r="AU102" s="110"/>
      <c r="AV102" s="110"/>
      <c r="AW102" s="110"/>
      <c r="AX102" s="110"/>
      <c r="AY102" s="110"/>
      <c r="AZ102" s="110"/>
      <c r="BA102" s="110"/>
      <c r="BB102" s="110"/>
      <c r="BC102" s="110"/>
      <c r="BD102" s="110"/>
      <c r="BE102" s="110"/>
      <c r="BF102" s="110"/>
      <c r="BG102" s="110"/>
      <c r="BH102" s="110"/>
      <c r="BI102" s="110"/>
      <c r="BJ102" s="110"/>
      <c r="BK102" s="110"/>
      <c r="BL102" s="110"/>
      <c r="BM102" s="110"/>
      <c r="BN102" s="110"/>
      <c r="BO102" s="110"/>
      <c r="BP102" s="110"/>
      <c r="BQ102" s="110"/>
      <c r="BR102" s="110"/>
      <c r="BS102" s="110"/>
      <c r="BT102" s="110"/>
      <c r="BU102" s="110"/>
      <c r="BV102" s="110"/>
      <c r="BW102" s="110"/>
      <c r="BX102" s="110"/>
      <c r="BY102" s="110"/>
      <c r="BZ102" s="110"/>
      <c r="CA102" s="110"/>
      <c r="CB102" s="110"/>
      <c r="CC102" s="110"/>
      <c r="CD102" s="110"/>
      <c r="CE102" s="110"/>
      <c r="CF102" s="110"/>
      <c r="CG102" s="110"/>
      <c r="CH102" s="110"/>
      <c r="CI102" s="110"/>
      <c r="CJ102" s="110"/>
      <c r="CK102" s="110"/>
      <c r="CL102" s="110"/>
      <c r="CM102" s="110"/>
      <c r="CN102" s="110"/>
      <c r="CO102" s="110"/>
      <c r="CP102" s="110"/>
      <c r="CQ102" s="110"/>
      <c r="CR102" s="110"/>
      <c r="CS102" s="110"/>
      <c r="CT102" s="110"/>
      <c r="CU102" s="110"/>
      <c r="CV102" s="110"/>
      <c r="CW102" s="110"/>
      <c r="CX102" s="110"/>
      <c r="CY102" s="110"/>
      <c r="CZ102" s="110"/>
      <c r="DA102" s="110"/>
      <c r="DB102" s="110"/>
      <c r="DC102" s="110"/>
      <c r="DD102" s="110"/>
      <c r="DE102" s="110"/>
      <c r="DF102" s="110"/>
      <c r="DG102" s="110"/>
      <c r="DH102" s="110"/>
      <c r="DI102" s="110"/>
      <c r="DJ102" s="110"/>
      <c r="DK102" s="110"/>
      <c r="DL102" s="110"/>
      <c r="DM102" s="110"/>
      <c r="DN102" s="110"/>
      <c r="DO102" s="110"/>
      <c r="DP102" s="110"/>
      <c r="DQ102" s="110"/>
      <c r="DR102" s="110"/>
      <c r="DS102" s="110"/>
      <c r="DT102" s="110"/>
      <c r="DU102" s="110"/>
      <c r="DV102" s="110"/>
      <c r="DW102" s="110"/>
      <c r="DX102" s="110"/>
      <c r="DY102" s="110"/>
      <c r="DZ102" s="110"/>
      <c r="EA102" s="110"/>
      <c r="EB102" s="110"/>
      <c r="EC102" s="110"/>
      <c r="ED102" s="110"/>
      <c r="EE102" s="110"/>
      <c r="EF102" s="110"/>
      <c r="EG102" s="110"/>
      <c r="EH102" s="110"/>
      <c r="EI102" s="110"/>
      <c r="EJ102" s="110"/>
      <c r="EK102" s="110"/>
      <c r="EL102" s="110"/>
      <c r="EM102" s="110"/>
      <c r="EN102" s="110"/>
      <c r="EO102" s="110"/>
      <c r="EP102" s="110"/>
      <c r="EQ102" s="110"/>
      <c r="ER102" s="110"/>
      <c r="ES102" s="110"/>
      <c r="ET102" s="110"/>
      <c r="EU102" s="110"/>
      <c r="EV102" s="110"/>
      <c r="EW102" s="110"/>
      <c r="EX102" s="110"/>
      <c r="EY102" s="110"/>
      <c r="EZ102" s="110"/>
      <c r="FA102" s="110"/>
      <c r="FB102" s="110"/>
      <c r="FC102" s="110"/>
      <c r="FD102" s="110"/>
      <c r="FE102" s="110"/>
      <c r="FF102" s="110"/>
      <c r="FG102" s="110"/>
      <c r="FH102" s="110"/>
      <c r="FI102" s="110"/>
      <c r="FJ102" s="110"/>
      <c r="FK102" s="110"/>
      <c r="FL102" s="110"/>
      <c r="FM102" s="110"/>
      <c r="FN102" s="110"/>
      <c r="FO102" s="110"/>
      <c r="FP102" s="110"/>
      <c r="FQ102" s="110"/>
      <c r="FR102" s="110"/>
      <c r="FS102" s="110"/>
      <c r="FT102" s="110"/>
      <c r="FU102" s="110"/>
      <c r="FV102" s="110"/>
      <c r="FW102" s="110"/>
      <c r="FX102" s="110"/>
      <c r="FY102" s="110"/>
      <c r="FZ102" s="110"/>
      <c r="GA102" s="110"/>
      <c r="GB102" s="110"/>
      <c r="GC102" s="110"/>
      <c r="GD102" s="110"/>
      <c r="GE102" s="110"/>
      <c r="GF102" s="110"/>
      <c r="GG102" s="110"/>
      <c r="GH102" s="110"/>
      <c r="GI102" s="110"/>
      <c r="GJ102" s="110"/>
      <c r="GK102" s="110"/>
      <c r="GL102" s="110"/>
      <c r="GM102" s="110"/>
      <c r="GN102" s="110"/>
      <c r="GO102" s="110"/>
      <c r="GP102" s="110"/>
      <c r="GQ102" s="110"/>
      <c r="GR102" s="110"/>
      <c r="GS102" s="110"/>
      <c r="GT102" s="110"/>
      <c r="GU102" s="110"/>
      <c r="GV102" s="110"/>
      <c r="GW102" s="110"/>
      <c r="GX102" s="110"/>
      <c r="GY102" s="110"/>
      <c r="GZ102" s="110"/>
      <c r="HA102" s="110"/>
      <c r="HB102" s="110"/>
      <c r="HC102" s="110"/>
      <c r="HD102" s="110"/>
      <c r="HE102" s="110"/>
      <c r="HF102" s="110"/>
      <c r="HG102" s="110"/>
      <c r="HH102" s="110"/>
      <c r="HI102" s="110"/>
      <c r="HJ102" s="110"/>
      <c r="HK102" s="110"/>
      <c r="HL102" s="110"/>
      <c r="HM102" s="110"/>
      <c r="HN102" s="110"/>
      <c r="HO102" s="110"/>
      <c r="HP102" s="110"/>
      <c r="HQ102" s="110"/>
      <c r="HR102" s="110"/>
      <c r="HS102" s="110"/>
      <c r="HT102" s="110"/>
      <c r="HU102" s="110"/>
      <c r="HV102" s="110"/>
      <c r="HW102" s="110"/>
      <c r="HX102" s="110"/>
      <c r="HY102" s="110"/>
      <c r="HZ102" s="110"/>
      <c r="IA102" s="110"/>
      <c r="IB102" s="110"/>
      <c r="IC102" s="110"/>
      <c r="ID102" s="110"/>
      <c r="IE102" s="110"/>
      <c r="IF102" s="110"/>
      <c r="IG102" s="110"/>
      <c r="IH102" s="110"/>
      <c r="II102" s="110"/>
      <c r="IJ102" s="110"/>
      <c r="IK102" s="110"/>
      <c r="IL102" s="110"/>
      <c r="IM102" s="110"/>
      <c r="IN102" s="110"/>
      <c r="IO102" s="110"/>
      <c r="IP102" s="110"/>
      <c r="IQ102" s="110"/>
      <c r="IR102" s="110"/>
      <c r="IS102" s="110"/>
      <c r="IT102" s="110"/>
      <c r="IU102" s="110"/>
      <c r="IV102" s="110"/>
      <c r="IW102" s="110"/>
      <c r="IX102" s="110"/>
      <c r="IY102" s="110"/>
      <c r="IZ102" s="110"/>
      <c r="JA102" s="110"/>
      <c r="JB102" s="110"/>
      <c r="JC102" s="110"/>
      <c r="JD102" s="110"/>
      <c r="JE102" s="110"/>
      <c r="JF102" s="110"/>
      <c r="JG102" s="110"/>
      <c r="JH102" s="110"/>
      <c r="JI102" s="110"/>
      <c r="JJ102" s="110"/>
      <c r="JK102" s="110"/>
      <c r="JL102" s="110"/>
      <c r="JM102" s="110"/>
      <c r="JN102" s="110"/>
      <c r="JO102" s="110"/>
      <c r="JP102" s="110"/>
      <c r="JQ102" s="110"/>
      <c r="JR102" s="110"/>
      <c r="JS102" s="110"/>
      <c r="JT102" s="110"/>
      <c r="JU102" s="110"/>
      <c r="JV102" s="110"/>
      <c r="JW102" s="110"/>
      <c r="JX102" s="110"/>
      <c r="JY102" s="110"/>
      <c r="JZ102" s="110"/>
      <c r="KA102" s="110"/>
      <c r="KB102" s="110"/>
      <c r="KC102" s="110"/>
      <c r="KD102" s="110"/>
      <c r="KE102" s="110"/>
      <c r="KF102" s="110"/>
      <c r="KG102" s="110"/>
      <c r="KH102" s="110"/>
      <c r="KI102" s="110"/>
      <c r="KJ102" s="110"/>
      <c r="KK102" s="110"/>
      <c r="KL102" s="110"/>
      <c r="KM102" s="110"/>
      <c r="KN102" s="110"/>
      <c r="KO102" s="110"/>
      <c r="KP102" s="110"/>
      <c r="KQ102" s="110"/>
      <c r="KR102" s="110"/>
      <c r="KS102" s="110"/>
      <c r="KT102" s="110"/>
      <c r="KU102" s="110"/>
      <c r="KV102" s="110"/>
      <c r="KW102" s="110"/>
      <c r="KX102" s="110"/>
      <c r="KY102" s="110"/>
      <c r="KZ102" s="110"/>
      <c r="LA102" s="110"/>
      <c r="LB102" s="110"/>
      <c r="LC102" s="110"/>
      <c r="LD102" s="110"/>
      <c r="LE102" s="110"/>
      <c r="LF102" s="110"/>
      <c r="LG102" s="110"/>
      <c r="LH102" s="110"/>
      <c r="LI102" s="110"/>
      <c r="LJ102" s="110"/>
      <c r="LK102" s="110"/>
      <c r="LL102" s="110"/>
      <c r="LM102" s="110"/>
      <c r="LN102" s="110"/>
      <c r="LO102" s="110"/>
      <c r="LP102" s="110"/>
      <c r="LQ102" s="110"/>
      <c r="LR102" s="110"/>
      <c r="LS102" s="110"/>
      <c r="LT102" s="110"/>
      <c r="LU102" s="110"/>
      <c r="LV102" s="110"/>
      <c r="LW102" s="110"/>
      <c r="LX102" s="110"/>
      <c r="LY102" s="110"/>
      <c r="LZ102" s="110"/>
      <c r="MA102" s="110"/>
      <c r="MB102" s="110"/>
      <c r="MC102" s="110"/>
      <c r="MD102" s="110"/>
      <c r="ME102" s="110"/>
      <c r="MF102" s="110"/>
      <c r="MG102" s="110"/>
      <c r="MH102" s="110"/>
      <c r="MI102" s="110"/>
      <c r="MJ102" s="110"/>
      <c r="MK102" s="110"/>
      <c r="ML102" s="110"/>
      <c r="MM102" s="110"/>
      <c r="MN102" s="110"/>
      <c r="MO102" s="110"/>
      <c r="MP102" s="110"/>
      <c r="MQ102" s="110"/>
      <c r="MR102" s="110"/>
      <c r="MS102" s="110"/>
      <c r="MT102" s="110"/>
      <c r="MU102" s="110"/>
      <c r="MV102" s="110"/>
      <c r="MW102" s="110"/>
      <c r="MX102" s="110"/>
      <c r="MY102" s="110"/>
      <c r="MZ102" s="110"/>
      <c r="NA102" s="110"/>
      <c r="NB102" s="110"/>
      <c r="NC102" s="110"/>
      <c r="ND102" s="110"/>
      <c r="NE102" s="110"/>
      <c r="NF102" s="110"/>
      <c r="NG102" s="110"/>
      <c r="NH102" s="110"/>
      <c r="NI102" s="110"/>
      <c r="NJ102" s="110"/>
      <c r="NK102" s="110"/>
      <c r="NL102" s="110"/>
      <c r="NM102" s="110"/>
      <c r="NN102" s="110"/>
      <c r="NO102" s="110"/>
      <c r="NP102" s="110"/>
      <c r="NQ102" s="110"/>
      <c r="NR102" s="110"/>
      <c r="NS102" s="110"/>
      <c r="NT102" s="110"/>
      <c r="NU102" s="110"/>
      <c r="NV102" s="110"/>
      <c r="NW102" s="110"/>
      <c r="NX102" s="110"/>
      <c r="NY102" s="110"/>
      <c r="NZ102" s="110"/>
      <c r="OA102" s="110"/>
      <c r="OB102" s="110"/>
      <c r="OC102" s="110"/>
      <c r="OD102" s="110"/>
      <c r="OE102" s="110"/>
      <c r="OF102" s="110"/>
      <c r="OG102" s="110"/>
      <c r="OH102" s="110"/>
      <c r="OI102" s="110"/>
      <c r="OJ102" s="110"/>
      <c r="OK102" s="110"/>
      <c r="OL102" s="110"/>
      <c r="OM102" s="110"/>
      <c r="ON102" s="110"/>
      <c r="OO102" s="110"/>
      <c r="OP102" s="110"/>
      <c r="OQ102" s="110"/>
      <c r="OR102" s="110"/>
      <c r="OS102" s="110"/>
      <c r="OT102" s="110"/>
      <c r="OU102" s="110"/>
      <c r="OV102" s="110"/>
      <c r="OW102" s="110"/>
      <c r="OX102" s="110"/>
      <c r="OY102" s="110"/>
      <c r="OZ102" s="110"/>
      <c r="PA102" s="110"/>
      <c r="PB102" s="110"/>
      <c r="PC102" s="110"/>
      <c r="PD102" s="110"/>
      <c r="PE102" s="110"/>
      <c r="PF102" s="110"/>
      <c r="PG102" s="110"/>
      <c r="PH102" s="110"/>
      <c r="PI102" s="110"/>
      <c r="PJ102" s="110"/>
      <c r="PK102" s="110"/>
      <c r="PL102" s="110"/>
      <c r="PM102" s="110"/>
      <c r="PN102" s="110"/>
      <c r="PO102" s="110"/>
      <c r="PP102" s="110"/>
      <c r="PQ102" s="110"/>
      <c r="PR102" s="110"/>
      <c r="PS102" s="110"/>
      <c r="PT102" s="110"/>
      <c r="PU102" s="110"/>
      <c r="PV102" s="110"/>
      <c r="PW102" s="110"/>
      <c r="PX102" s="110"/>
      <c r="PY102" s="110"/>
      <c r="PZ102" s="110"/>
      <c r="QA102" s="110"/>
      <c r="QB102" s="110"/>
      <c r="QC102" s="110"/>
      <c r="QD102" s="110"/>
      <c r="QE102" s="110"/>
      <c r="QF102" s="110"/>
      <c r="QG102" s="110"/>
      <c r="QH102" s="110"/>
      <c r="QI102" s="110"/>
      <c r="QJ102" s="110"/>
      <c r="QK102" s="110"/>
      <c r="QL102" s="110"/>
      <c r="QM102" s="110"/>
      <c r="QN102" s="110"/>
      <c r="QO102" s="110"/>
      <c r="QP102" s="110"/>
      <c r="QQ102" s="110"/>
      <c r="QR102" s="110"/>
      <c r="QS102" s="110"/>
      <c r="QT102" s="110"/>
      <c r="QU102" s="110"/>
      <c r="QV102" s="110"/>
      <c r="QW102" s="110"/>
      <c r="QX102" s="110"/>
      <c r="QY102" s="110"/>
      <c r="QZ102" s="110"/>
      <c r="RA102" s="110"/>
      <c r="RB102" s="110"/>
      <c r="RC102" s="110"/>
      <c r="RD102" s="110"/>
      <c r="RE102" s="110"/>
      <c r="RF102" s="110"/>
      <c r="RG102" s="110"/>
      <c r="RH102" s="110"/>
      <c r="RI102" s="110"/>
      <c r="RJ102" s="110"/>
      <c r="RK102" s="110"/>
      <c r="RL102" s="110"/>
      <c r="RM102" s="110"/>
      <c r="RN102" s="110"/>
      <c r="RO102" s="110"/>
      <c r="RP102" s="110"/>
      <c r="RQ102" s="110"/>
      <c r="RR102" s="110"/>
      <c r="RS102" s="110"/>
      <c r="RT102" s="110"/>
      <c r="RU102" s="110"/>
      <c r="RV102" s="110"/>
      <c r="RW102" s="110"/>
      <c r="RX102" s="110"/>
      <c r="RY102" s="110"/>
      <c r="RZ102" s="110"/>
      <c r="SA102" s="110"/>
      <c r="SB102" s="110"/>
      <c r="SC102" s="110"/>
      <c r="SD102" s="110"/>
      <c r="SE102" s="110"/>
      <c r="SF102" s="110"/>
      <c r="SG102" s="110"/>
      <c r="SH102" s="110"/>
      <c r="SI102" s="110"/>
      <c r="SJ102" s="110"/>
      <c r="SK102" s="110"/>
      <c r="SL102" s="110"/>
      <c r="SM102" s="110"/>
      <c r="SN102" s="110"/>
      <c r="SO102" s="110"/>
      <c r="SP102" s="110"/>
      <c r="SQ102" s="110"/>
      <c r="SR102" s="110"/>
      <c r="SS102" s="110"/>
      <c r="ST102" s="110"/>
      <c r="SU102" s="110"/>
      <c r="SV102" s="110"/>
      <c r="SW102" s="110"/>
      <c r="SX102" s="110"/>
      <c r="SY102" s="110"/>
      <c r="SZ102" s="110"/>
      <c r="TA102" s="110"/>
      <c r="TB102" s="110"/>
      <c r="TC102" s="110"/>
      <c r="TD102" s="110"/>
      <c r="TE102" s="110"/>
      <c r="TF102" s="110"/>
      <c r="TG102" s="110"/>
      <c r="TH102" s="110"/>
      <c r="TI102" s="110"/>
      <c r="TJ102" s="110"/>
      <c r="TK102" s="110"/>
      <c r="TL102" s="110"/>
      <c r="TM102" s="110"/>
      <c r="TN102" s="110"/>
      <c r="TO102" s="110"/>
      <c r="TP102" s="110"/>
      <c r="TQ102" s="110"/>
      <c r="TR102" s="110"/>
      <c r="TS102" s="110"/>
      <c r="TT102" s="110"/>
      <c r="TU102" s="110"/>
      <c r="TV102" s="110"/>
      <c r="TW102" s="110"/>
      <c r="TX102" s="110"/>
      <c r="TY102" s="110"/>
      <c r="TZ102" s="110"/>
      <c r="UA102" s="110"/>
      <c r="UB102" s="110"/>
      <c r="UC102" s="110"/>
      <c r="UD102" s="110"/>
      <c r="UE102" s="110"/>
      <c r="UF102" s="110"/>
      <c r="UG102" s="110"/>
      <c r="UH102" s="110"/>
      <c r="UI102" s="110"/>
      <c r="UJ102" s="110"/>
      <c r="UK102" s="110"/>
      <c r="UL102" s="110"/>
      <c r="UM102" s="110"/>
      <c r="UN102" s="110"/>
      <c r="UO102" s="110"/>
      <c r="UP102" s="110"/>
      <c r="UQ102" s="110"/>
      <c r="UR102" s="110"/>
      <c r="US102" s="110"/>
      <c r="UT102" s="110"/>
      <c r="UU102" s="110"/>
      <c r="UV102" s="110"/>
      <c r="UW102" s="110"/>
      <c r="UX102" s="110"/>
      <c r="UY102" s="110"/>
      <c r="UZ102" s="110"/>
      <c r="VA102" s="110"/>
      <c r="VB102" s="110"/>
      <c r="VC102" s="110"/>
      <c r="VD102" s="110"/>
      <c r="VE102" s="110"/>
      <c r="VF102" s="110"/>
      <c r="VG102" s="110"/>
      <c r="VH102" s="110"/>
      <c r="VI102" s="110"/>
      <c r="VJ102" s="110"/>
      <c r="VK102" s="110"/>
      <c r="VL102" s="110"/>
      <c r="VM102" s="110"/>
      <c r="VN102" s="110"/>
      <c r="VO102" s="110"/>
      <c r="VP102" s="110"/>
      <c r="VQ102" s="110"/>
      <c r="VR102" s="110"/>
      <c r="VS102" s="110"/>
      <c r="VT102" s="110"/>
      <c r="VU102" s="110"/>
      <c r="VV102" s="110"/>
      <c r="VW102" s="110"/>
      <c r="VX102" s="110"/>
      <c r="VY102" s="110"/>
      <c r="VZ102" s="110"/>
      <c r="WA102" s="110"/>
      <c r="WB102" s="110"/>
      <c r="WC102" s="110"/>
      <c r="WD102" s="110"/>
      <c r="WE102" s="110"/>
      <c r="WF102" s="110"/>
      <c r="WG102" s="110"/>
      <c r="WH102" s="110"/>
      <c r="WI102" s="110"/>
      <c r="WJ102" s="110"/>
      <c r="WK102" s="110"/>
      <c r="WL102" s="110"/>
      <c r="WM102" s="110"/>
      <c r="WN102" s="110"/>
      <c r="WO102" s="110"/>
      <c r="WP102" s="110"/>
      <c r="WQ102" s="110"/>
      <c r="WR102" s="110"/>
      <c r="WS102" s="110"/>
      <c r="WT102" s="110"/>
      <c r="WU102" s="110"/>
      <c r="WV102" s="110"/>
      <c r="WW102" s="110"/>
      <c r="WX102" s="110"/>
      <c r="WY102" s="110"/>
      <c r="WZ102" s="110"/>
      <c r="XA102" s="110"/>
      <c r="XB102" s="110"/>
      <c r="XC102" s="110"/>
      <c r="XD102" s="110"/>
      <c r="XE102" s="110"/>
      <c r="XF102" s="110"/>
      <c r="XG102" s="110"/>
      <c r="XH102" s="110"/>
      <c r="XI102" s="110"/>
      <c r="XJ102" s="110"/>
      <c r="XK102" s="110"/>
      <c r="XL102" s="110"/>
      <c r="XM102" s="110"/>
      <c r="XN102" s="110"/>
      <c r="XO102" s="110"/>
      <c r="XP102" s="110"/>
      <c r="XQ102" s="110"/>
      <c r="XR102" s="110"/>
      <c r="XS102" s="110"/>
      <c r="XT102" s="110"/>
      <c r="XU102" s="110"/>
      <c r="XV102" s="110"/>
      <c r="XW102" s="110"/>
      <c r="XX102" s="110"/>
      <c r="XY102" s="110"/>
      <c r="XZ102" s="110"/>
      <c r="YA102" s="110"/>
      <c r="YB102" s="110"/>
      <c r="YC102" s="110"/>
      <c r="YD102" s="110"/>
      <c r="YE102" s="110"/>
      <c r="YF102" s="110"/>
      <c r="YG102" s="110"/>
      <c r="YH102" s="110"/>
      <c r="YI102" s="110"/>
      <c r="YJ102" s="110"/>
      <c r="YK102" s="110"/>
      <c r="YL102" s="110"/>
      <c r="YM102" s="110"/>
      <c r="YN102" s="110"/>
      <c r="YO102" s="110"/>
      <c r="YP102" s="110"/>
      <c r="YQ102" s="110"/>
      <c r="YR102" s="110"/>
      <c r="YS102" s="110"/>
      <c r="YT102" s="110"/>
      <c r="YU102" s="110"/>
      <c r="YV102" s="110"/>
      <c r="YW102" s="110"/>
      <c r="YX102" s="110"/>
      <c r="YY102" s="110"/>
      <c r="YZ102" s="110"/>
      <c r="ZA102" s="110"/>
      <c r="ZB102" s="110"/>
      <c r="ZC102" s="110"/>
      <c r="ZD102" s="110"/>
      <c r="ZE102" s="110"/>
      <c r="ZF102" s="110"/>
      <c r="ZG102" s="110"/>
      <c r="ZH102" s="110"/>
      <c r="ZI102" s="110"/>
      <c r="ZJ102" s="110"/>
      <c r="ZK102" s="110"/>
      <c r="ZL102" s="110"/>
      <c r="ZM102" s="110"/>
      <c r="ZN102" s="110"/>
      <c r="ZO102" s="110"/>
      <c r="ZP102" s="110"/>
      <c r="ZQ102" s="110"/>
      <c r="ZR102" s="110"/>
      <c r="ZS102" s="110"/>
      <c r="ZT102" s="110"/>
      <c r="ZU102" s="110"/>
      <c r="ZV102" s="110"/>
      <c r="ZW102" s="110"/>
      <c r="ZX102" s="110"/>
      <c r="ZY102" s="110"/>
      <c r="ZZ102" s="110"/>
      <c r="AAA102" s="110"/>
      <c r="AAB102" s="110"/>
      <c r="AAC102" s="110"/>
      <c r="AAD102" s="110"/>
      <c r="AAE102" s="110"/>
      <c r="AAF102" s="110"/>
      <c r="AAG102" s="110"/>
      <c r="AAH102" s="110"/>
      <c r="AAI102" s="110"/>
      <c r="AAJ102" s="110"/>
      <c r="AAK102" s="110"/>
      <c r="AAL102" s="110"/>
      <c r="AAM102" s="110"/>
      <c r="AAN102" s="110"/>
      <c r="AAO102" s="110"/>
      <c r="AAP102" s="110"/>
      <c r="AAQ102" s="110"/>
      <c r="AAR102" s="110"/>
      <c r="AAS102" s="110"/>
      <c r="AAT102" s="110"/>
      <c r="AAU102" s="110"/>
      <c r="AAV102" s="110"/>
      <c r="AAW102" s="110"/>
      <c r="AAX102" s="110"/>
      <c r="AAY102" s="110"/>
      <c r="AAZ102" s="110"/>
      <c r="ABA102" s="110"/>
      <c r="ABB102" s="110"/>
      <c r="ABC102" s="110"/>
      <c r="ABD102" s="110"/>
      <c r="ABE102" s="110"/>
      <c r="ABF102" s="110"/>
      <c r="ABG102" s="110"/>
      <c r="ABH102" s="110"/>
      <c r="ABI102" s="110"/>
      <c r="ABJ102" s="110"/>
      <c r="ABK102" s="110"/>
      <c r="ABL102" s="110"/>
      <c r="ABM102" s="110"/>
      <c r="ABN102" s="110"/>
      <c r="ABO102" s="110"/>
      <c r="ABP102" s="110"/>
      <c r="ABQ102" s="110"/>
      <c r="ABR102" s="110"/>
      <c r="ABS102" s="110"/>
      <c r="ABT102" s="110"/>
      <c r="ABU102" s="110"/>
      <c r="ABV102" s="110"/>
      <c r="ABW102" s="110"/>
      <c r="ABX102" s="110"/>
      <c r="ABY102" s="110"/>
      <c r="ABZ102" s="110"/>
      <c r="ACA102" s="110"/>
      <c r="ACB102" s="110"/>
      <c r="ACC102" s="110"/>
      <c r="ACD102" s="110"/>
      <c r="ACE102" s="110"/>
      <c r="ACF102" s="110"/>
      <c r="ACG102" s="110"/>
      <c r="ACH102" s="110"/>
      <c r="ACI102" s="110"/>
      <c r="ACJ102" s="110"/>
      <c r="ACK102" s="110"/>
      <c r="ACL102" s="110"/>
      <c r="ACM102" s="110"/>
      <c r="ACN102" s="110"/>
      <c r="ACO102" s="110"/>
      <c r="ACP102" s="110"/>
      <c r="ACQ102" s="110"/>
      <c r="ACR102" s="110"/>
      <c r="ACS102" s="110"/>
      <c r="ACT102" s="110"/>
      <c r="ACU102" s="110"/>
      <c r="ACV102" s="110"/>
      <c r="ACW102" s="110"/>
      <c r="ACX102" s="110"/>
      <c r="ACY102" s="110"/>
      <c r="ACZ102" s="110"/>
      <c r="ADA102" s="110"/>
      <c r="ADB102" s="110"/>
      <c r="ADC102" s="110"/>
      <c r="ADD102" s="110"/>
      <c r="ADE102" s="110"/>
      <c r="ADF102" s="110"/>
      <c r="ADG102" s="110"/>
      <c r="ADH102" s="110"/>
      <c r="ADI102" s="110"/>
      <c r="ADJ102" s="110"/>
      <c r="ADK102" s="110"/>
      <c r="ADL102" s="110"/>
      <c r="ADM102" s="110"/>
      <c r="ADN102" s="110"/>
      <c r="ADO102" s="110"/>
      <c r="ADP102" s="110"/>
      <c r="ADQ102" s="110"/>
      <c r="ADR102" s="110"/>
      <c r="ADS102" s="110"/>
      <c r="ADT102" s="110"/>
      <c r="ADU102" s="110"/>
      <c r="ADV102" s="110"/>
      <c r="ADW102" s="110"/>
      <c r="ADX102" s="110"/>
      <c r="ADY102" s="110"/>
      <c r="ADZ102" s="110"/>
      <c r="AEA102" s="110"/>
      <c r="AEB102" s="110"/>
      <c r="AEC102" s="110"/>
      <c r="AED102" s="110"/>
      <c r="AEE102" s="110"/>
      <c r="AEF102" s="110"/>
      <c r="AEG102" s="110"/>
      <c r="AEH102" s="110"/>
      <c r="AEI102" s="110"/>
      <c r="AEJ102" s="110"/>
      <c r="AEK102" s="110"/>
      <c r="AEL102" s="110"/>
      <c r="AEM102" s="110"/>
      <c r="AEN102" s="110"/>
      <c r="AEO102" s="110"/>
      <c r="AEP102" s="110"/>
      <c r="AEQ102" s="110"/>
      <c r="AER102" s="110"/>
      <c r="AES102" s="110"/>
      <c r="AET102" s="110"/>
      <c r="AEU102" s="110"/>
      <c r="AEV102" s="110"/>
      <c r="AEW102" s="110"/>
      <c r="AEX102" s="110"/>
      <c r="AEY102" s="110"/>
      <c r="AEZ102" s="110"/>
      <c r="AFA102" s="110"/>
      <c r="AFB102" s="110"/>
      <c r="AFC102" s="110"/>
      <c r="AFD102" s="110"/>
      <c r="AFE102" s="110"/>
      <c r="AFF102" s="110"/>
      <c r="AFG102" s="110"/>
      <c r="AFH102" s="110"/>
      <c r="AFI102" s="110"/>
      <c r="AFJ102" s="110"/>
      <c r="AFK102" s="110"/>
      <c r="AFL102" s="110"/>
      <c r="AFM102" s="110"/>
      <c r="AFN102" s="110"/>
      <c r="AFO102" s="110"/>
      <c r="AFP102" s="110"/>
      <c r="AFQ102" s="110"/>
      <c r="AFR102" s="110"/>
      <c r="AFS102" s="110"/>
      <c r="AFT102" s="110"/>
      <c r="AFU102" s="110"/>
      <c r="AFV102" s="110"/>
      <c r="AFW102" s="110"/>
      <c r="AFX102" s="110"/>
      <c r="AFY102" s="110"/>
      <c r="AFZ102" s="110"/>
      <c r="AGA102" s="110"/>
      <c r="AGB102" s="110"/>
      <c r="AGC102" s="110"/>
      <c r="AGD102" s="110"/>
      <c r="AGE102" s="110"/>
      <c r="AGF102" s="110"/>
      <c r="AGG102" s="110"/>
      <c r="AGH102" s="110"/>
      <c r="AGI102" s="110"/>
      <c r="AGJ102" s="110"/>
      <c r="AGK102" s="110"/>
      <c r="AGL102" s="110"/>
      <c r="AGM102" s="110"/>
      <c r="AGN102" s="110"/>
      <c r="AGO102" s="110"/>
      <c r="AGP102" s="110"/>
      <c r="AGQ102" s="110"/>
      <c r="AGR102" s="110"/>
      <c r="AGS102" s="110"/>
      <c r="AGT102" s="110"/>
      <c r="AGU102" s="110"/>
      <c r="AGV102" s="110"/>
      <c r="AGW102" s="110"/>
      <c r="AGX102" s="110"/>
      <c r="AGY102" s="110"/>
      <c r="AGZ102" s="110"/>
      <c r="AHA102" s="110"/>
      <c r="AHB102" s="110"/>
      <c r="AHC102" s="110"/>
      <c r="AHD102" s="110"/>
      <c r="AHE102" s="110"/>
      <c r="AHF102" s="110"/>
      <c r="AHG102" s="110"/>
      <c r="AHH102" s="110"/>
      <c r="AHI102" s="110"/>
      <c r="AHJ102" s="110"/>
      <c r="AHK102" s="110"/>
      <c r="AHL102" s="110"/>
      <c r="AHM102" s="110"/>
      <c r="AHN102" s="110"/>
      <c r="AHO102" s="110"/>
      <c r="AHP102" s="110"/>
      <c r="AHQ102" s="110"/>
      <c r="AHR102" s="110"/>
      <c r="AHS102" s="110"/>
      <c r="AHT102" s="110"/>
      <c r="AHU102" s="110"/>
      <c r="AHV102" s="110"/>
      <c r="AHW102" s="110"/>
      <c r="AHX102" s="110"/>
      <c r="AHY102" s="110"/>
      <c r="AHZ102" s="110"/>
      <c r="AIA102" s="110"/>
      <c r="AIB102" s="110"/>
      <c r="AIC102" s="110"/>
      <c r="AID102" s="110"/>
      <c r="AIE102" s="110"/>
      <c r="AIF102" s="110"/>
      <c r="AIG102" s="110"/>
      <c r="AIH102" s="110"/>
      <c r="AII102" s="110"/>
      <c r="AIJ102" s="110"/>
      <c r="AIK102" s="110"/>
      <c r="AIL102" s="110"/>
      <c r="AIM102" s="110"/>
      <c r="AIN102" s="110"/>
      <c r="AIO102" s="110"/>
      <c r="AIP102" s="110"/>
      <c r="AIQ102" s="110"/>
      <c r="AIR102" s="110"/>
      <c r="AIS102" s="110"/>
      <c r="AIT102" s="110"/>
      <c r="AIU102" s="110"/>
      <c r="AIV102" s="110"/>
      <c r="AIW102" s="110"/>
      <c r="AIX102" s="110"/>
      <c r="AIY102" s="110"/>
      <c r="AIZ102" s="110"/>
      <c r="AJA102" s="110"/>
      <c r="AJB102" s="110"/>
      <c r="AJC102" s="110"/>
      <c r="AJD102" s="110"/>
      <c r="AJE102" s="110"/>
      <c r="AJF102" s="110"/>
      <c r="AJG102" s="110"/>
      <c r="AJH102" s="110"/>
      <c r="AJI102" s="110"/>
      <c r="AJJ102" s="110"/>
      <c r="AJK102" s="110"/>
      <c r="AJL102" s="110"/>
      <c r="AJM102" s="110"/>
      <c r="AJN102" s="110"/>
      <c r="AJO102" s="110"/>
      <c r="AJP102" s="110"/>
      <c r="AJQ102" s="110"/>
      <c r="AJR102" s="110"/>
      <c r="AJS102" s="110"/>
      <c r="AJT102" s="110"/>
      <c r="AJU102" s="110"/>
      <c r="AJV102" s="110"/>
      <c r="AJW102" s="110"/>
      <c r="AJX102" s="110"/>
      <c r="AJY102" s="110"/>
      <c r="AJZ102" s="110"/>
      <c r="AKA102" s="110"/>
      <c r="AKB102" s="110"/>
      <c r="AKC102" s="110"/>
      <c r="AKD102" s="110"/>
      <c r="AKE102" s="110"/>
      <c r="AKF102" s="110"/>
      <c r="AKG102" s="110"/>
      <c r="AKH102" s="110"/>
      <c r="AKI102" s="110"/>
      <c r="AKJ102" s="110"/>
      <c r="AKK102" s="110"/>
      <c r="AKL102" s="110"/>
      <c r="AKM102" s="110"/>
      <c r="AKN102" s="110"/>
      <c r="AKO102" s="110"/>
      <c r="AKP102" s="110"/>
      <c r="AKQ102" s="110"/>
      <c r="AKR102" s="110"/>
      <c r="AKS102" s="110"/>
      <c r="AKT102" s="110"/>
      <c r="AKU102" s="110"/>
      <c r="AKV102" s="110"/>
      <c r="AKW102" s="110"/>
      <c r="AKX102" s="110"/>
      <c r="AKY102" s="110"/>
      <c r="AKZ102" s="110"/>
      <c r="ALA102" s="110"/>
      <c r="ALB102" s="110"/>
      <c r="ALC102" s="110"/>
      <c r="ALD102" s="110"/>
      <c r="ALE102" s="110"/>
      <c r="ALF102" s="110"/>
      <c r="ALG102" s="110"/>
      <c r="ALH102" s="110"/>
      <c r="ALI102" s="110"/>
      <c r="ALJ102" s="110"/>
      <c r="ALK102" s="110"/>
      <c r="ALL102" s="110"/>
      <c r="ALM102" s="110"/>
      <c r="ALN102" s="110"/>
      <c r="ALO102" s="110"/>
      <c r="ALP102" s="110"/>
      <c r="ALQ102" s="110"/>
      <c r="ALR102" s="110"/>
      <c r="ALS102" s="110"/>
      <c r="ALT102" s="110"/>
      <c r="ALU102" s="110"/>
      <c r="ALV102" s="110"/>
      <c r="ALW102" s="110"/>
      <c r="ALX102" s="110"/>
      <c r="ALY102" s="110"/>
      <c r="ALZ102" s="110"/>
      <c r="AMA102" s="110"/>
      <c r="AMB102" s="110"/>
      <c r="AMC102" s="110"/>
      <c r="AMD102" s="110"/>
      <c r="AME102" s="110"/>
      <c r="AMF102" s="110"/>
      <c r="AMG102" s="110"/>
      <c r="AMH102" s="110"/>
      <c r="AMI102" s="110"/>
      <c r="AMJ102" s="110"/>
      <c r="AMK102" s="110"/>
      <c r="AML102" s="110"/>
      <c r="AMM102" s="110"/>
      <c r="AMN102" s="110"/>
      <c r="AMO102" s="110"/>
      <c r="AMP102" s="110"/>
      <c r="AMQ102" s="110"/>
      <c r="AMR102" s="110"/>
      <c r="AMS102" s="110"/>
      <c r="AMT102" s="110"/>
      <c r="AMU102" s="110"/>
      <c r="AMV102" s="110"/>
      <c r="AMW102" s="110"/>
      <c r="AMX102" s="110"/>
      <c r="AMY102" s="110"/>
      <c r="AMZ102" s="110"/>
      <c r="ANA102" s="110"/>
      <c r="ANB102" s="110"/>
      <c r="ANC102" s="110"/>
      <c r="AND102" s="110"/>
      <c r="ANE102" s="110"/>
      <c r="ANF102" s="110"/>
      <c r="ANG102" s="110"/>
      <c r="ANH102" s="110"/>
      <c r="ANI102" s="110"/>
      <c r="ANJ102" s="110"/>
      <c r="ANK102" s="110"/>
      <c r="ANL102" s="110"/>
      <c r="ANM102" s="110"/>
      <c r="ANN102" s="110"/>
      <c r="ANO102" s="110"/>
      <c r="ANP102" s="110"/>
      <c r="ANQ102" s="110"/>
      <c r="ANR102" s="110"/>
      <c r="ANS102" s="110"/>
      <c r="ANT102" s="110"/>
      <c r="ANU102" s="110"/>
      <c r="ANV102" s="110"/>
      <c r="ANW102" s="110"/>
      <c r="ANX102" s="110"/>
      <c r="ANY102" s="110"/>
      <c r="ANZ102" s="110"/>
      <c r="AOA102" s="110"/>
      <c r="AOB102" s="110"/>
      <c r="AOC102" s="110"/>
      <c r="AOD102" s="110"/>
      <c r="AOE102" s="110"/>
      <c r="AOF102" s="110"/>
      <c r="AOG102" s="110"/>
      <c r="AOH102" s="110"/>
      <c r="AOI102" s="110"/>
      <c r="AOJ102" s="110"/>
      <c r="AOK102" s="110"/>
      <c r="AOL102" s="110"/>
      <c r="AOM102" s="110"/>
      <c r="AON102" s="110"/>
      <c r="AOO102" s="110"/>
      <c r="AOP102" s="110"/>
      <c r="AOQ102" s="110"/>
      <c r="AOR102" s="110"/>
      <c r="AOS102" s="110"/>
      <c r="AOT102" s="110"/>
      <c r="AOU102" s="110"/>
      <c r="AOV102" s="110"/>
      <c r="AOW102" s="110"/>
      <c r="AOX102" s="110"/>
      <c r="AOY102" s="110"/>
      <c r="AOZ102" s="110"/>
      <c r="APA102" s="110"/>
      <c r="APB102" s="110"/>
      <c r="APC102" s="110"/>
      <c r="APD102" s="110"/>
      <c r="APE102" s="110"/>
      <c r="APF102" s="110"/>
      <c r="APG102" s="110"/>
      <c r="APH102" s="110"/>
      <c r="API102" s="110"/>
      <c r="APJ102" s="110"/>
      <c r="APK102" s="110"/>
      <c r="APL102" s="110"/>
      <c r="APM102" s="110"/>
      <c r="APN102" s="110"/>
      <c r="APO102" s="110"/>
      <c r="APP102" s="110"/>
      <c r="APQ102" s="110"/>
      <c r="APR102" s="110"/>
      <c r="APS102" s="110"/>
      <c r="APT102" s="110"/>
      <c r="APU102" s="110"/>
      <c r="APV102" s="110"/>
      <c r="APW102" s="110"/>
      <c r="APX102" s="110"/>
      <c r="APY102" s="110"/>
      <c r="APZ102" s="110"/>
      <c r="AQA102" s="110"/>
      <c r="AQB102" s="110"/>
      <c r="AQC102" s="110"/>
      <c r="AQD102" s="110"/>
      <c r="AQE102" s="110"/>
      <c r="AQF102" s="110"/>
      <c r="AQG102" s="110"/>
      <c r="AQH102" s="110"/>
      <c r="AQI102" s="110"/>
      <c r="AQJ102" s="110"/>
      <c r="AQK102" s="110"/>
      <c r="AQL102" s="110"/>
      <c r="AQM102" s="110"/>
      <c r="AQN102" s="110"/>
      <c r="AQO102" s="110"/>
      <c r="AQP102" s="110"/>
      <c r="AQQ102" s="110"/>
      <c r="AQR102" s="110"/>
      <c r="AQS102" s="110"/>
      <c r="AQT102" s="110"/>
      <c r="AQU102" s="110"/>
      <c r="AQV102" s="110"/>
      <c r="AQW102" s="110"/>
      <c r="AQX102" s="110"/>
      <c r="AQY102" s="110"/>
      <c r="AQZ102" s="110"/>
      <c r="ARA102" s="110"/>
      <c r="ARB102" s="110"/>
      <c r="ARC102" s="110"/>
      <c r="ARD102" s="110"/>
      <c r="ARE102" s="110"/>
      <c r="ARF102" s="110"/>
      <c r="ARG102" s="110"/>
      <c r="ARH102" s="110"/>
      <c r="ARI102" s="110"/>
      <c r="ARJ102" s="110"/>
      <c r="ARK102" s="110"/>
      <c r="ARL102" s="110"/>
      <c r="ARM102" s="110"/>
      <c r="ARN102" s="110"/>
      <c r="ARO102" s="110"/>
      <c r="ARP102" s="110"/>
      <c r="ARQ102" s="110"/>
      <c r="ARR102" s="110"/>
      <c r="ARS102" s="110"/>
      <c r="ART102" s="110"/>
      <c r="ARU102" s="110"/>
      <c r="ARV102" s="110"/>
      <c r="ARW102" s="110"/>
      <c r="ARX102" s="110"/>
      <c r="ARY102" s="110"/>
      <c r="ARZ102" s="110"/>
      <c r="ASA102" s="110"/>
      <c r="ASB102" s="110"/>
      <c r="ASC102" s="110"/>
      <c r="ASD102" s="110"/>
      <c r="ASE102" s="110"/>
      <c r="ASF102" s="110"/>
      <c r="ASG102" s="110"/>
      <c r="ASH102" s="110"/>
      <c r="ASI102" s="110"/>
      <c r="ASJ102" s="110"/>
      <c r="ASK102" s="110"/>
      <c r="ASL102" s="110"/>
      <c r="ASM102" s="110"/>
      <c r="ASN102" s="110"/>
      <c r="ASO102" s="110"/>
      <c r="ASP102" s="110"/>
      <c r="ASQ102" s="110"/>
      <c r="ASR102" s="110"/>
      <c r="ASS102" s="110"/>
      <c r="AST102" s="110"/>
      <c r="ASU102" s="110"/>
      <c r="ASV102" s="110"/>
      <c r="ASW102" s="110"/>
      <c r="ASX102" s="110"/>
      <c r="ASY102" s="110"/>
      <c r="ASZ102" s="110"/>
      <c r="ATA102" s="110"/>
      <c r="ATB102" s="110"/>
      <c r="ATC102" s="110"/>
      <c r="ATD102" s="110"/>
      <c r="ATE102" s="110"/>
      <c r="ATF102" s="110"/>
      <c r="ATG102" s="110"/>
      <c r="ATH102" s="110"/>
      <c r="ATI102" s="110"/>
      <c r="ATJ102" s="110"/>
      <c r="ATK102" s="110"/>
      <c r="ATL102" s="110"/>
      <c r="ATM102" s="110"/>
      <c r="ATN102" s="110"/>
      <c r="ATO102" s="110"/>
      <c r="ATP102" s="110"/>
      <c r="ATQ102" s="110"/>
      <c r="ATR102" s="110"/>
      <c r="ATS102" s="110"/>
      <c r="ATT102" s="110"/>
      <c r="ATU102" s="110"/>
      <c r="ATV102" s="110"/>
      <c r="ATW102" s="110"/>
      <c r="ATX102" s="110"/>
      <c r="ATY102" s="110"/>
      <c r="ATZ102" s="110"/>
      <c r="AUA102" s="110"/>
      <c r="AUB102" s="110"/>
      <c r="AUC102" s="110"/>
      <c r="AUD102" s="110"/>
      <c r="AUE102" s="110"/>
      <c r="AUF102" s="110"/>
      <c r="AUG102" s="110"/>
      <c r="AUH102" s="110"/>
      <c r="AUI102" s="110"/>
      <c r="AUJ102" s="110"/>
      <c r="AUK102" s="110"/>
      <c r="AUL102" s="110"/>
      <c r="AUM102" s="110"/>
      <c r="AUN102" s="110"/>
      <c r="AUO102" s="110"/>
      <c r="AUP102" s="110"/>
      <c r="AUQ102" s="110"/>
      <c r="AUR102" s="110"/>
      <c r="AUS102" s="110"/>
      <c r="AUT102" s="110"/>
      <c r="AUU102" s="110"/>
      <c r="AUV102" s="110"/>
      <c r="AUW102" s="110"/>
      <c r="AUX102" s="110"/>
      <c r="AUY102" s="110"/>
      <c r="AUZ102" s="110"/>
      <c r="AVA102" s="110"/>
      <c r="AVB102" s="110"/>
      <c r="AVC102" s="110"/>
      <c r="AVD102" s="110"/>
      <c r="AVE102" s="110"/>
      <c r="AVF102" s="110"/>
      <c r="AVG102" s="110"/>
      <c r="AVH102" s="110"/>
      <c r="AVI102" s="110"/>
      <c r="AVJ102" s="110"/>
      <c r="AVK102" s="110"/>
      <c r="AVL102" s="110"/>
      <c r="AVM102" s="110"/>
      <c r="AVN102" s="110"/>
      <c r="AVO102" s="110"/>
      <c r="AVP102" s="110"/>
      <c r="AVQ102" s="110"/>
      <c r="AVR102" s="110"/>
      <c r="AVS102" s="110"/>
      <c r="AVT102" s="110"/>
      <c r="AVU102" s="110"/>
      <c r="AVV102" s="110"/>
      <c r="AVW102" s="110"/>
      <c r="AVX102" s="110"/>
      <c r="AVY102" s="110"/>
      <c r="AVZ102" s="110"/>
      <c r="AWA102" s="110"/>
      <c r="AWB102" s="110"/>
      <c r="AWC102" s="110"/>
      <c r="AWD102" s="110"/>
      <c r="AWE102" s="110"/>
      <c r="AWF102" s="110"/>
      <c r="AWG102" s="110"/>
      <c r="AWH102" s="110"/>
      <c r="AWI102" s="110"/>
      <c r="AWJ102" s="110"/>
      <c r="AWK102" s="110"/>
      <c r="AWL102" s="110"/>
      <c r="AWM102" s="110"/>
      <c r="AWN102" s="110"/>
      <c r="AWO102" s="110"/>
      <c r="AWP102" s="110"/>
      <c r="AWQ102" s="110"/>
      <c r="AWR102" s="110"/>
      <c r="AWS102" s="110"/>
      <c r="AWT102" s="110"/>
      <c r="AWU102" s="110"/>
      <c r="AWV102" s="110"/>
      <c r="AWW102" s="110"/>
      <c r="AWX102" s="110"/>
      <c r="AWY102" s="110"/>
      <c r="AWZ102" s="110"/>
      <c r="AXA102" s="110"/>
      <c r="AXB102" s="110"/>
      <c r="AXC102" s="110"/>
      <c r="AXD102" s="110"/>
      <c r="AXE102" s="110"/>
      <c r="AXF102" s="110"/>
      <c r="AXG102" s="110"/>
      <c r="AXH102" s="110"/>
      <c r="AXI102" s="110"/>
      <c r="AXJ102" s="110"/>
      <c r="AXK102" s="110"/>
      <c r="AXL102" s="110"/>
      <c r="AXM102" s="110"/>
      <c r="AXN102" s="110"/>
      <c r="AXO102" s="110"/>
      <c r="AXP102" s="110"/>
      <c r="AXQ102" s="110"/>
      <c r="AXR102" s="110"/>
      <c r="AXS102" s="110"/>
    </row>
    <row r="103" spans="1:1319" s="80" customFormat="1" ht="15.75" thickTop="1" x14ac:dyDescent="0.25">
      <c r="B103" s="11"/>
      <c r="C103" s="109"/>
      <c r="D103" s="110"/>
      <c r="E103" s="110"/>
      <c r="F103" s="110"/>
      <c r="G103" s="110"/>
      <c r="H103" s="110"/>
      <c r="I103" s="110"/>
      <c r="J103" s="110"/>
    </row>
    <row r="104" spans="1:1319" s="80" customFormat="1" ht="14.25" customHeight="1" x14ac:dyDescent="0.25">
      <c r="B104" s="11"/>
      <c r="C104" s="109"/>
      <c r="D104" s="110"/>
      <c r="E104" s="110"/>
      <c r="F104" s="110"/>
      <c r="G104" s="110"/>
      <c r="H104" s="110"/>
      <c r="I104" s="110"/>
      <c r="J104" s="110"/>
    </row>
    <row r="105" spans="1:1319" s="80" customFormat="1" ht="12" customHeight="1" x14ac:dyDescent="0.25">
      <c r="B105" s="11"/>
      <c r="C105" s="109"/>
      <c r="D105" s="110"/>
      <c r="E105" s="110"/>
      <c r="F105" s="110"/>
      <c r="G105" s="110"/>
      <c r="H105" s="110"/>
      <c r="I105" s="110"/>
      <c r="J105" s="110"/>
    </row>
    <row r="106" spans="1:1319" s="80" customFormat="1" ht="16.5" customHeight="1" x14ac:dyDescent="0.25">
      <c r="B106" s="11"/>
      <c r="C106" s="105"/>
      <c r="D106" s="110"/>
      <c r="E106" s="110"/>
      <c r="F106" s="110"/>
      <c r="G106" s="110"/>
      <c r="H106" s="110"/>
      <c r="I106" s="110"/>
      <c r="J106" s="110"/>
    </row>
    <row r="107" spans="1:1319" s="80" customFormat="1" ht="37.5" customHeight="1" x14ac:dyDescent="0.25">
      <c r="B107" s="11"/>
      <c r="C107" s="437" t="s">
        <v>113</v>
      </c>
      <c r="D107" s="438"/>
      <c r="E107" s="438"/>
      <c r="F107" s="438"/>
      <c r="G107" s="438"/>
      <c r="H107" s="438"/>
      <c r="I107" s="438"/>
      <c r="J107" s="438"/>
      <c r="L107" s="80">
        <v>1995</v>
      </c>
    </row>
    <row r="108" spans="1:1319" s="80" customFormat="1" ht="30" customHeight="1" x14ac:dyDescent="0.25">
      <c r="B108" s="11"/>
      <c r="C108" s="424" t="s">
        <v>114</v>
      </c>
      <c r="D108" s="425"/>
      <c r="E108" s="425"/>
      <c r="F108" s="426"/>
      <c r="G108" s="559" t="s">
        <v>115</v>
      </c>
      <c r="H108" s="364"/>
      <c r="I108" s="636" t="s">
        <v>116</v>
      </c>
      <c r="J108" s="637"/>
      <c r="L108" s="80">
        <v>1996</v>
      </c>
    </row>
    <row r="109" spans="1:1319" s="80" customFormat="1" ht="19.350000000000001" customHeight="1" x14ac:dyDescent="0.25">
      <c r="B109" s="11"/>
      <c r="C109" s="427"/>
      <c r="D109" s="428"/>
      <c r="E109" s="428"/>
      <c r="F109" s="429"/>
      <c r="G109" s="422" t="s">
        <v>117</v>
      </c>
      <c r="H109" s="423"/>
      <c r="I109" s="345"/>
      <c r="J109" s="10"/>
      <c r="L109" s="80">
        <v>1997</v>
      </c>
    </row>
    <row r="110" spans="1:1319" s="80" customFormat="1" ht="19.350000000000001" customHeight="1" x14ac:dyDescent="0.25">
      <c r="B110" s="11"/>
      <c r="C110" s="427"/>
      <c r="D110" s="428"/>
      <c r="E110" s="428"/>
      <c r="F110" s="429"/>
      <c r="G110" s="422" t="s">
        <v>117</v>
      </c>
      <c r="H110" s="423"/>
      <c r="I110" s="345"/>
      <c r="J110" s="10"/>
      <c r="L110" s="80">
        <v>1998</v>
      </c>
    </row>
    <row r="111" spans="1:1319" s="80" customFormat="1" ht="19.350000000000001" customHeight="1" x14ac:dyDescent="0.25">
      <c r="B111" s="11"/>
      <c r="C111" s="427"/>
      <c r="D111" s="428"/>
      <c r="E111" s="428"/>
      <c r="F111" s="429"/>
      <c r="G111" s="422" t="s">
        <v>117</v>
      </c>
      <c r="H111" s="423"/>
      <c r="I111" s="345"/>
      <c r="J111" s="10"/>
      <c r="L111" s="80">
        <v>1999</v>
      </c>
    </row>
    <row r="112" spans="1:1319" s="80" customFormat="1" ht="19.350000000000001" customHeight="1" x14ac:dyDescent="0.25">
      <c r="B112" s="11"/>
      <c r="C112" s="427"/>
      <c r="D112" s="428"/>
      <c r="E112" s="428"/>
      <c r="F112" s="429"/>
      <c r="G112" s="422" t="s">
        <v>117</v>
      </c>
      <c r="H112" s="423"/>
      <c r="I112" s="345"/>
      <c r="J112" s="10"/>
      <c r="L112" s="80">
        <v>2000</v>
      </c>
    </row>
    <row r="113" spans="2:12" s="80" customFormat="1" ht="19.350000000000001" customHeight="1" x14ac:dyDescent="0.25">
      <c r="B113" s="11"/>
      <c r="C113" s="427"/>
      <c r="D113" s="428"/>
      <c r="E113" s="428"/>
      <c r="F113" s="429"/>
      <c r="G113" s="422" t="s">
        <v>117</v>
      </c>
      <c r="H113" s="423"/>
      <c r="I113" s="345"/>
      <c r="J113" s="10"/>
      <c r="L113" s="80">
        <v>2001</v>
      </c>
    </row>
    <row r="114" spans="2:12" s="80" customFormat="1" ht="12.75" customHeight="1" x14ac:dyDescent="0.25">
      <c r="B114" s="11"/>
      <c r="C114" s="97"/>
      <c r="D114" s="15"/>
      <c r="E114" s="15"/>
      <c r="F114" s="15"/>
      <c r="G114" s="15"/>
      <c r="H114" s="350"/>
      <c r="I114" s="350"/>
      <c r="J114" s="350"/>
      <c r="L114" s="80">
        <v>2002</v>
      </c>
    </row>
    <row r="115" spans="2:12" s="80" customFormat="1" ht="26.25" customHeight="1" x14ac:dyDescent="0.25">
      <c r="B115" s="11"/>
      <c r="C115" s="111" t="s">
        <v>118</v>
      </c>
      <c r="D115" s="111"/>
      <c r="E115" s="111"/>
      <c r="F115" s="111"/>
      <c r="G115" s="111"/>
      <c r="H115" s="350"/>
      <c r="I115" s="350"/>
      <c r="J115" s="350"/>
      <c r="L115" s="80">
        <v>2003</v>
      </c>
    </row>
    <row r="116" spans="2:12" s="251" customFormat="1" ht="15.75" customHeight="1" x14ac:dyDescent="0.25">
      <c r="B116" s="243"/>
      <c r="C116" s="244">
        <v>2020</v>
      </c>
      <c r="D116" s="244">
        <v>2021</v>
      </c>
      <c r="E116" s="576">
        <v>2022</v>
      </c>
      <c r="F116" s="576"/>
      <c r="G116" s="245"/>
      <c r="H116" s="245"/>
      <c r="I116" s="245"/>
      <c r="J116" s="245"/>
      <c r="L116" s="251">
        <v>2004</v>
      </c>
    </row>
    <row r="117" spans="2:12" s="80" customFormat="1" ht="26.25" customHeight="1" x14ac:dyDescent="0.25">
      <c r="B117" s="11"/>
      <c r="C117" s="5" t="s">
        <v>117</v>
      </c>
      <c r="D117" s="5" t="s">
        <v>117</v>
      </c>
      <c r="E117" s="606" t="s">
        <v>117</v>
      </c>
      <c r="F117" s="607"/>
      <c r="G117" s="350"/>
      <c r="H117" s="350"/>
      <c r="I117" s="350"/>
      <c r="J117" s="350"/>
      <c r="L117" s="80">
        <v>2005</v>
      </c>
    </row>
    <row r="118" spans="2:12" s="80" customFormat="1" ht="10.5" customHeight="1" x14ac:dyDescent="0.25">
      <c r="B118" s="11"/>
      <c r="C118" s="11"/>
      <c r="D118" s="11"/>
      <c r="E118" s="11"/>
      <c r="F118" s="11"/>
      <c r="G118" s="11"/>
      <c r="H118" s="11"/>
      <c r="I118" s="11"/>
      <c r="J118" s="11"/>
      <c r="L118" s="80">
        <v>2006</v>
      </c>
    </row>
    <row r="119" spans="2:12" s="80" customFormat="1" ht="31.5" customHeight="1" thickBot="1" x14ac:dyDescent="0.3">
      <c r="B119" s="11"/>
      <c r="C119" s="577" t="s">
        <v>119</v>
      </c>
      <c r="D119" s="578"/>
      <c r="E119" s="578"/>
      <c r="F119" s="578"/>
      <c r="G119" s="578"/>
      <c r="H119" s="578"/>
      <c r="I119" s="578"/>
      <c r="J119" s="578"/>
      <c r="L119" s="80">
        <v>2007</v>
      </c>
    </row>
    <row r="120" spans="2:12" s="252" customFormat="1" ht="43.5" customHeight="1" thickTop="1" thickBot="1" x14ac:dyDescent="0.3">
      <c r="B120" s="112"/>
      <c r="C120" s="573" t="s">
        <v>120</v>
      </c>
      <c r="D120" s="574"/>
      <c r="E120" s="115"/>
      <c r="F120" s="634" t="s">
        <v>121</v>
      </c>
      <c r="G120" s="635"/>
      <c r="H120" s="113" t="s">
        <v>122</v>
      </c>
      <c r="I120" s="116"/>
      <c r="J120" s="335" t="s">
        <v>123</v>
      </c>
      <c r="L120" s="252">
        <v>2008</v>
      </c>
    </row>
    <row r="121" spans="2:12" ht="14.25" customHeight="1" thickTop="1" x14ac:dyDescent="0.25">
      <c r="B121" s="11"/>
      <c r="C121" s="12"/>
      <c r="D121" s="350"/>
      <c r="E121" s="350"/>
      <c r="F121" s="350"/>
      <c r="G121" s="350"/>
      <c r="H121" s="350"/>
      <c r="I121" s="350"/>
      <c r="J121" s="350"/>
      <c r="K121" s="355"/>
      <c r="L121" s="355">
        <v>2009</v>
      </c>
    </row>
    <row r="122" spans="2:12" x14ac:dyDescent="0.25">
      <c r="B122" s="11"/>
      <c r="C122" s="97" t="s">
        <v>124</v>
      </c>
      <c r="D122" s="350"/>
      <c r="E122" s="350"/>
      <c r="F122" s="350"/>
      <c r="G122" s="350"/>
      <c r="H122" s="350"/>
      <c r="I122" s="350"/>
      <c r="J122" s="350"/>
      <c r="K122" s="355"/>
      <c r="L122" s="355">
        <v>2010</v>
      </c>
    </row>
    <row r="123" spans="2:12" x14ac:dyDescent="0.25">
      <c r="B123" s="11"/>
      <c r="C123" s="114" t="s">
        <v>125</v>
      </c>
      <c r="D123" s="571" t="s">
        <v>126</v>
      </c>
      <c r="E123" s="605"/>
      <c r="F123" s="605"/>
      <c r="G123" s="605"/>
      <c r="H123" s="605"/>
      <c r="I123" s="605"/>
      <c r="J123" s="572"/>
      <c r="K123" s="355"/>
      <c r="L123" s="355">
        <v>2011</v>
      </c>
    </row>
    <row r="124" spans="2:12" x14ac:dyDescent="0.25">
      <c r="B124" s="11"/>
      <c r="C124" s="114" t="s">
        <v>127</v>
      </c>
      <c r="D124" s="571" t="s">
        <v>126</v>
      </c>
      <c r="E124" s="572"/>
      <c r="F124" s="603" t="s">
        <v>128</v>
      </c>
      <c r="G124" s="604"/>
      <c r="H124" s="439"/>
      <c r="I124" s="442"/>
      <c r="J124" s="110"/>
      <c r="K124" s="355"/>
      <c r="L124" s="355">
        <v>2012</v>
      </c>
    </row>
    <row r="125" spans="2:12" x14ac:dyDescent="0.25">
      <c r="B125" s="11"/>
      <c r="C125" s="114" t="s">
        <v>129</v>
      </c>
      <c r="D125" s="571" t="s">
        <v>126</v>
      </c>
      <c r="E125" s="572"/>
      <c r="F125" s="110"/>
      <c r="G125" s="110"/>
      <c r="H125" s="110"/>
      <c r="I125" s="110"/>
      <c r="J125" s="110"/>
      <c r="K125" s="355"/>
      <c r="L125" s="355">
        <v>2013</v>
      </c>
    </row>
    <row r="126" spans="2:12" x14ac:dyDescent="0.25">
      <c r="B126" s="11"/>
      <c r="C126" s="97"/>
      <c r="D126" s="350"/>
      <c r="E126" s="15"/>
      <c r="F126" s="15"/>
      <c r="G126" s="15"/>
      <c r="H126" s="15"/>
      <c r="I126" s="15"/>
      <c r="J126" s="15"/>
      <c r="K126" s="355"/>
      <c r="L126" s="355"/>
    </row>
    <row r="127" spans="2:12" x14ac:dyDescent="0.25">
      <c r="B127" s="11"/>
      <c r="C127" s="97" t="s">
        <v>130</v>
      </c>
      <c r="D127" s="350"/>
      <c r="E127" s="350"/>
      <c r="F127" s="350"/>
      <c r="G127" s="350"/>
      <c r="H127" s="350"/>
      <c r="I127" s="350"/>
      <c r="J127" s="350"/>
      <c r="K127" s="355"/>
      <c r="L127" s="355"/>
    </row>
    <row r="128" spans="2:12" x14ac:dyDescent="0.25">
      <c r="B128" s="11"/>
      <c r="C128" s="114" t="s">
        <v>125</v>
      </c>
      <c r="D128" s="571" t="s">
        <v>126</v>
      </c>
      <c r="E128" s="605"/>
      <c r="F128" s="605"/>
      <c r="G128" s="605"/>
      <c r="H128" s="605"/>
      <c r="I128" s="605"/>
      <c r="J128" s="572"/>
      <c r="K128" s="355"/>
      <c r="L128" s="355">
        <v>2011</v>
      </c>
    </row>
    <row r="129" spans="1:1319" ht="15" customHeight="1" x14ac:dyDescent="0.25">
      <c r="A129" s="355"/>
      <c r="B129" s="11"/>
      <c r="C129" s="114" t="s">
        <v>127</v>
      </c>
      <c r="D129" s="571" t="s">
        <v>126</v>
      </c>
      <c r="E129" s="572"/>
      <c r="F129" s="603" t="s">
        <v>128</v>
      </c>
      <c r="G129" s="604"/>
      <c r="H129" s="439"/>
      <c r="I129" s="442"/>
      <c r="J129" s="110"/>
      <c r="K129" s="355"/>
      <c r="L129" s="355">
        <v>2012</v>
      </c>
      <c r="M129" s="355"/>
      <c r="N129" s="355"/>
      <c r="O129" s="355"/>
      <c r="P129" s="355"/>
      <c r="Q129" s="355"/>
      <c r="R129" s="355"/>
      <c r="S129" s="355"/>
      <c r="T129" s="355"/>
      <c r="U129" s="355"/>
      <c r="V129" s="355"/>
      <c r="W129" s="355"/>
      <c r="X129" s="355"/>
      <c r="Y129" s="355"/>
      <c r="Z129" s="355"/>
      <c r="AA129" s="355"/>
      <c r="AB129" s="355"/>
      <c r="AC129" s="355"/>
      <c r="AD129" s="355"/>
      <c r="AE129" s="355"/>
      <c r="AF129" s="355"/>
      <c r="AG129" s="355"/>
      <c r="AH129" s="355"/>
      <c r="AI129" s="355"/>
      <c r="AJ129" s="355"/>
      <c r="AK129" s="355"/>
      <c r="AL129" s="355"/>
      <c r="AM129" s="355"/>
      <c r="AN129" s="355"/>
      <c r="AO129" s="355"/>
      <c r="AP129" s="355"/>
      <c r="AQ129" s="355"/>
      <c r="AR129" s="355"/>
      <c r="AS129" s="355"/>
      <c r="AT129" s="355"/>
      <c r="AU129" s="355"/>
      <c r="AV129" s="355"/>
      <c r="AW129" s="355"/>
      <c r="AX129" s="355"/>
      <c r="AY129" s="355"/>
      <c r="AZ129" s="355"/>
      <c r="BA129" s="355"/>
      <c r="BB129" s="355"/>
      <c r="BC129" s="355"/>
      <c r="BD129" s="355"/>
      <c r="BE129" s="355"/>
      <c r="BF129" s="355"/>
      <c r="BG129" s="355"/>
      <c r="BH129" s="355"/>
      <c r="BI129" s="355"/>
      <c r="BJ129" s="355"/>
      <c r="BK129" s="355"/>
      <c r="BL129" s="355"/>
      <c r="BM129" s="355"/>
      <c r="BN129" s="355"/>
      <c r="BO129" s="355"/>
      <c r="BP129" s="355"/>
      <c r="BQ129" s="355"/>
      <c r="BR129" s="355"/>
      <c r="BS129" s="355"/>
      <c r="BT129" s="355"/>
      <c r="BU129" s="355"/>
      <c r="BV129" s="355"/>
      <c r="BW129" s="355"/>
      <c r="BX129" s="355"/>
      <c r="BY129" s="355"/>
      <c r="BZ129" s="355"/>
      <c r="CA129" s="355"/>
      <c r="CB129" s="355"/>
      <c r="CC129" s="355"/>
      <c r="CD129" s="355"/>
      <c r="CE129" s="355"/>
      <c r="CF129" s="355"/>
      <c r="CG129" s="355"/>
      <c r="CH129" s="355"/>
      <c r="CI129" s="355"/>
      <c r="CJ129" s="355"/>
      <c r="CK129" s="355"/>
      <c r="CL129" s="355"/>
      <c r="CM129" s="355"/>
      <c r="CN129" s="355"/>
      <c r="CO129" s="355"/>
      <c r="CP129" s="355"/>
      <c r="CQ129" s="355"/>
      <c r="CR129" s="355"/>
      <c r="CS129" s="355"/>
      <c r="CT129" s="355"/>
      <c r="CU129" s="355"/>
      <c r="CV129" s="355"/>
      <c r="CW129" s="355"/>
      <c r="CX129" s="355"/>
      <c r="CY129" s="355"/>
      <c r="CZ129" s="355"/>
      <c r="DA129" s="355"/>
      <c r="DB129" s="355"/>
      <c r="DC129" s="355"/>
      <c r="DD129" s="355"/>
      <c r="DE129" s="355"/>
      <c r="DF129" s="355"/>
      <c r="DG129" s="355"/>
      <c r="DH129" s="355"/>
      <c r="DI129" s="355"/>
      <c r="DJ129" s="355"/>
      <c r="DK129" s="355"/>
      <c r="DL129" s="355"/>
      <c r="DM129" s="355"/>
      <c r="DN129" s="355"/>
      <c r="DO129" s="355"/>
      <c r="DP129" s="355"/>
      <c r="DQ129" s="355"/>
      <c r="DR129" s="355"/>
      <c r="DS129" s="355"/>
      <c r="DT129" s="355"/>
      <c r="DU129" s="355"/>
      <c r="DV129" s="355"/>
      <c r="DW129" s="355"/>
      <c r="DX129" s="355"/>
      <c r="DY129" s="355"/>
      <c r="DZ129" s="355"/>
      <c r="EA129" s="355"/>
      <c r="EB129" s="355"/>
      <c r="EC129" s="355"/>
      <c r="ED129" s="355"/>
      <c r="EE129" s="355"/>
      <c r="EF129" s="355"/>
      <c r="EG129" s="355"/>
      <c r="EH129" s="355"/>
      <c r="EI129" s="355"/>
      <c r="EJ129" s="355"/>
      <c r="EK129" s="355"/>
      <c r="EL129" s="355"/>
      <c r="EM129" s="355"/>
      <c r="EN129" s="355"/>
      <c r="EO129" s="355"/>
      <c r="EP129" s="355"/>
      <c r="EQ129" s="355"/>
      <c r="ER129" s="355"/>
      <c r="ES129" s="355"/>
      <c r="ET129" s="355"/>
      <c r="EU129" s="355"/>
      <c r="EV129" s="355"/>
      <c r="EW129" s="355"/>
      <c r="EX129" s="355"/>
      <c r="EY129" s="355"/>
      <c r="EZ129" s="355"/>
      <c r="FA129" s="355"/>
      <c r="FB129" s="355"/>
      <c r="FC129" s="355"/>
      <c r="FD129" s="355"/>
      <c r="FE129" s="355"/>
      <c r="FF129" s="355"/>
      <c r="FG129" s="355"/>
      <c r="FH129" s="355"/>
      <c r="FI129" s="355"/>
      <c r="FJ129" s="355"/>
      <c r="FK129" s="355"/>
      <c r="FL129" s="355"/>
      <c r="FM129" s="355"/>
      <c r="FN129" s="355"/>
      <c r="FO129" s="355"/>
      <c r="FP129" s="355"/>
      <c r="FQ129" s="355"/>
      <c r="FR129" s="355"/>
      <c r="FS129" s="355"/>
      <c r="FT129" s="355"/>
      <c r="FU129" s="355"/>
      <c r="FV129" s="355"/>
      <c r="FW129" s="355"/>
      <c r="FX129" s="355"/>
      <c r="FY129" s="355"/>
      <c r="FZ129" s="355"/>
      <c r="GA129" s="355"/>
      <c r="GB129" s="355"/>
      <c r="GC129" s="355"/>
      <c r="GD129" s="355"/>
      <c r="GE129" s="355"/>
      <c r="GF129" s="355"/>
      <c r="GG129" s="355"/>
      <c r="GH129" s="355"/>
      <c r="GI129" s="355"/>
      <c r="GJ129" s="355"/>
      <c r="GK129" s="355"/>
      <c r="GL129" s="355"/>
      <c r="GM129" s="355"/>
      <c r="GN129" s="355"/>
      <c r="GO129" s="355"/>
      <c r="GP129" s="355"/>
      <c r="GQ129" s="355"/>
      <c r="GR129" s="355"/>
      <c r="GS129" s="355"/>
      <c r="GT129" s="355"/>
      <c r="GU129" s="355"/>
      <c r="GV129" s="355"/>
      <c r="GW129" s="355"/>
      <c r="GX129" s="355"/>
      <c r="GY129" s="355"/>
      <c r="GZ129" s="355"/>
      <c r="HA129" s="355"/>
      <c r="HB129" s="355"/>
      <c r="HC129" s="355"/>
      <c r="HD129" s="355"/>
      <c r="HE129" s="355"/>
      <c r="HF129" s="355"/>
      <c r="HG129" s="355"/>
      <c r="HH129" s="355"/>
      <c r="HI129" s="355"/>
      <c r="HJ129" s="355"/>
      <c r="HK129" s="355"/>
      <c r="HL129" s="355"/>
      <c r="HM129" s="355"/>
      <c r="HN129" s="355"/>
      <c r="HO129" s="355"/>
      <c r="HP129" s="355"/>
      <c r="HQ129" s="355"/>
      <c r="HR129" s="355"/>
      <c r="HS129" s="355"/>
      <c r="HT129" s="355"/>
      <c r="HU129" s="355"/>
      <c r="HV129" s="355"/>
      <c r="HW129" s="355"/>
      <c r="HX129" s="355"/>
      <c r="HY129" s="355"/>
      <c r="HZ129" s="355"/>
      <c r="IA129" s="355"/>
      <c r="IB129" s="355"/>
      <c r="IC129" s="355"/>
      <c r="ID129" s="355"/>
      <c r="IE129" s="355"/>
      <c r="IF129" s="355"/>
      <c r="IG129" s="355"/>
      <c r="IH129" s="355"/>
      <c r="II129" s="355"/>
      <c r="IJ129" s="355"/>
      <c r="IK129" s="355"/>
      <c r="IL129" s="355"/>
      <c r="IM129" s="355"/>
      <c r="IN129" s="355"/>
      <c r="IO129" s="355"/>
      <c r="IP129" s="355"/>
      <c r="IQ129" s="355"/>
      <c r="IR129" s="355"/>
      <c r="IS129" s="355"/>
      <c r="IT129" s="355"/>
      <c r="IU129" s="355"/>
      <c r="IV129" s="355"/>
      <c r="IW129" s="355"/>
      <c r="IX129" s="355"/>
      <c r="IY129" s="355"/>
      <c r="IZ129" s="355"/>
      <c r="JA129" s="355"/>
      <c r="JB129" s="355"/>
      <c r="JC129" s="355"/>
      <c r="JD129" s="355"/>
      <c r="JE129" s="355"/>
      <c r="JF129" s="355"/>
      <c r="JG129" s="355"/>
      <c r="JH129" s="355"/>
      <c r="JI129" s="355"/>
      <c r="JJ129" s="355"/>
      <c r="JK129" s="355"/>
      <c r="JL129" s="355"/>
      <c r="JM129" s="355"/>
      <c r="JN129" s="355"/>
      <c r="JO129" s="355"/>
      <c r="JP129" s="355"/>
      <c r="JQ129" s="355"/>
      <c r="JR129" s="355"/>
      <c r="JS129" s="355"/>
      <c r="JT129" s="355"/>
      <c r="JU129" s="355"/>
      <c r="JV129" s="355"/>
      <c r="JW129" s="355"/>
      <c r="JX129" s="355"/>
      <c r="JY129" s="355"/>
      <c r="JZ129" s="355"/>
      <c r="KA129" s="355"/>
      <c r="KB129" s="355"/>
      <c r="KC129" s="355"/>
      <c r="KD129" s="355"/>
      <c r="KE129" s="355"/>
      <c r="KF129" s="355"/>
      <c r="KG129" s="355"/>
      <c r="KH129" s="355"/>
      <c r="KI129" s="355"/>
      <c r="KJ129" s="355"/>
      <c r="KK129" s="355"/>
      <c r="KL129" s="355"/>
      <c r="KM129" s="355"/>
      <c r="KN129" s="355"/>
      <c r="KO129" s="355"/>
      <c r="KP129" s="355"/>
      <c r="KQ129" s="355"/>
      <c r="KR129" s="355"/>
      <c r="KS129" s="355"/>
      <c r="KT129" s="355"/>
      <c r="KU129" s="355"/>
      <c r="KV129" s="355"/>
      <c r="KW129" s="355"/>
      <c r="KX129" s="355"/>
      <c r="KY129" s="355"/>
      <c r="KZ129" s="355"/>
      <c r="LA129" s="355"/>
      <c r="LB129" s="355"/>
      <c r="LC129" s="355"/>
      <c r="LD129" s="355"/>
      <c r="LE129" s="355"/>
      <c r="LF129" s="355"/>
      <c r="LG129" s="355"/>
      <c r="LH129" s="355"/>
      <c r="LI129" s="355"/>
      <c r="LJ129" s="355"/>
      <c r="LK129" s="355"/>
      <c r="LL129" s="355"/>
      <c r="LM129" s="355"/>
      <c r="LN129" s="355"/>
      <c r="LO129" s="355"/>
      <c r="LP129" s="355"/>
      <c r="LQ129" s="355"/>
      <c r="LR129" s="355"/>
      <c r="LS129" s="355"/>
      <c r="LT129" s="355"/>
      <c r="LU129" s="355"/>
      <c r="LV129" s="355"/>
      <c r="LW129" s="355"/>
      <c r="LX129" s="355"/>
      <c r="LY129" s="355"/>
      <c r="LZ129" s="355"/>
      <c r="MA129" s="355"/>
      <c r="MB129" s="355"/>
      <c r="MC129" s="355"/>
      <c r="MD129" s="355"/>
      <c r="ME129" s="355"/>
      <c r="MF129" s="355"/>
      <c r="MG129" s="355"/>
      <c r="MH129" s="355"/>
      <c r="MI129" s="355"/>
      <c r="MJ129" s="355"/>
      <c r="MK129" s="355"/>
      <c r="ML129" s="355"/>
      <c r="MM129" s="355"/>
      <c r="MN129" s="355"/>
      <c r="MO129" s="355"/>
      <c r="MP129" s="355"/>
      <c r="MQ129" s="355"/>
      <c r="MR129" s="355"/>
      <c r="MS129" s="355"/>
      <c r="MT129" s="355"/>
      <c r="MU129" s="355"/>
      <c r="MV129" s="355"/>
      <c r="MW129" s="355"/>
      <c r="MX129" s="355"/>
      <c r="MY129" s="355"/>
      <c r="MZ129" s="355"/>
      <c r="NA129" s="355"/>
      <c r="NB129" s="355"/>
      <c r="NC129" s="355"/>
      <c r="ND129" s="355"/>
      <c r="NE129" s="355"/>
      <c r="NF129" s="355"/>
      <c r="NG129" s="355"/>
      <c r="NH129" s="355"/>
      <c r="NI129" s="355"/>
      <c r="NJ129" s="355"/>
      <c r="NK129" s="355"/>
      <c r="NL129" s="355"/>
      <c r="NM129" s="355"/>
      <c r="NN129" s="355"/>
      <c r="NO129" s="355"/>
      <c r="NP129" s="355"/>
      <c r="NQ129" s="355"/>
      <c r="NR129" s="355"/>
      <c r="NS129" s="355"/>
      <c r="NT129" s="355"/>
      <c r="NU129" s="355"/>
      <c r="NV129" s="355"/>
      <c r="NW129" s="355"/>
      <c r="NX129" s="355"/>
      <c r="NY129" s="355"/>
      <c r="NZ129" s="355"/>
      <c r="OA129" s="355"/>
      <c r="OB129" s="355"/>
      <c r="OC129" s="355"/>
      <c r="OD129" s="355"/>
      <c r="OE129" s="355"/>
      <c r="OF129" s="355"/>
      <c r="OG129" s="355"/>
      <c r="OH129" s="355"/>
      <c r="OI129" s="355"/>
      <c r="OJ129" s="355"/>
      <c r="OK129" s="355"/>
      <c r="OL129" s="355"/>
      <c r="OM129" s="355"/>
      <c r="ON129" s="355"/>
      <c r="OO129" s="355"/>
      <c r="OP129" s="355"/>
      <c r="OQ129" s="355"/>
      <c r="OR129" s="355"/>
      <c r="OS129" s="355"/>
      <c r="OT129" s="355"/>
      <c r="OU129" s="355"/>
      <c r="OV129" s="355"/>
      <c r="OW129" s="355"/>
      <c r="OX129" s="355"/>
      <c r="OY129" s="355"/>
      <c r="OZ129" s="355"/>
      <c r="PA129" s="355"/>
      <c r="PB129" s="355"/>
      <c r="PC129" s="355"/>
      <c r="PD129" s="355"/>
      <c r="PE129" s="355"/>
      <c r="PF129" s="355"/>
      <c r="PG129" s="355"/>
      <c r="PH129" s="355"/>
      <c r="PI129" s="355"/>
      <c r="PJ129" s="355"/>
      <c r="PK129" s="355"/>
      <c r="PL129" s="355"/>
      <c r="PM129" s="355"/>
      <c r="PN129" s="355"/>
      <c r="PO129" s="355"/>
      <c r="PP129" s="355"/>
      <c r="PQ129" s="355"/>
      <c r="PR129" s="355"/>
      <c r="PS129" s="355"/>
      <c r="PT129" s="355"/>
      <c r="PU129" s="355"/>
      <c r="PV129" s="355"/>
      <c r="PW129" s="355"/>
      <c r="PX129" s="355"/>
      <c r="PY129" s="355"/>
      <c r="PZ129" s="355"/>
      <c r="QA129" s="355"/>
      <c r="QB129" s="355"/>
      <c r="QC129" s="355"/>
      <c r="QD129" s="355"/>
      <c r="QE129" s="355"/>
      <c r="QF129" s="355"/>
      <c r="QG129" s="355"/>
      <c r="QH129" s="355"/>
      <c r="QI129" s="355"/>
      <c r="QJ129" s="355"/>
      <c r="QK129" s="355"/>
      <c r="QL129" s="355"/>
      <c r="QM129" s="355"/>
      <c r="QN129" s="355"/>
      <c r="QO129" s="355"/>
      <c r="QP129" s="355"/>
      <c r="QQ129" s="355"/>
      <c r="QR129" s="355"/>
      <c r="QS129" s="355"/>
      <c r="QT129" s="355"/>
      <c r="QU129" s="355"/>
      <c r="QV129" s="355"/>
      <c r="QW129" s="355"/>
      <c r="QX129" s="355"/>
      <c r="QY129" s="355"/>
      <c r="QZ129" s="355"/>
      <c r="RA129" s="355"/>
      <c r="RB129" s="355"/>
      <c r="RC129" s="355"/>
      <c r="RD129" s="355"/>
      <c r="RE129" s="355"/>
      <c r="RF129" s="355"/>
      <c r="RG129" s="355"/>
      <c r="RH129" s="355"/>
      <c r="RI129" s="355"/>
      <c r="RJ129" s="355"/>
      <c r="RK129" s="355"/>
      <c r="RL129" s="355"/>
      <c r="RM129" s="355"/>
      <c r="RN129" s="355"/>
      <c r="RO129" s="355"/>
      <c r="RP129" s="355"/>
      <c r="RQ129" s="355"/>
      <c r="RR129" s="355"/>
      <c r="RS129" s="355"/>
      <c r="RT129" s="355"/>
      <c r="RU129" s="355"/>
      <c r="RV129" s="355"/>
      <c r="RW129" s="355"/>
      <c r="RX129" s="355"/>
      <c r="RY129" s="355"/>
      <c r="RZ129" s="355"/>
      <c r="SA129" s="355"/>
      <c r="SB129" s="355"/>
      <c r="SC129" s="355"/>
      <c r="SD129" s="355"/>
      <c r="SE129" s="355"/>
      <c r="SF129" s="355"/>
      <c r="SG129" s="355"/>
      <c r="SH129" s="355"/>
      <c r="SI129" s="355"/>
      <c r="SJ129" s="355"/>
      <c r="SK129" s="355"/>
      <c r="SL129" s="355"/>
      <c r="SM129" s="355"/>
      <c r="SN129" s="355"/>
      <c r="SO129" s="355"/>
      <c r="SP129" s="355"/>
      <c r="SQ129" s="355"/>
      <c r="SR129" s="355"/>
      <c r="SS129" s="355"/>
      <c r="ST129" s="355"/>
      <c r="SU129" s="355"/>
      <c r="SV129" s="355"/>
      <c r="SW129" s="355"/>
      <c r="SX129" s="355"/>
      <c r="SY129" s="355"/>
      <c r="SZ129" s="355"/>
      <c r="TA129" s="355"/>
      <c r="TB129" s="355"/>
      <c r="TC129" s="355"/>
      <c r="TD129" s="355"/>
      <c r="TE129" s="355"/>
      <c r="TF129" s="355"/>
      <c r="TG129" s="355"/>
      <c r="TH129" s="355"/>
      <c r="TI129" s="355"/>
      <c r="TJ129" s="355"/>
      <c r="TK129" s="355"/>
      <c r="TL129" s="355"/>
      <c r="TM129" s="355"/>
      <c r="TN129" s="355"/>
      <c r="TO129" s="355"/>
      <c r="TP129" s="355"/>
      <c r="TQ129" s="355"/>
      <c r="TR129" s="355"/>
      <c r="TS129" s="355"/>
      <c r="TT129" s="355"/>
      <c r="TU129" s="355"/>
      <c r="TV129" s="355"/>
      <c r="TW129" s="355"/>
      <c r="TX129" s="355"/>
      <c r="TY129" s="355"/>
      <c r="TZ129" s="355"/>
      <c r="UA129" s="355"/>
      <c r="UB129" s="355"/>
      <c r="UC129" s="355"/>
      <c r="UD129" s="355"/>
      <c r="UE129" s="355"/>
      <c r="UF129" s="355"/>
      <c r="UG129" s="355"/>
      <c r="UH129" s="355"/>
      <c r="UI129" s="355"/>
      <c r="UJ129" s="355"/>
      <c r="UK129" s="355"/>
      <c r="UL129" s="355"/>
      <c r="UM129" s="355"/>
      <c r="UN129" s="355"/>
      <c r="UO129" s="355"/>
      <c r="UP129" s="355"/>
      <c r="UQ129" s="355"/>
      <c r="UR129" s="355"/>
      <c r="US129" s="355"/>
      <c r="UT129" s="355"/>
      <c r="UU129" s="355"/>
      <c r="UV129" s="355"/>
      <c r="UW129" s="355"/>
      <c r="UX129" s="355"/>
      <c r="UY129" s="355"/>
      <c r="UZ129" s="355"/>
      <c r="VA129" s="355"/>
      <c r="VB129" s="355"/>
      <c r="VC129" s="355"/>
      <c r="VD129" s="355"/>
      <c r="VE129" s="355"/>
      <c r="VF129" s="355"/>
      <c r="VG129" s="355"/>
      <c r="VH129" s="355"/>
      <c r="VI129" s="355"/>
      <c r="VJ129" s="355"/>
      <c r="VK129" s="355"/>
      <c r="VL129" s="355"/>
      <c r="VM129" s="355"/>
      <c r="VN129" s="355"/>
      <c r="VO129" s="355"/>
      <c r="VP129" s="355"/>
      <c r="VQ129" s="355"/>
      <c r="VR129" s="355"/>
      <c r="VS129" s="355"/>
      <c r="VT129" s="355"/>
      <c r="VU129" s="355"/>
      <c r="VV129" s="355"/>
      <c r="VW129" s="355"/>
      <c r="VX129" s="355"/>
      <c r="VY129" s="355"/>
      <c r="VZ129" s="355"/>
      <c r="WA129" s="355"/>
      <c r="WB129" s="355"/>
      <c r="WC129" s="355"/>
      <c r="WD129" s="355"/>
      <c r="WE129" s="355"/>
      <c r="WF129" s="355"/>
      <c r="WG129" s="355"/>
      <c r="WH129" s="355"/>
      <c r="WI129" s="355"/>
      <c r="WJ129" s="355"/>
      <c r="WK129" s="355"/>
      <c r="WL129" s="355"/>
      <c r="WM129" s="355"/>
      <c r="WN129" s="355"/>
      <c r="WO129" s="355"/>
      <c r="WP129" s="355"/>
      <c r="WQ129" s="355"/>
      <c r="WR129" s="355"/>
      <c r="WS129" s="355"/>
      <c r="WT129" s="355"/>
      <c r="WU129" s="355"/>
      <c r="WV129" s="355"/>
      <c r="WW129" s="355"/>
      <c r="WX129" s="355"/>
      <c r="WY129" s="355"/>
      <c r="WZ129" s="355"/>
      <c r="XA129" s="355"/>
      <c r="XB129" s="355"/>
      <c r="XC129" s="355"/>
      <c r="XD129" s="355"/>
      <c r="XE129" s="355"/>
      <c r="XF129" s="355"/>
      <c r="XG129" s="355"/>
      <c r="XH129" s="355"/>
      <c r="XI129" s="355"/>
      <c r="XJ129" s="355"/>
      <c r="XK129" s="355"/>
      <c r="XL129" s="355"/>
      <c r="XM129" s="355"/>
      <c r="XN129" s="355"/>
      <c r="XO129" s="355"/>
      <c r="XP129" s="355"/>
      <c r="XQ129" s="355"/>
      <c r="XR129" s="355"/>
      <c r="XS129" s="355"/>
      <c r="XT129" s="355"/>
      <c r="XU129" s="355"/>
      <c r="XV129" s="355"/>
      <c r="XW129" s="355"/>
      <c r="XX129" s="355"/>
      <c r="XY129" s="355"/>
      <c r="XZ129" s="355"/>
      <c r="YA129" s="355"/>
      <c r="YB129" s="355"/>
      <c r="YC129" s="355"/>
      <c r="YD129" s="355"/>
      <c r="YE129" s="355"/>
      <c r="YF129" s="355"/>
      <c r="YG129" s="355"/>
      <c r="YH129" s="355"/>
      <c r="YI129" s="355"/>
      <c r="YJ129" s="355"/>
      <c r="YK129" s="355"/>
      <c r="YL129" s="355"/>
      <c r="YM129" s="355"/>
      <c r="YN129" s="355"/>
      <c r="YO129" s="355"/>
      <c r="YP129" s="355"/>
      <c r="YQ129" s="355"/>
      <c r="YR129" s="355"/>
      <c r="YS129" s="355"/>
      <c r="YT129" s="355"/>
      <c r="YU129" s="355"/>
      <c r="YV129" s="355"/>
      <c r="YW129" s="355"/>
      <c r="YX129" s="355"/>
      <c r="YY129" s="355"/>
      <c r="YZ129" s="355"/>
      <c r="ZA129" s="355"/>
      <c r="ZB129" s="355"/>
      <c r="ZC129" s="355"/>
      <c r="ZD129" s="355"/>
      <c r="ZE129" s="355"/>
      <c r="ZF129" s="355"/>
      <c r="ZG129" s="355"/>
      <c r="ZH129" s="355"/>
      <c r="ZI129" s="355"/>
      <c r="ZJ129" s="355"/>
      <c r="ZK129" s="355"/>
      <c r="ZL129" s="355"/>
      <c r="ZM129" s="355"/>
      <c r="ZN129" s="355"/>
      <c r="ZO129" s="355"/>
      <c r="ZP129" s="355"/>
      <c r="ZQ129" s="355"/>
      <c r="ZR129" s="355"/>
      <c r="ZS129" s="355"/>
      <c r="ZT129" s="355"/>
      <c r="ZU129" s="355"/>
      <c r="ZV129" s="355"/>
      <c r="ZW129" s="355"/>
      <c r="ZX129" s="355"/>
      <c r="ZY129" s="355"/>
      <c r="ZZ129" s="355"/>
      <c r="AAA129" s="355"/>
      <c r="AAB129" s="355"/>
      <c r="AAC129" s="355"/>
      <c r="AAD129" s="355"/>
      <c r="AAE129" s="355"/>
      <c r="AAF129" s="355"/>
      <c r="AAG129" s="355"/>
      <c r="AAH129" s="355"/>
      <c r="AAI129" s="355"/>
      <c r="AAJ129" s="355"/>
      <c r="AAK129" s="355"/>
      <c r="AAL129" s="355"/>
      <c r="AAM129" s="355"/>
      <c r="AAN129" s="355"/>
      <c r="AAO129" s="355"/>
      <c r="AAP129" s="355"/>
      <c r="AAQ129" s="355"/>
      <c r="AAR129" s="355"/>
      <c r="AAS129" s="355"/>
      <c r="AAT129" s="355"/>
      <c r="AAU129" s="355"/>
      <c r="AAV129" s="355"/>
      <c r="AAW129" s="355"/>
      <c r="AAX129" s="355"/>
      <c r="AAY129" s="355"/>
      <c r="AAZ129" s="355"/>
      <c r="ABA129" s="355"/>
      <c r="ABB129" s="355"/>
      <c r="ABC129" s="355"/>
      <c r="ABD129" s="355"/>
      <c r="ABE129" s="355"/>
      <c r="ABF129" s="355"/>
      <c r="ABG129" s="355"/>
      <c r="ABH129" s="355"/>
      <c r="ABI129" s="355"/>
      <c r="ABJ129" s="355"/>
      <c r="ABK129" s="355"/>
      <c r="ABL129" s="355"/>
      <c r="ABM129" s="355"/>
      <c r="ABN129" s="355"/>
      <c r="ABO129" s="355"/>
      <c r="ABP129" s="355"/>
      <c r="ABQ129" s="355"/>
      <c r="ABR129" s="355"/>
      <c r="ABS129" s="355"/>
      <c r="ABT129" s="355"/>
      <c r="ABU129" s="355"/>
      <c r="ABV129" s="355"/>
      <c r="ABW129" s="355"/>
      <c r="ABX129" s="355"/>
      <c r="ABY129" s="355"/>
      <c r="ABZ129" s="355"/>
      <c r="ACA129" s="355"/>
      <c r="ACB129" s="355"/>
      <c r="ACC129" s="355"/>
      <c r="ACD129" s="355"/>
      <c r="ACE129" s="355"/>
      <c r="ACF129" s="355"/>
      <c r="ACG129" s="355"/>
      <c r="ACH129" s="355"/>
      <c r="ACI129" s="355"/>
      <c r="ACJ129" s="355"/>
      <c r="ACK129" s="355"/>
      <c r="ACL129" s="355"/>
      <c r="ACM129" s="355"/>
      <c r="ACN129" s="355"/>
      <c r="ACO129" s="355"/>
      <c r="ACP129" s="355"/>
      <c r="ACQ129" s="355"/>
      <c r="ACR129" s="355"/>
      <c r="ACS129" s="355"/>
      <c r="ACT129" s="355"/>
      <c r="ACU129" s="355"/>
      <c r="ACV129" s="355"/>
      <c r="ACW129" s="355"/>
      <c r="ACX129" s="355"/>
      <c r="ACY129" s="355"/>
      <c r="ACZ129" s="355"/>
      <c r="ADA129" s="355"/>
      <c r="ADB129" s="355"/>
      <c r="ADC129" s="355"/>
      <c r="ADD129" s="355"/>
      <c r="ADE129" s="355"/>
      <c r="ADF129" s="355"/>
      <c r="ADG129" s="355"/>
      <c r="ADH129" s="355"/>
      <c r="ADI129" s="355"/>
      <c r="ADJ129" s="355"/>
      <c r="ADK129" s="355"/>
      <c r="ADL129" s="355"/>
      <c r="ADM129" s="355"/>
      <c r="ADN129" s="355"/>
      <c r="ADO129" s="355"/>
      <c r="ADP129" s="355"/>
      <c r="ADQ129" s="355"/>
      <c r="ADR129" s="355"/>
      <c r="ADS129" s="355"/>
      <c r="ADT129" s="355"/>
      <c r="ADU129" s="355"/>
      <c r="ADV129" s="355"/>
      <c r="ADW129" s="355"/>
      <c r="ADX129" s="355"/>
      <c r="ADY129" s="355"/>
      <c r="ADZ129" s="355"/>
      <c r="AEA129" s="355"/>
      <c r="AEB129" s="355"/>
      <c r="AEC129" s="355"/>
      <c r="AED129" s="355"/>
      <c r="AEE129" s="355"/>
      <c r="AEF129" s="355"/>
      <c r="AEG129" s="355"/>
      <c r="AEH129" s="355"/>
      <c r="AEI129" s="355"/>
      <c r="AEJ129" s="355"/>
      <c r="AEK129" s="355"/>
      <c r="AEL129" s="355"/>
      <c r="AEM129" s="355"/>
      <c r="AEN129" s="355"/>
      <c r="AEO129" s="355"/>
      <c r="AEP129" s="355"/>
      <c r="AEQ129" s="355"/>
      <c r="AER129" s="355"/>
      <c r="AES129" s="355"/>
      <c r="AET129" s="355"/>
      <c r="AEU129" s="355"/>
      <c r="AEV129" s="355"/>
      <c r="AEW129" s="355"/>
      <c r="AEX129" s="355"/>
      <c r="AEY129" s="355"/>
      <c r="AEZ129" s="355"/>
      <c r="AFA129" s="355"/>
      <c r="AFB129" s="355"/>
      <c r="AFC129" s="355"/>
      <c r="AFD129" s="355"/>
      <c r="AFE129" s="355"/>
      <c r="AFF129" s="355"/>
      <c r="AFG129" s="355"/>
      <c r="AFH129" s="355"/>
      <c r="AFI129" s="355"/>
      <c r="AFJ129" s="355"/>
      <c r="AFK129" s="355"/>
      <c r="AFL129" s="355"/>
      <c r="AFM129" s="355"/>
      <c r="AFN129" s="355"/>
      <c r="AFO129" s="355"/>
      <c r="AFP129" s="355"/>
      <c r="AFQ129" s="355"/>
      <c r="AFR129" s="355"/>
      <c r="AFS129" s="355"/>
      <c r="AFT129" s="355"/>
      <c r="AFU129" s="355"/>
      <c r="AFV129" s="355"/>
      <c r="AFW129" s="355"/>
      <c r="AFX129" s="355"/>
      <c r="AFY129" s="355"/>
      <c r="AFZ129" s="355"/>
      <c r="AGA129" s="355"/>
      <c r="AGB129" s="355"/>
      <c r="AGC129" s="355"/>
      <c r="AGD129" s="355"/>
      <c r="AGE129" s="355"/>
      <c r="AGF129" s="355"/>
      <c r="AGG129" s="355"/>
      <c r="AGH129" s="355"/>
      <c r="AGI129" s="355"/>
      <c r="AGJ129" s="355"/>
      <c r="AGK129" s="355"/>
      <c r="AGL129" s="355"/>
      <c r="AGM129" s="355"/>
      <c r="AGN129" s="355"/>
      <c r="AGO129" s="355"/>
      <c r="AGP129" s="355"/>
      <c r="AGQ129" s="355"/>
      <c r="AGR129" s="355"/>
      <c r="AGS129" s="355"/>
      <c r="AGT129" s="355"/>
      <c r="AGU129" s="355"/>
      <c r="AGV129" s="355"/>
      <c r="AGW129" s="355"/>
      <c r="AGX129" s="355"/>
      <c r="AGY129" s="355"/>
      <c r="AGZ129" s="355"/>
      <c r="AHA129" s="355"/>
      <c r="AHB129" s="355"/>
      <c r="AHC129" s="355"/>
      <c r="AHD129" s="355"/>
      <c r="AHE129" s="355"/>
      <c r="AHF129" s="355"/>
      <c r="AHG129" s="355"/>
      <c r="AHH129" s="355"/>
      <c r="AHI129" s="355"/>
      <c r="AHJ129" s="355"/>
      <c r="AHK129" s="355"/>
      <c r="AHL129" s="355"/>
      <c r="AHM129" s="355"/>
      <c r="AHN129" s="355"/>
      <c r="AHO129" s="355"/>
      <c r="AHP129" s="355"/>
      <c r="AHQ129" s="355"/>
      <c r="AHR129" s="355"/>
      <c r="AHS129" s="355"/>
      <c r="AHT129" s="355"/>
      <c r="AHU129" s="355"/>
      <c r="AHV129" s="355"/>
      <c r="AHW129" s="355"/>
      <c r="AHX129" s="355"/>
      <c r="AHY129" s="355"/>
      <c r="AHZ129" s="355"/>
      <c r="AIA129" s="355"/>
      <c r="AIB129" s="355"/>
      <c r="AIC129" s="355"/>
      <c r="AID129" s="355"/>
      <c r="AIE129" s="355"/>
      <c r="AIF129" s="355"/>
      <c r="AIG129" s="355"/>
      <c r="AIH129" s="355"/>
      <c r="AII129" s="355"/>
      <c r="AIJ129" s="355"/>
      <c r="AIK129" s="355"/>
      <c r="AIL129" s="355"/>
      <c r="AIM129" s="355"/>
      <c r="AIN129" s="355"/>
      <c r="AIO129" s="355"/>
      <c r="AIP129" s="355"/>
      <c r="AIQ129" s="355"/>
      <c r="AIR129" s="355"/>
      <c r="AIS129" s="355"/>
      <c r="AIT129" s="355"/>
      <c r="AIU129" s="355"/>
      <c r="AIV129" s="355"/>
      <c r="AIW129" s="355"/>
      <c r="AIX129" s="355"/>
      <c r="AIY129" s="355"/>
      <c r="AIZ129" s="355"/>
      <c r="AJA129" s="355"/>
      <c r="AJB129" s="355"/>
      <c r="AJC129" s="355"/>
      <c r="AJD129" s="355"/>
      <c r="AJE129" s="355"/>
      <c r="AJF129" s="355"/>
      <c r="AJG129" s="355"/>
      <c r="AJH129" s="355"/>
      <c r="AJI129" s="355"/>
      <c r="AJJ129" s="355"/>
      <c r="AJK129" s="355"/>
      <c r="AJL129" s="355"/>
      <c r="AJM129" s="355"/>
      <c r="AJN129" s="355"/>
      <c r="AJO129" s="355"/>
      <c r="AJP129" s="355"/>
      <c r="AJQ129" s="355"/>
      <c r="AJR129" s="355"/>
      <c r="AJS129" s="355"/>
      <c r="AJT129" s="355"/>
      <c r="AJU129" s="355"/>
      <c r="AJV129" s="355"/>
      <c r="AJW129" s="355"/>
      <c r="AJX129" s="355"/>
      <c r="AJY129" s="355"/>
      <c r="AJZ129" s="355"/>
      <c r="AKA129" s="355"/>
      <c r="AKB129" s="355"/>
      <c r="AKC129" s="355"/>
      <c r="AKD129" s="355"/>
      <c r="AKE129" s="355"/>
      <c r="AKF129" s="355"/>
      <c r="AKG129" s="355"/>
      <c r="AKH129" s="355"/>
      <c r="AKI129" s="355"/>
      <c r="AKJ129" s="355"/>
      <c r="AKK129" s="355"/>
      <c r="AKL129" s="355"/>
      <c r="AKM129" s="355"/>
      <c r="AKN129" s="355"/>
      <c r="AKO129" s="355"/>
      <c r="AKP129" s="355"/>
      <c r="AKQ129" s="355"/>
      <c r="AKR129" s="355"/>
      <c r="AKS129" s="355"/>
      <c r="AKT129" s="355"/>
      <c r="AKU129" s="355"/>
      <c r="AKV129" s="355"/>
      <c r="AKW129" s="355"/>
      <c r="AKX129" s="355"/>
      <c r="AKY129" s="355"/>
      <c r="AKZ129" s="355"/>
      <c r="ALA129" s="355"/>
      <c r="ALB129" s="355"/>
      <c r="ALC129" s="355"/>
      <c r="ALD129" s="355"/>
      <c r="ALE129" s="355"/>
      <c r="ALF129" s="355"/>
      <c r="ALG129" s="355"/>
      <c r="ALH129" s="355"/>
      <c r="ALI129" s="355"/>
      <c r="ALJ129" s="355"/>
      <c r="ALK129" s="355"/>
      <c r="ALL129" s="355"/>
      <c r="ALM129" s="355"/>
      <c r="ALN129" s="355"/>
      <c r="ALO129" s="355"/>
      <c r="ALP129" s="355"/>
      <c r="ALQ129" s="355"/>
      <c r="ALR129" s="355"/>
      <c r="ALS129" s="355"/>
      <c r="ALT129" s="355"/>
      <c r="ALU129" s="355"/>
      <c r="ALV129" s="355"/>
      <c r="ALW129" s="355"/>
      <c r="ALX129" s="355"/>
      <c r="ALY129" s="355"/>
      <c r="ALZ129" s="355"/>
      <c r="AMA129" s="355"/>
      <c r="AMB129" s="355"/>
      <c r="AMC129" s="355"/>
      <c r="AMD129" s="355"/>
      <c r="AME129" s="355"/>
      <c r="AMF129" s="355"/>
      <c r="AMG129" s="355"/>
      <c r="AMH129" s="355"/>
      <c r="AMI129" s="355"/>
      <c r="AMJ129" s="355"/>
      <c r="AMK129" s="355"/>
      <c r="AML129" s="355"/>
      <c r="AMM129" s="355"/>
      <c r="AMN129" s="355"/>
      <c r="AMO129" s="355"/>
      <c r="AMP129" s="355"/>
      <c r="AMQ129" s="355"/>
      <c r="AMR129" s="355"/>
      <c r="AMS129" s="355"/>
      <c r="AMT129" s="355"/>
      <c r="AMU129" s="355"/>
      <c r="AMV129" s="355"/>
      <c r="AMW129" s="355"/>
      <c r="AMX129" s="355"/>
      <c r="AMY129" s="355"/>
      <c r="AMZ129" s="355"/>
      <c r="ANA129" s="355"/>
      <c r="ANB129" s="355"/>
      <c r="ANC129" s="355"/>
      <c r="AND129" s="355"/>
      <c r="ANE129" s="355"/>
      <c r="ANF129" s="355"/>
      <c r="ANG129" s="355"/>
      <c r="ANH129" s="355"/>
      <c r="ANI129" s="355"/>
      <c r="ANJ129" s="355"/>
      <c r="ANK129" s="355"/>
      <c r="ANL129" s="355"/>
      <c r="ANM129" s="355"/>
      <c r="ANN129" s="355"/>
      <c r="ANO129" s="355"/>
      <c r="ANP129" s="355"/>
      <c r="ANQ129" s="355"/>
      <c r="ANR129" s="355"/>
      <c r="ANS129" s="355"/>
      <c r="ANT129" s="355"/>
      <c r="ANU129" s="355"/>
      <c r="ANV129" s="355"/>
      <c r="ANW129" s="355"/>
      <c r="ANX129" s="355"/>
      <c r="ANY129" s="355"/>
      <c r="ANZ129" s="355"/>
      <c r="AOA129" s="355"/>
      <c r="AOB129" s="355"/>
      <c r="AOC129" s="355"/>
      <c r="AOD129" s="355"/>
      <c r="AOE129" s="355"/>
      <c r="AOF129" s="355"/>
      <c r="AOG129" s="355"/>
      <c r="AOH129" s="355"/>
      <c r="AOI129" s="355"/>
      <c r="AOJ129" s="355"/>
      <c r="AOK129" s="355"/>
      <c r="AOL129" s="355"/>
      <c r="AOM129" s="355"/>
      <c r="AON129" s="355"/>
      <c r="AOO129" s="355"/>
      <c r="AOP129" s="355"/>
      <c r="AOQ129" s="355"/>
      <c r="AOR129" s="355"/>
      <c r="AOS129" s="355"/>
      <c r="AOT129" s="355"/>
      <c r="AOU129" s="355"/>
      <c r="AOV129" s="355"/>
      <c r="AOW129" s="355"/>
      <c r="AOX129" s="355"/>
      <c r="AOY129" s="355"/>
      <c r="AOZ129" s="355"/>
      <c r="APA129" s="355"/>
      <c r="APB129" s="355"/>
      <c r="APC129" s="355"/>
      <c r="APD129" s="355"/>
      <c r="APE129" s="355"/>
      <c r="APF129" s="355"/>
      <c r="APG129" s="355"/>
      <c r="APH129" s="355"/>
      <c r="API129" s="355"/>
      <c r="APJ129" s="355"/>
      <c r="APK129" s="355"/>
      <c r="APL129" s="355"/>
      <c r="APM129" s="355"/>
      <c r="APN129" s="355"/>
      <c r="APO129" s="355"/>
      <c r="APP129" s="355"/>
      <c r="APQ129" s="355"/>
      <c r="APR129" s="355"/>
      <c r="APS129" s="355"/>
      <c r="APT129" s="355"/>
      <c r="APU129" s="355"/>
      <c r="APV129" s="355"/>
      <c r="APW129" s="355"/>
      <c r="APX129" s="355"/>
      <c r="APY129" s="355"/>
      <c r="APZ129" s="355"/>
      <c r="AQA129" s="355"/>
      <c r="AQB129" s="355"/>
      <c r="AQC129" s="355"/>
      <c r="AQD129" s="355"/>
      <c r="AQE129" s="355"/>
      <c r="AQF129" s="355"/>
      <c r="AQG129" s="355"/>
      <c r="AQH129" s="355"/>
      <c r="AQI129" s="355"/>
      <c r="AQJ129" s="355"/>
      <c r="AQK129" s="355"/>
      <c r="AQL129" s="355"/>
      <c r="AQM129" s="355"/>
      <c r="AQN129" s="355"/>
      <c r="AQO129" s="355"/>
      <c r="AQP129" s="355"/>
      <c r="AQQ129" s="355"/>
      <c r="AQR129" s="355"/>
      <c r="AQS129" s="355"/>
      <c r="AQT129" s="355"/>
      <c r="AQU129" s="355"/>
      <c r="AQV129" s="355"/>
      <c r="AQW129" s="355"/>
      <c r="AQX129" s="355"/>
      <c r="AQY129" s="355"/>
      <c r="AQZ129" s="355"/>
      <c r="ARA129" s="355"/>
      <c r="ARB129" s="355"/>
      <c r="ARC129" s="355"/>
      <c r="ARD129" s="355"/>
      <c r="ARE129" s="355"/>
      <c r="ARF129" s="355"/>
      <c r="ARG129" s="355"/>
      <c r="ARH129" s="355"/>
      <c r="ARI129" s="355"/>
      <c r="ARJ129" s="355"/>
      <c r="ARK129" s="355"/>
      <c r="ARL129" s="355"/>
      <c r="ARM129" s="355"/>
      <c r="ARN129" s="355"/>
      <c r="ARO129" s="355"/>
      <c r="ARP129" s="355"/>
      <c r="ARQ129" s="355"/>
      <c r="ARR129" s="355"/>
      <c r="ARS129" s="355"/>
      <c r="ART129" s="355"/>
      <c r="ARU129" s="355"/>
      <c r="ARV129" s="355"/>
      <c r="ARW129" s="355"/>
      <c r="ARX129" s="355"/>
      <c r="ARY129" s="355"/>
      <c r="ARZ129" s="355"/>
      <c r="ASA129" s="355"/>
      <c r="ASB129" s="355"/>
      <c r="ASC129" s="355"/>
      <c r="ASD129" s="355"/>
      <c r="ASE129" s="355"/>
      <c r="ASF129" s="355"/>
      <c r="ASG129" s="355"/>
      <c r="ASH129" s="355"/>
      <c r="ASI129" s="355"/>
      <c r="ASJ129" s="355"/>
      <c r="ASK129" s="355"/>
      <c r="ASL129" s="355"/>
      <c r="ASM129" s="355"/>
      <c r="ASN129" s="355"/>
      <c r="ASO129" s="355"/>
      <c r="ASP129" s="355"/>
      <c r="ASQ129" s="355"/>
      <c r="ASR129" s="355"/>
      <c r="ASS129" s="355"/>
      <c r="AST129" s="355"/>
      <c r="ASU129" s="355"/>
      <c r="ASV129" s="355"/>
      <c r="ASW129" s="355"/>
      <c r="ASX129" s="355"/>
      <c r="ASY129" s="355"/>
      <c r="ASZ129" s="355"/>
      <c r="ATA129" s="355"/>
      <c r="ATB129" s="355"/>
      <c r="ATC129" s="355"/>
      <c r="ATD129" s="355"/>
      <c r="ATE129" s="355"/>
      <c r="ATF129" s="355"/>
      <c r="ATG129" s="355"/>
      <c r="ATH129" s="355"/>
      <c r="ATI129" s="355"/>
      <c r="ATJ129" s="355"/>
      <c r="ATK129" s="355"/>
      <c r="ATL129" s="355"/>
      <c r="ATM129" s="355"/>
      <c r="ATN129" s="355"/>
      <c r="ATO129" s="355"/>
      <c r="ATP129" s="355"/>
      <c r="ATQ129" s="355"/>
      <c r="ATR129" s="355"/>
      <c r="ATS129" s="355"/>
      <c r="ATT129" s="355"/>
      <c r="ATU129" s="355"/>
      <c r="ATV129" s="355"/>
      <c r="ATW129" s="355"/>
      <c r="ATX129" s="355"/>
      <c r="ATY129" s="355"/>
      <c r="ATZ129" s="355"/>
      <c r="AUA129" s="355"/>
      <c r="AUB129" s="355"/>
      <c r="AUC129" s="355"/>
      <c r="AUD129" s="355"/>
      <c r="AUE129" s="355"/>
      <c r="AUF129" s="355"/>
      <c r="AUG129" s="355"/>
      <c r="AUH129" s="355"/>
      <c r="AUI129" s="355"/>
      <c r="AUJ129" s="355"/>
      <c r="AUK129" s="355"/>
      <c r="AUL129" s="355"/>
      <c r="AUM129" s="355"/>
      <c r="AUN129" s="355"/>
      <c r="AUO129" s="355"/>
      <c r="AUP129" s="355"/>
      <c r="AUQ129" s="355"/>
      <c r="AUR129" s="355"/>
      <c r="AUS129" s="355"/>
      <c r="AUT129" s="355"/>
      <c r="AUU129" s="355"/>
      <c r="AUV129" s="355"/>
      <c r="AUW129" s="355"/>
      <c r="AUX129" s="355"/>
      <c r="AUY129" s="355"/>
      <c r="AUZ129" s="355"/>
      <c r="AVA129" s="355"/>
      <c r="AVB129" s="355"/>
      <c r="AVC129" s="355"/>
      <c r="AVD129" s="355"/>
      <c r="AVE129" s="355"/>
      <c r="AVF129" s="355"/>
      <c r="AVG129" s="355"/>
      <c r="AVH129" s="355"/>
      <c r="AVI129" s="355"/>
      <c r="AVJ129" s="355"/>
      <c r="AVK129" s="355"/>
      <c r="AVL129" s="355"/>
      <c r="AVM129" s="355"/>
      <c r="AVN129" s="355"/>
      <c r="AVO129" s="355"/>
      <c r="AVP129" s="355"/>
      <c r="AVQ129" s="355"/>
      <c r="AVR129" s="355"/>
      <c r="AVS129" s="355"/>
      <c r="AVT129" s="355"/>
      <c r="AVU129" s="355"/>
      <c r="AVV129" s="355"/>
      <c r="AVW129" s="355"/>
      <c r="AVX129" s="355"/>
      <c r="AVY129" s="355"/>
      <c r="AVZ129" s="355"/>
      <c r="AWA129" s="355"/>
      <c r="AWB129" s="355"/>
      <c r="AWC129" s="355"/>
      <c r="AWD129" s="355"/>
      <c r="AWE129" s="355"/>
      <c r="AWF129" s="355"/>
      <c r="AWG129" s="355"/>
      <c r="AWH129" s="355"/>
      <c r="AWI129" s="355"/>
      <c r="AWJ129" s="355"/>
      <c r="AWK129" s="355"/>
      <c r="AWL129" s="355"/>
      <c r="AWM129" s="355"/>
      <c r="AWN129" s="355"/>
      <c r="AWO129" s="355"/>
      <c r="AWP129" s="355"/>
      <c r="AWQ129" s="355"/>
      <c r="AWR129" s="355"/>
      <c r="AWS129" s="355"/>
      <c r="AWT129" s="355"/>
      <c r="AWU129" s="355"/>
      <c r="AWV129" s="355"/>
      <c r="AWW129" s="355"/>
      <c r="AWX129" s="355"/>
      <c r="AWY129" s="355"/>
      <c r="AWZ129" s="355"/>
      <c r="AXA129" s="355"/>
      <c r="AXB129" s="355"/>
      <c r="AXC129" s="355"/>
      <c r="AXD129" s="355"/>
      <c r="AXE129" s="355"/>
      <c r="AXF129" s="355"/>
      <c r="AXG129" s="355"/>
      <c r="AXH129" s="355"/>
      <c r="AXI129" s="355"/>
      <c r="AXJ129" s="355"/>
      <c r="AXK129" s="355"/>
      <c r="AXL129" s="355"/>
      <c r="AXM129" s="355"/>
      <c r="AXN129" s="355"/>
      <c r="AXO129" s="355"/>
      <c r="AXP129" s="355"/>
      <c r="AXQ129" s="355"/>
      <c r="AXR129" s="355"/>
      <c r="AXS129" s="355"/>
    </row>
    <row r="130" spans="1:1319" x14ac:dyDescent="0.25">
      <c r="A130" s="355"/>
      <c r="B130" s="11"/>
      <c r="C130" s="114" t="s">
        <v>129</v>
      </c>
      <c r="D130" s="571" t="s">
        <v>126</v>
      </c>
      <c r="E130" s="572"/>
      <c r="F130" s="110"/>
      <c r="G130" s="110"/>
      <c r="H130" s="110"/>
      <c r="I130" s="110"/>
      <c r="J130" s="110"/>
      <c r="K130" s="355"/>
      <c r="L130" s="355">
        <v>2013</v>
      </c>
      <c r="M130" s="355"/>
      <c r="N130" s="355"/>
      <c r="O130" s="355"/>
      <c r="P130" s="355"/>
      <c r="Q130" s="355"/>
      <c r="R130" s="355"/>
      <c r="S130" s="355"/>
      <c r="T130" s="355"/>
      <c r="U130" s="355"/>
      <c r="V130" s="355"/>
      <c r="W130" s="355"/>
      <c r="X130" s="355"/>
      <c r="Y130" s="355"/>
      <c r="Z130" s="355"/>
      <c r="AA130" s="355"/>
      <c r="AB130" s="355"/>
      <c r="AC130" s="355"/>
      <c r="AD130" s="355"/>
      <c r="AE130" s="355"/>
      <c r="AF130" s="355"/>
      <c r="AG130" s="355"/>
      <c r="AH130" s="355"/>
      <c r="AI130" s="355"/>
      <c r="AJ130" s="355"/>
      <c r="AK130" s="355"/>
      <c r="AL130" s="355"/>
      <c r="AM130" s="355"/>
      <c r="AN130" s="355"/>
      <c r="AO130" s="355"/>
      <c r="AP130" s="355"/>
      <c r="AQ130" s="355"/>
      <c r="AR130" s="355"/>
      <c r="AS130" s="355"/>
      <c r="AT130" s="355"/>
      <c r="AU130" s="355"/>
      <c r="AV130" s="355"/>
      <c r="AW130" s="355"/>
      <c r="AX130" s="355"/>
      <c r="AY130" s="355"/>
      <c r="AZ130" s="355"/>
      <c r="BA130" s="355"/>
      <c r="BB130" s="355"/>
      <c r="BC130" s="355"/>
      <c r="BD130" s="355"/>
      <c r="BE130" s="355"/>
      <c r="BF130" s="355"/>
      <c r="BG130" s="355"/>
      <c r="BH130" s="355"/>
      <c r="BI130" s="355"/>
      <c r="BJ130" s="355"/>
      <c r="BK130" s="355"/>
      <c r="BL130" s="355"/>
      <c r="BM130" s="355"/>
      <c r="BN130" s="355"/>
      <c r="BO130" s="355"/>
      <c r="BP130" s="355"/>
      <c r="BQ130" s="355"/>
      <c r="BR130" s="355"/>
      <c r="BS130" s="355"/>
      <c r="BT130" s="355"/>
      <c r="BU130" s="355"/>
      <c r="BV130" s="355"/>
      <c r="BW130" s="355"/>
      <c r="BX130" s="355"/>
      <c r="BY130" s="355"/>
      <c r="BZ130" s="355"/>
      <c r="CA130" s="355"/>
      <c r="CB130" s="355"/>
      <c r="CC130" s="355"/>
      <c r="CD130" s="355"/>
      <c r="CE130" s="355"/>
      <c r="CF130" s="355"/>
      <c r="CG130" s="355"/>
      <c r="CH130" s="355"/>
      <c r="CI130" s="355"/>
      <c r="CJ130" s="355"/>
      <c r="CK130" s="355"/>
      <c r="CL130" s="355"/>
      <c r="CM130" s="355"/>
      <c r="CN130" s="355"/>
      <c r="CO130" s="355"/>
      <c r="CP130" s="355"/>
      <c r="CQ130" s="355"/>
      <c r="CR130" s="355"/>
      <c r="CS130" s="355"/>
      <c r="CT130" s="355"/>
      <c r="CU130" s="355"/>
      <c r="CV130" s="355"/>
      <c r="CW130" s="355"/>
      <c r="CX130" s="355"/>
      <c r="CY130" s="355"/>
      <c r="CZ130" s="355"/>
      <c r="DA130" s="355"/>
      <c r="DB130" s="355"/>
      <c r="DC130" s="355"/>
      <c r="DD130" s="355"/>
      <c r="DE130" s="355"/>
      <c r="DF130" s="355"/>
      <c r="DG130" s="355"/>
      <c r="DH130" s="355"/>
      <c r="DI130" s="355"/>
      <c r="DJ130" s="355"/>
      <c r="DK130" s="355"/>
      <c r="DL130" s="355"/>
      <c r="DM130" s="355"/>
      <c r="DN130" s="355"/>
      <c r="DO130" s="355"/>
      <c r="DP130" s="355"/>
      <c r="DQ130" s="355"/>
      <c r="DR130" s="355"/>
      <c r="DS130" s="355"/>
      <c r="DT130" s="355"/>
      <c r="DU130" s="355"/>
      <c r="DV130" s="355"/>
      <c r="DW130" s="355"/>
      <c r="DX130" s="355"/>
      <c r="DY130" s="355"/>
      <c r="DZ130" s="355"/>
      <c r="EA130" s="355"/>
      <c r="EB130" s="355"/>
      <c r="EC130" s="355"/>
      <c r="ED130" s="355"/>
      <c r="EE130" s="355"/>
      <c r="EF130" s="355"/>
      <c r="EG130" s="355"/>
      <c r="EH130" s="355"/>
      <c r="EI130" s="355"/>
      <c r="EJ130" s="355"/>
      <c r="EK130" s="355"/>
      <c r="EL130" s="355"/>
      <c r="EM130" s="355"/>
      <c r="EN130" s="355"/>
      <c r="EO130" s="355"/>
      <c r="EP130" s="355"/>
      <c r="EQ130" s="355"/>
      <c r="ER130" s="355"/>
      <c r="ES130" s="355"/>
      <c r="ET130" s="355"/>
      <c r="EU130" s="355"/>
      <c r="EV130" s="355"/>
      <c r="EW130" s="355"/>
      <c r="EX130" s="355"/>
      <c r="EY130" s="355"/>
      <c r="EZ130" s="355"/>
      <c r="FA130" s="355"/>
      <c r="FB130" s="355"/>
      <c r="FC130" s="355"/>
      <c r="FD130" s="355"/>
      <c r="FE130" s="355"/>
      <c r="FF130" s="355"/>
      <c r="FG130" s="355"/>
      <c r="FH130" s="355"/>
      <c r="FI130" s="355"/>
      <c r="FJ130" s="355"/>
      <c r="FK130" s="355"/>
      <c r="FL130" s="355"/>
      <c r="FM130" s="355"/>
      <c r="FN130" s="355"/>
      <c r="FO130" s="355"/>
      <c r="FP130" s="355"/>
      <c r="FQ130" s="355"/>
      <c r="FR130" s="355"/>
      <c r="FS130" s="355"/>
      <c r="FT130" s="355"/>
      <c r="FU130" s="355"/>
      <c r="FV130" s="355"/>
      <c r="FW130" s="355"/>
      <c r="FX130" s="355"/>
      <c r="FY130" s="355"/>
      <c r="FZ130" s="355"/>
      <c r="GA130" s="355"/>
      <c r="GB130" s="355"/>
      <c r="GC130" s="355"/>
      <c r="GD130" s="355"/>
      <c r="GE130" s="355"/>
      <c r="GF130" s="355"/>
      <c r="GG130" s="355"/>
      <c r="GH130" s="355"/>
      <c r="GI130" s="355"/>
      <c r="GJ130" s="355"/>
      <c r="GK130" s="355"/>
      <c r="GL130" s="355"/>
      <c r="GM130" s="355"/>
      <c r="GN130" s="355"/>
      <c r="GO130" s="355"/>
      <c r="GP130" s="355"/>
      <c r="GQ130" s="355"/>
      <c r="GR130" s="355"/>
      <c r="GS130" s="355"/>
      <c r="GT130" s="355"/>
      <c r="GU130" s="355"/>
      <c r="GV130" s="355"/>
      <c r="GW130" s="355"/>
      <c r="GX130" s="355"/>
      <c r="GY130" s="355"/>
      <c r="GZ130" s="355"/>
      <c r="HA130" s="355"/>
      <c r="HB130" s="355"/>
      <c r="HC130" s="355"/>
      <c r="HD130" s="355"/>
      <c r="HE130" s="355"/>
      <c r="HF130" s="355"/>
      <c r="HG130" s="355"/>
      <c r="HH130" s="355"/>
      <c r="HI130" s="355"/>
      <c r="HJ130" s="355"/>
      <c r="HK130" s="355"/>
      <c r="HL130" s="355"/>
      <c r="HM130" s="355"/>
      <c r="HN130" s="355"/>
      <c r="HO130" s="355"/>
      <c r="HP130" s="355"/>
      <c r="HQ130" s="355"/>
      <c r="HR130" s="355"/>
      <c r="HS130" s="355"/>
      <c r="HT130" s="355"/>
      <c r="HU130" s="355"/>
      <c r="HV130" s="355"/>
      <c r="HW130" s="355"/>
      <c r="HX130" s="355"/>
      <c r="HY130" s="355"/>
      <c r="HZ130" s="355"/>
      <c r="IA130" s="355"/>
      <c r="IB130" s="355"/>
      <c r="IC130" s="355"/>
      <c r="ID130" s="355"/>
      <c r="IE130" s="355"/>
      <c r="IF130" s="355"/>
      <c r="IG130" s="355"/>
      <c r="IH130" s="355"/>
      <c r="II130" s="355"/>
      <c r="IJ130" s="355"/>
      <c r="IK130" s="355"/>
      <c r="IL130" s="355"/>
      <c r="IM130" s="355"/>
      <c r="IN130" s="355"/>
      <c r="IO130" s="355"/>
      <c r="IP130" s="355"/>
      <c r="IQ130" s="355"/>
      <c r="IR130" s="355"/>
      <c r="IS130" s="355"/>
      <c r="IT130" s="355"/>
      <c r="IU130" s="355"/>
      <c r="IV130" s="355"/>
      <c r="IW130" s="355"/>
      <c r="IX130" s="355"/>
      <c r="IY130" s="355"/>
      <c r="IZ130" s="355"/>
      <c r="JA130" s="355"/>
      <c r="JB130" s="355"/>
      <c r="JC130" s="355"/>
      <c r="JD130" s="355"/>
      <c r="JE130" s="355"/>
      <c r="JF130" s="355"/>
      <c r="JG130" s="355"/>
      <c r="JH130" s="355"/>
      <c r="JI130" s="355"/>
      <c r="JJ130" s="355"/>
      <c r="JK130" s="355"/>
      <c r="JL130" s="355"/>
      <c r="JM130" s="355"/>
      <c r="JN130" s="355"/>
      <c r="JO130" s="355"/>
      <c r="JP130" s="355"/>
      <c r="JQ130" s="355"/>
      <c r="JR130" s="355"/>
      <c r="JS130" s="355"/>
      <c r="JT130" s="355"/>
      <c r="JU130" s="355"/>
      <c r="JV130" s="355"/>
      <c r="JW130" s="355"/>
      <c r="JX130" s="355"/>
      <c r="JY130" s="355"/>
      <c r="JZ130" s="355"/>
      <c r="KA130" s="355"/>
      <c r="KB130" s="355"/>
      <c r="KC130" s="355"/>
      <c r="KD130" s="355"/>
      <c r="KE130" s="355"/>
      <c r="KF130" s="355"/>
      <c r="KG130" s="355"/>
      <c r="KH130" s="355"/>
      <c r="KI130" s="355"/>
      <c r="KJ130" s="355"/>
      <c r="KK130" s="355"/>
      <c r="KL130" s="355"/>
      <c r="KM130" s="355"/>
      <c r="KN130" s="355"/>
      <c r="KO130" s="355"/>
      <c r="KP130" s="355"/>
      <c r="KQ130" s="355"/>
      <c r="KR130" s="355"/>
      <c r="KS130" s="355"/>
      <c r="KT130" s="355"/>
      <c r="KU130" s="355"/>
      <c r="KV130" s="355"/>
      <c r="KW130" s="355"/>
      <c r="KX130" s="355"/>
      <c r="KY130" s="355"/>
      <c r="KZ130" s="355"/>
      <c r="LA130" s="355"/>
      <c r="LB130" s="355"/>
      <c r="LC130" s="355"/>
      <c r="LD130" s="355"/>
      <c r="LE130" s="355"/>
      <c r="LF130" s="355"/>
      <c r="LG130" s="355"/>
      <c r="LH130" s="355"/>
      <c r="LI130" s="355"/>
      <c r="LJ130" s="355"/>
      <c r="LK130" s="355"/>
      <c r="LL130" s="355"/>
      <c r="LM130" s="355"/>
      <c r="LN130" s="355"/>
      <c r="LO130" s="355"/>
      <c r="LP130" s="355"/>
      <c r="LQ130" s="355"/>
      <c r="LR130" s="355"/>
      <c r="LS130" s="355"/>
      <c r="LT130" s="355"/>
      <c r="LU130" s="355"/>
      <c r="LV130" s="355"/>
      <c r="LW130" s="355"/>
      <c r="LX130" s="355"/>
      <c r="LY130" s="355"/>
      <c r="LZ130" s="355"/>
      <c r="MA130" s="355"/>
      <c r="MB130" s="355"/>
      <c r="MC130" s="355"/>
      <c r="MD130" s="355"/>
      <c r="ME130" s="355"/>
      <c r="MF130" s="355"/>
      <c r="MG130" s="355"/>
      <c r="MH130" s="355"/>
      <c r="MI130" s="355"/>
      <c r="MJ130" s="355"/>
      <c r="MK130" s="355"/>
      <c r="ML130" s="355"/>
      <c r="MM130" s="355"/>
      <c r="MN130" s="355"/>
      <c r="MO130" s="355"/>
      <c r="MP130" s="355"/>
      <c r="MQ130" s="355"/>
      <c r="MR130" s="355"/>
      <c r="MS130" s="355"/>
      <c r="MT130" s="355"/>
      <c r="MU130" s="355"/>
      <c r="MV130" s="355"/>
      <c r="MW130" s="355"/>
      <c r="MX130" s="355"/>
      <c r="MY130" s="355"/>
      <c r="MZ130" s="355"/>
      <c r="NA130" s="355"/>
      <c r="NB130" s="355"/>
      <c r="NC130" s="355"/>
      <c r="ND130" s="355"/>
      <c r="NE130" s="355"/>
      <c r="NF130" s="355"/>
      <c r="NG130" s="355"/>
      <c r="NH130" s="355"/>
      <c r="NI130" s="355"/>
      <c r="NJ130" s="355"/>
      <c r="NK130" s="355"/>
      <c r="NL130" s="355"/>
      <c r="NM130" s="355"/>
      <c r="NN130" s="355"/>
      <c r="NO130" s="355"/>
      <c r="NP130" s="355"/>
      <c r="NQ130" s="355"/>
      <c r="NR130" s="355"/>
      <c r="NS130" s="355"/>
      <c r="NT130" s="355"/>
      <c r="NU130" s="355"/>
      <c r="NV130" s="355"/>
      <c r="NW130" s="355"/>
      <c r="NX130" s="355"/>
      <c r="NY130" s="355"/>
      <c r="NZ130" s="355"/>
      <c r="OA130" s="355"/>
      <c r="OB130" s="355"/>
      <c r="OC130" s="355"/>
      <c r="OD130" s="355"/>
      <c r="OE130" s="355"/>
      <c r="OF130" s="355"/>
      <c r="OG130" s="355"/>
      <c r="OH130" s="355"/>
      <c r="OI130" s="355"/>
      <c r="OJ130" s="355"/>
      <c r="OK130" s="355"/>
      <c r="OL130" s="355"/>
      <c r="OM130" s="355"/>
      <c r="ON130" s="355"/>
      <c r="OO130" s="355"/>
      <c r="OP130" s="355"/>
      <c r="OQ130" s="355"/>
      <c r="OR130" s="355"/>
      <c r="OS130" s="355"/>
      <c r="OT130" s="355"/>
      <c r="OU130" s="355"/>
      <c r="OV130" s="355"/>
      <c r="OW130" s="355"/>
      <c r="OX130" s="355"/>
      <c r="OY130" s="355"/>
      <c r="OZ130" s="355"/>
      <c r="PA130" s="355"/>
      <c r="PB130" s="355"/>
      <c r="PC130" s="355"/>
      <c r="PD130" s="355"/>
      <c r="PE130" s="355"/>
      <c r="PF130" s="355"/>
      <c r="PG130" s="355"/>
      <c r="PH130" s="355"/>
      <c r="PI130" s="355"/>
      <c r="PJ130" s="355"/>
      <c r="PK130" s="355"/>
      <c r="PL130" s="355"/>
      <c r="PM130" s="355"/>
      <c r="PN130" s="355"/>
      <c r="PO130" s="355"/>
      <c r="PP130" s="355"/>
      <c r="PQ130" s="355"/>
      <c r="PR130" s="355"/>
      <c r="PS130" s="355"/>
      <c r="PT130" s="355"/>
      <c r="PU130" s="355"/>
      <c r="PV130" s="355"/>
      <c r="PW130" s="355"/>
      <c r="PX130" s="355"/>
      <c r="PY130" s="355"/>
      <c r="PZ130" s="355"/>
      <c r="QA130" s="355"/>
      <c r="QB130" s="355"/>
      <c r="QC130" s="355"/>
      <c r="QD130" s="355"/>
      <c r="QE130" s="355"/>
      <c r="QF130" s="355"/>
      <c r="QG130" s="355"/>
      <c r="QH130" s="355"/>
      <c r="QI130" s="355"/>
      <c r="QJ130" s="355"/>
      <c r="QK130" s="355"/>
      <c r="QL130" s="355"/>
      <c r="QM130" s="355"/>
      <c r="QN130" s="355"/>
      <c r="QO130" s="355"/>
      <c r="QP130" s="355"/>
      <c r="QQ130" s="355"/>
      <c r="QR130" s="355"/>
      <c r="QS130" s="355"/>
      <c r="QT130" s="355"/>
      <c r="QU130" s="355"/>
      <c r="QV130" s="355"/>
      <c r="QW130" s="355"/>
      <c r="QX130" s="355"/>
      <c r="QY130" s="355"/>
      <c r="QZ130" s="355"/>
      <c r="RA130" s="355"/>
      <c r="RB130" s="355"/>
      <c r="RC130" s="355"/>
      <c r="RD130" s="355"/>
      <c r="RE130" s="355"/>
      <c r="RF130" s="355"/>
      <c r="RG130" s="355"/>
      <c r="RH130" s="355"/>
      <c r="RI130" s="355"/>
      <c r="RJ130" s="355"/>
      <c r="RK130" s="355"/>
      <c r="RL130" s="355"/>
      <c r="RM130" s="355"/>
      <c r="RN130" s="355"/>
      <c r="RO130" s="355"/>
      <c r="RP130" s="355"/>
      <c r="RQ130" s="355"/>
      <c r="RR130" s="355"/>
      <c r="RS130" s="355"/>
      <c r="RT130" s="355"/>
      <c r="RU130" s="355"/>
      <c r="RV130" s="355"/>
      <c r="RW130" s="355"/>
      <c r="RX130" s="355"/>
      <c r="RY130" s="355"/>
      <c r="RZ130" s="355"/>
      <c r="SA130" s="355"/>
      <c r="SB130" s="355"/>
      <c r="SC130" s="355"/>
      <c r="SD130" s="355"/>
      <c r="SE130" s="355"/>
      <c r="SF130" s="355"/>
      <c r="SG130" s="355"/>
      <c r="SH130" s="355"/>
      <c r="SI130" s="355"/>
      <c r="SJ130" s="355"/>
      <c r="SK130" s="355"/>
      <c r="SL130" s="355"/>
      <c r="SM130" s="355"/>
      <c r="SN130" s="355"/>
      <c r="SO130" s="355"/>
      <c r="SP130" s="355"/>
      <c r="SQ130" s="355"/>
      <c r="SR130" s="355"/>
      <c r="SS130" s="355"/>
      <c r="ST130" s="355"/>
      <c r="SU130" s="355"/>
      <c r="SV130" s="355"/>
      <c r="SW130" s="355"/>
      <c r="SX130" s="355"/>
      <c r="SY130" s="355"/>
      <c r="SZ130" s="355"/>
      <c r="TA130" s="355"/>
      <c r="TB130" s="355"/>
      <c r="TC130" s="355"/>
      <c r="TD130" s="355"/>
      <c r="TE130" s="355"/>
      <c r="TF130" s="355"/>
      <c r="TG130" s="355"/>
      <c r="TH130" s="355"/>
      <c r="TI130" s="355"/>
      <c r="TJ130" s="355"/>
      <c r="TK130" s="355"/>
      <c r="TL130" s="355"/>
      <c r="TM130" s="355"/>
      <c r="TN130" s="355"/>
      <c r="TO130" s="355"/>
      <c r="TP130" s="355"/>
      <c r="TQ130" s="355"/>
      <c r="TR130" s="355"/>
      <c r="TS130" s="355"/>
      <c r="TT130" s="355"/>
      <c r="TU130" s="355"/>
      <c r="TV130" s="355"/>
      <c r="TW130" s="355"/>
      <c r="TX130" s="355"/>
      <c r="TY130" s="355"/>
      <c r="TZ130" s="355"/>
      <c r="UA130" s="355"/>
      <c r="UB130" s="355"/>
      <c r="UC130" s="355"/>
      <c r="UD130" s="355"/>
      <c r="UE130" s="355"/>
      <c r="UF130" s="355"/>
      <c r="UG130" s="355"/>
      <c r="UH130" s="355"/>
      <c r="UI130" s="355"/>
      <c r="UJ130" s="355"/>
      <c r="UK130" s="355"/>
      <c r="UL130" s="355"/>
      <c r="UM130" s="355"/>
      <c r="UN130" s="355"/>
      <c r="UO130" s="355"/>
      <c r="UP130" s="355"/>
      <c r="UQ130" s="355"/>
      <c r="UR130" s="355"/>
      <c r="US130" s="355"/>
      <c r="UT130" s="355"/>
      <c r="UU130" s="355"/>
      <c r="UV130" s="355"/>
      <c r="UW130" s="355"/>
      <c r="UX130" s="355"/>
      <c r="UY130" s="355"/>
      <c r="UZ130" s="355"/>
      <c r="VA130" s="355"/>
      <c r="VB130" s="355"/>
      <c r="VC130" s="355"/>
      <c r="VD130" s="355"/>
      <c r="VE130" s="355"/>
      <c r="VF130" s="355"/>
      <c r="VG130" s="355"/>
      <c r="VH130" s="355"/>
      <c r="VI130" s="355"/>
      <c r="VJ130" s="355"/>
      <c r="VK130" s="355"/>
      <c r="VL130" s="355"/>
      <c r="VM130" s="355"/>
      <c r="VN130" s="355"/>
      <c r="VO130" s="355"/>
      <c r="VP130" s="355"/>
      <c r="VQ130" s="355"/>
      <c r="VR130" s="355"/>
      <c r="VS130" s="355"/>
      <c r="VT130" s="355"/>
      <c r="VU130" s="355"/>
      <c r="VV130" s="355"/>
      <c r="VW130" s="355"/>
      <c r="VX130" s="355"/>
      <c r="VY130" s="355"/>
      <c r="VZ130" s="355"/>
      <c r="WA130" s="355"/>
      <c r="WB130" s="355"/>
      <c r="WC130" s="355"/>
      <c r="WD130" s="355"/>
      <c r="WE130" s="355"/>
      <c r="WF130" s="355"/>
      <c r="WG130" s="355"/>
      <c r="WH130" s="355"/>
      <c r="WI130" s="355"/>
      <c r="WJ130" s="355"/>
      <c r="WK130" s="355"/>
      <c r="WL130" s="355"/>
      <c r="WM130" s="355"/>
      <c r="WN130" s="355"/>
      <c r="WO130" s="355"/>
      <c r="WP130" s="355"/>
      <c r="WQ130" s="355"/>
      <c r="WR130" s="355"/>
      <c r="WS130" s="355"/>
      <c r="WT130" s="355"/>
      <c r="WU130" s="355"/>
      <c r="WV130" s="355"/>
      <c r="WW130" s="355"/>
      <c r="WX130" s="355"/>
      <c r="WY130" s="355"/>
      <c r="WZ130" s="355"/>
      <c r="XA130" s="355"/>
      <c r="XB130" s="355"/>
      <c r="XC130" s="355"/>
      <c r="XD130" s="355"/>
      <c r="XE130" s="355"/>
      <c r="XF130" s="355"/>
      <c r="XG130" s="355"/>
      <c r="XH130" s="355"/>
      <c r="XI130" s="355"/>
      <c r="XJ130" s="355"/>
      <c r="XK130" s="355"/>
      <c r="XL130" s="355"/>
      <c r="XM130" s="355"/>
      <c r="XN130" s="355"/>
      <c r="XO130" s="355"/>
      <c r="XP130" s="355"/>
      <c r="XQ130" s="355"/>
      <c r="XR130" s="355"/>
      <c r="XS130" s="355"/>
      <c r="XT130" s="355"/>
      <c r="XU130" s="355"/>
      <c r="XV130" s="355"/>
      <c r="XW130" s="355"/>
      <c r="XX130" s="355"/>
      <c r="XY130" s="355"/>
      <c r="XZ130" s="355"/>
      <c r="YA130" s="355"/>
      <c r="YB130" s="355"/>
      <c r="YC130" s="355"/>
      <c r="YD130" s="355"/>
      <c r="YE130" s="355"/>
      <c r="YF130" s="355"/>
      <c r="YG130" s="355"/>
      <c r="YH130" s="355"/>
      <c r="YI130" s="355"/>
      <c r="YJ130" s="355"/>
      <c r="YK130" s="355"/>
      <c r="YL130" s="355"/>
      <c r="YM130" s="355"/>
      <c r="YN130" s="355"/>
      <c r="YO130" s="355"/>
      <c r="YP130" s="355"/>
      <c r="YQ130" s="355"/>
      <c r="YR130" s="355"/>
      <c r="YS130" s="355"/>
      <c r="YT130" s="355"/>
      <c r="YU130" s="355"/>
      <c r="YV130" s="355"/>
      <c r="YW130" s="355"/>
      <c r="YX130" s="355"/>
      <c r="YY130" s="355"/>
      <c r="YZ130" s="355"/>
      <c r="ZA130" s="355"/>
      <c r="ZB130" s="355"/>
      <c r="ZC130" s="355"/>
      <c r="ZD130" s="355"/>
      <c r="ZE130" s="355"/>
      <c r="ZF130" s="355"/>
      <c r="ZG130" s="355"/>
      <c r="ZH130" s="355"/>
      <c r="ZI130" s="355"/>
      <c r="ZJ130" s="355"/>
      <c r="ZK130" s="355"/>
      <c r="ZL130" s="355"/>
      <c r="ZM130" s="355"/>
      <c r="ZN130" s="355"/>
      <c r="ZO130" s="355"/>
      <c r="ZP130" s="355"/>
      <c r="ZQ130" s="355"/>
      <c r="ZR130" s="355"/>
      <c r="ZS130" s="355"/>
      <c r="ZT130" s="355"/>
      <c r="ZU130" s="355"/>
      <c r="ZV130" s="355"/>
      <c r="ZW130" s="355"/>
      <c r="ZX130" s="355"/>
      <c r="ZY130" s="355"/>
      <c r="ZZ130" s="355"/>
      <c r="AAA130" s="355"/>
      <c r="AAB130" s="355"/>
      <c r="AAC130" s="355"/>
      <c r="AAD130" s="355"/>
      <c r="AAE130" s="355"/>
      <c r="AAF130" s="355"/>
      <c r="AAG130" s="355"/>
      <c r="AAH130" s="355"/>
      <c r="AAI130" s="355"/>
      <c r="AAJ130" s="355"/>
      <c r="AAK130" s="355"/>
      <c r="AAL130" s="355"/>
      <c r="AAM130" s="355"/>
      <c r="AAN130" s="355"/>
      <c r="AAO130" s="355"/>
      <c r="AAP130" s="355"/>
      <c r="AAQ130" s="355"/>
      <c r="AAR130" s="355"/>
      <c r="AAS130" s="355"/>
      <c r="AAT130" s="355"/>
      <c r="AAU130" s="355"/>
      <c r="AAV130" s="355"/>
      <c r="AAW130" s="355"/>
      <c r="AAX130" s="355"/>
      <c r="AAY130" s="355"/>
      <c r="AAZ130" s="355"/>
      <c r="ABA130" s="355"/>
      <c r="ABB130" s="355"/>
      <c r="ABC130" s="355"/>
      <c r="ABD130" s="355"/>
      <c r="ABE130" s="355"/>
      <c r="ABF130" s="355"/>
      <c r="ABG130" s="355"/>
      <c r="ABH130" s="355"/>
      <c r="ABI130" s="355"/>
      <c r="ABJ130" s="355"/>
      <c r="ABK130" s="355"/>
      <c r="ABL130" s="355"/>
      <c r="ABM130" s="355"/>
      <c r="ABN130" s="355"/>
      <c r="ABO130" s="355"/>
      <c r="ABP130" s="355"/>
      <c r="ABQ130" s="355"/>
      <c r="ABR130" s="355"/>
      <c r="ABS130" s="355"/>
      <c r="ABT130" s="355"/>
      <c r="ABU130" s="355"/>
      <c r="ABV130" s="355"/>
      <c r="ABW130" s="355"/>
      <c r="ABX130" s="355"/>
      <c r="ABY130" s="355"/>
      <c r="ABZ130" s="355"/>
      <c r="ACA130" s="355"/>
      <c r="ACB130" s="355"/>
      <c r="ACC130" s="355"/>
      <c r="ACD130" s="355"/>
      <c r="ACE130" s="355"/>
      <c r="ACF130" s="355"/>
      <c r="ACG130" s="355"/>
      <c r="ACH130" s="355"/>
      <c r="ACI130" s="355"/>
      <c r="ACJ130" s="355"/>
      <c r="ACK130" s="355"/>
      <c r="ACL130" s="355"/>
      <c r="ACM130" s="355"/>
      <c r="ACN130" s="355"/>
      <c r="ACO130" s="355"/>
      <c r="ACP130" s="355"/>
      <c r="ACQ130" s="355"/>
      <c r="ACR130" s="355"/>
      <c r="ACS130" s="355"/>
      <c r="ACT130" s="355"/>
      <c r="ACU130" s="355"/>
      <c r="ACV130" s="355"/>
      <c r="ACW130" s="355"/>
      <c r="ACX130" s="355"/>
      <c r="ACY130" s="355"/>
      <c r="ACZ130" s="355"/>
      <c r="ADA130" s="355"/>
      <c r="ADB130" s="355"/>
      <c r="ADC130" s="355"/>
      <c r="ADD130" s="355"/>
      <c r="ADE130" s="355"/>
      <c r="ADF130" s="355"/>
      <c r="ADG130" s="355"/>
      <c r="ADH130" s="355"/>
      <c r="ADI130" s="355"/>
      <c r="ADJ130" s="355"/>
      <c r="ADK130" s="355"/>
      <c r="ADL130" s="355"/>
      <c r="ADM130" s="355"/>
      <c r="ADN130" s="355"/>
      <c r="ADO130" s="355"/>
      <c r="ADP130" s="355"/>
      <c r="ADQ130" s="355"/>
      <c r="ADR130" s="355"/>
      <c r="ADS130" s="355"/>
      <c r="ADT130" s="355"/>
      <c r="ADU130" s="355"/>
      <c r="ADV130" s="355"/>
      <c r="ADW130" s="355"/>
      <c r="ADX130" s="355"/>
      <c r="ADY130" s="355"/>
      <c r="ADZ130" s="355"/>
      <c r="AEA130" s="355"/>
      <c r="AEB130" s="355"/>
      <c r="AEC130" s="355"/>
      <c r="AED130" s="355"/>
      <c r="AEE130" s="355"/>
      <c r="AEF130" s="355"/>
      <c r="AEG130" s="355"/>
      <c r="AEH130" s="355"/>
      <c r="AEI130" s="355"/>
      <c r="AEJ130" s="355"/>
      <c r="AEK130" s="355"/>
      <c r="AEL130" s="355"/>
      <c r="AEM130" s="355"/>
      <c r="AEN130" s="355"/>
      <c r="AEO130" s="355"/>
      <c r="AEP130" s="355"/>
      <c r="AEQ130" s="355"/>
      <c r="AER130" s="355"/>
      <c r="AES130" s="355"/>
      <c r="AET130" s="355"/>
      <c r="AEU130" s="355"/>
      <c r="AEV130" s="355"/>
      <c r="AEW130" s="355"/>
      <c r="AEX130" s="355"/>
      <c r="AEY130" s="355"/>
      <c r="AEZ130" s="355"/>
      <c r="AFA130" s="355"/>
      <c r="AFB130" s="355"/>
      <c r="AFC130" s="355"/>
      <c r="AFD130" s="355"/>
      <c r="AFE130" s="355"/>
      <c r="AFF130" s="355"/>
      <c r="AFG130" s="355"/>
      <c r="AFH130" s="355"/>
      <c r="AFI130" s="355"/>
      <c r="AFJ130" s="355"/>
      <c r="AFK130" s="355"/>
      <c r="AFL130" s="355"/>
      <c r="AFM130" s="355"/>
      <c r="AFN130" s="355"/>
      <c r="AFO130" s="355"/>
      <c r="AFP130" s="355"/>
      <c r="AFQ130" s="355"/>
      <c r="AFR130" s="355"/>
      <c r="AFS130" s="355"/>
      <c r="AFT130" s="355"/>
      <c r="AFU130" s="355"/>
      <c r="AFV130" s="355"/>
      <c r="AFW130" s="355"/>
      <c r="AFX130" s="355"/>
      <c r="AFY130" s="355"/>
      <c r="AFZ130" s="355"/>
      <c r="AGA130" s="355"/>
      <c r="AGB130" s="355"/>
      <c r="AGC130" s="355"/>
      <c r="AGD130" s="355"/>
      <c r="AGE130" s="355"/>
      <c r="AGF130" s="355"/>
      <c r="AGG130" s="355"/>
      <c r="AGH130" s="355"/>
      <c r="AGI130" s="355"/>
      <c r="AGJ130" s="355"/>
      <c r="AGK130" s="355"/>
      <c r="AGL130" s="355"/>
      <c r="AGM130" s="355"/>
      <c r="AGN130" s="355"/>
      <c r="AGO130" s="355"/>
      <c r="AGP130" s="355"/>
      <c r="AGQ130" s="355"/>
      <c r="AGR130" s="355"/>
      <c r="AGS130" s="355"/>
      <c r="AGT130" s="355"/>
      <c r="AGU130" s="355"/>
      <c r="AGV130" s="355"/>
      <c r="AGW130" s="355"/>
      <c r="AGX130" s="355"/>
      <c r="AGY130" s="355"/>
      <c r="AGZ130" s="355"/>
      <c r="AHA130" s="355"/>
      <c r="AHB130" s="355"/>
      <c r="AHC130" s="355"/>
      <c r="AHD130" s="355"/>
      <c r="AHE130" s="355"/>
      <c r="AHF130" s="355"/>
      <c r="AHG130" s="355"/>
      <c r="AHH130" s="355"/>
      <c r="AHI130" s="355"/>
      <c r="AHJ130" s="355"/>
      <c r="AHK130" s="355"/>
      <c r="AHL130" s="355"/>
      <c r="AHM130" s="355"/>
      <c r="AHN130" s="355"/>
      <c r="AHO130" s="355"/>
      <c r="AHP130" s="355"/>
      <c r="AHQ130" s="355"/>
      <c r="AHR130" s="355"/>
      <c r="AHS130" s="355"/>
      <c r="AHT130" s="355"/>
      <c r="AHU130" s="355"/>
      <c r="AHV130" s="355"/>
      <c r="AHW130" s="355"/>
      <c r="AHX130" s="355"/>
      <c r="AHY130" s="355"/>
      <c r="AHZ130" s="355"/>
      <c r="AIA130" s="355"/>
      <c r="AIB130" s="355"/>
      <c r="AIC130" s="355"/>
      <c r="AID130" s="355"/>
      <c r="AIE130" s="355"/>
      <c r="AIF130" s="355"/>
      <c r="AIG130" s="355"/>
      <c r="AIH130" s="355"/>
      <c r="AII130" s="355"/>
      <c r="AIJ130" s="355"/>
      <c r="AIK130" s="355"/>
      <c r="AIL130" s="355"/>
      <c r="AIM130" s="355"/>
      <c r="AIN130" s="355"/>
      <c r="AIO130" s="355"/>
      <c r="AIP130" s="355"/>
      <c r="AIQ130" s="355"/>
      <c r="AIR130" s="355"/>
      <c r="AIS130" s="355"/>
      <c r="AIT130" s="355"/>
      <c r="AIU130" s="355"/>
      <c r="AIV130" s="355"/>
      <c r="AIW130" s="355"/>
      <c r="AIX130" s="355"/>
      <c r="AIY130" s="355"/>
      <c r="AIZ130" s="355"/>
      <c r="AJA130" s="355"/>
      <c r="AJB130" s="355"/>
      <c r="AJC130" s="355"/>
      <c r="AJD130" s="355"/>
      <c r="AJE130" s="355"/>
      <c r="AJF130" s="355"/>
      <c r="AJG130" s="355"/>
      <c r="AJH130" s="355"/>
      <c r="AJI130" s="355"/>
      <c r="AJJ130" s="355"/>
      <c r="AJK130" s="355"/>
      <c r="AJL130" s="355"/>
      <c r="AJM130" s="355"/>
      <c r="AJN130" s="355"/>
      <c r="AJO130" s="355"/>
      <c r="AJP130" s="355"/>
      <c r="AJQ130" s="355"/>
      <c r="AJR130" s="355"/>
      <c r="AJS130" s="355"/>
      <c r="AJT130" s="355"/>
      <c r="AJU130" s="355"/>
      <c r="AJV130" s="355"/>
      <c r="AJW130" s="355"/>
      <c r="AJX130" s="355"/>
      <c r="AJY130" s="355"/>
      <c r="AJZ130" s="355"/>
      <c r="AKA130" s="355"/>
      <c r="AKB130" s="355"/>
      <c r="AKC130" s="355"/>
      <c r="AKD130" s="355"/>
      <c r="AKE130" s="355"/>
      <c r="AKF130" s="355"/>
      <c r="AKG130" s="355"/>
      <c r="AKH130" s="355"/>
      <c r="AKI130" s="355"/>
      <c r="AKJ130" s="355"/>
      <c r="AKK130" s="355"/>
      <c r="AKL130" s="355"/>
      <c r="AKM130" s="355"/>
      <c r="AKN130" s="355"/>
      <c r="AKO130" s="355"/>
      <c r="AKP130" s="355"/>
      <c r="AKQ130" s="355"/>
      <c r="AKR130" s="355"/>
      <c r="AKS130" s="355"/>
      <c r="AKT130" s="355"/>
      <c r="AKU130" s="355"/>
      <c r="AKV130" s="355"/>
      <c r="AKW130" s="355"/>
      <c r="AKX130" s="355"/>
      <c r="AKY130" s="355"/>
      <c r="AKZ130" s="355"/>
      <c r="ALA130" s="355"/>
      <c r="ALB130" s="355"/>
      <c r="ALC130" s="355"/>
      <c r="ALD130" s="355"/>
      <c r="ALE130" s="355"/>
      <c r="ALF130" s="355"/>
      <c r="ALG130" s="355"/>
      <c r="ALH130" s="355"/>
      <c r="ALI130" s="355"/>
      <c r="ALJ130" s="355"/>
      <c r="ALK130" s="355"/>
      <c r="ALL130" s="355"/>
      <c r="ALM130" s="355"/>
      <c r="ALN130" s="355"/>
      <c r="ALO130" s="355"/>
      <c r="ALP130" s="355"/>
      <c r="ALQ130" s="355"/>
      <c r="ALR130" s="355"/>
      <c r="ALS130" s="355"/>
      <c r="ALT130" s="355"/>
      <c r="ALU130" s="355"/>
      <c r="ALV130" s="355"/>
      <c r="ALW130" s="355"/>
      <c r="ALX130" s="355"/>
      <c r="ALY130" s="355"/>
      <c r="ALZ130" s="355"/>
      <c r="AMA130" s="355"/>
      <c r="AMB130" s="355"/>
      <c r="AMC130" s="355"/>
      <c r="AMD130" s="355"/>
      <c r="AME130" s="355"/>
      <c r="AMF130" s="355"/>
      <c r="AMG130" s="355"/>
      <c r="AMH130" s="355"/>
      <c r="AMI130" s="355"/>
      <c r="AMJ130" s="355"/>
      <c r="AMK130" s="355"/>
      <c r="AML130" s="355"/>
      <c r="AMM130" s="355"/>
      <c r="AMN130" s="355"/>
      <c r="AMO130" s="355"/>
      <c r="AMP130" s="355"/>
      <c r="AMQ130" s="355"/>
      <c r="AMR130" s="355"/>
      <c r="AMS130" s="355"/>
      <c r="AMT130" s="355"/>
      <c r="AMU130" s="355"/>
      <c r="AMV130" s="355"/>
      <c r="AMW130" s="355"/>
      <c r="AMX130" s="355"/>
      <c r="AMY130" s="355"/>
      <c r="AMZ130" s="355"/>
      <c r="ANA130" s="355"/>
      <c r="ANB130" s="355"/>
      <c r="ANC130" s="355"/>
      <c r="AND130" s="355"/>
      <c r="ANE130" s="355"/>
      <c r="ANF130" s="355"/>
      <c r="ANG130" s="355"/>
      <c r="ANH130" s="355"/>
      <c r="ANI130" s="355"/>
      <c r="ANJ130" s="355"/>
      <c r="ANK130" s="355"/>
      <c r="ANL130" s="355"/>
      <c r="ANM130" s="355"/>
      <c r="ANN130" s="355"/>
      <c r="ANO130" s="355"/>
      <c r="ANP130" s="355"/>
      <c r="ANQ130" s="355"/>
      <c r="ANR130" s="355"/>
      <c r="ANS130" s="355"/>
      <c r="ANT130" s="355"/>
      <c r="ANU130" s="355"/>
      <c r="ANV130" s="355"/>
      <c r="ANW130" s="355"/>
      <c r="ANX130" s="355"/>
      <c r="ANY130" s="355"/>
      <c r="ANZ130" s="355"/>
      <c r="AOA130" s="355"/>
      <c r="AOB130" s="355"/>
      <c r="AOC130" s="355"/>
      <c r="AOD130" s="355"/>
      <c r="AOE130" s="355"/>
      <c r="AOF130" s="355"/>
      <c r="AOG130" s="355"/>
      <c r="AOH130" s="355"/>
      <c r="AOI130" s="355"/>
      <c r="AOJ130" s="355"/>
      <c r="AOK130" s="355"/>
      <c r="AOL130" s="355"/>
      <c r="AOM130" s="355"/>
      <c r="AON130" s="355"/>
      <c r="AOO130" s="355"/>
      <c r="AOP130" s="355"/>
      <c r="AOQ130" s="355"/>
      <c r="AOR130" s="355"/>
      <c r="AOS130" s="355"/>
      <c r="AOT130" s="355"/>
      <c r="AOU130" s="355"/>
      <c r="AOV130" s="355"/>
      <c r="AOW130" s="355"/>
      <c r="AOX130" s="355"/>
      <c r="AOY130" s="355"/>
      <c r="AOZ130" s="355"/>
      <c r="APA130" s="355"/>
      <c r="APB130" s="355"/>
      <c r="APC130" s="355"/>
      <c r="APD130" s="355"/>
      <c r="APE130" s="355"/>
      <c r="APF130" s="355"/>
      <c r="APG130" s="355"/>
      <c r="APH130" s="355"/>
      <c r="API130" s="355"/>
      <c r="APJ130" s="355"/>
      <c r="APK130" s="355"/>
      <c r="APL130" s="355"/>
      <c r="APM130" s="355"/>
      <c r="APN130" s="355"/>
      <c r="APO130" s="355"/>
      <c r="APP130" s="355"/>
      <c r="APQ130" s="355"/>
      <c r="APR130" s="355"/>
      <c r="APS130" s="355"/>
      <c r="APT130" s="355"/>
      <c r="APU130" s="355"/>
      <c r="APV130" s="355"/>
      <c r="APW130" s="355"/>
      <c r="APX130" s="355"/>
      <c r="APY130" s="355"/>
      <c r="APZ130" s="355"/>
      <c r="AQA130" s="355"/>
      <c r="AQB130" s="355"/>
      <c r="AQC130" s="355"/>
      <c r="AQD130" s="355"/>
      <c r="AQE130" s="355"/>
      <c r="AQF130" s="355"/>
      <c r="AQG130" s="355"/>
      <c r="AQH130" s="355"/>
      <c r="AQI130" s="355"/>
      <c r="AQJ130" s="355"/>
      <c r="AQK130" s="355"/>
      <c r="AQL130" s="355"/>
      <c r="AQM130" s="355"/>
      <c r="AQN130" s="355"/>
      <c r="AQO130" s="355"/>
      <c r="AQP130" s="355"/>
      <c r="AQQ130" s="355"/>
      <c r="AQR130" s="355"/>
      <c r="AQS130" s="355"/>
      <c r="AQT130" s="355"/>
      <c r="AQU130" s="355"/>
      <c r="AQV130" s="355"/>
      <c r="AQW130" s="355"/>
      <c r="AQX130" s="355"/>
      <c r="AQY130" s="355"/>
      <c r="AQZ130" s="355"/>
      <c r="ARA130" s="355"/>
      <c r="ARB130" s="355"/>
      <c r="ARC130" s="355"/>
      <c r="ARD130" s="355"/>
      <c r="ARE130" s="355"/>
      <c r="ARF130" s="355"/>
      <c r="ARG130" s="355"/>
      <c r="ARH130" s="355"/>
      <c r="ARI130" s="355"/>
      <c r="ARJ130" s="355"/>
      <c r="ARK130" s="355"/>
      <c r="ARL130" s="355"/>
      <c r="ARM130" s="355"/>
      <c r="ARN130" s="355"/>
      <c r="ARO130" s="355"/>
      <c r="ARP130" s="355"/>
      <c r="ARQ130" s="355"/>
      <c r="ARR130" s="355"/>
      <c r="ARS130" s="355"/>
      <c r="ART130" s="355"/>
      <c r="ARU130" s="355"/>
      <c r="ARV130" s="355"/>
      <c r="ARW130" s="355"/>
      <c r="ARX130" s="355"/>
      <c r="ARY130" s="355"/>
      <c r="ARZ130" s="355"/>
      <c r="ASA130" s="355"/>
      <c r="ASB130" s="355"/>
      <c r="ASC130" s="355"/>
      <c r="ASD130" s="355"/>
      <c r="ASE130" s="355"/>
      <c r="ASF130" s="355"/>
      <c r="ASG130" s="355"/>
      <c r="ASH130" s="355"/>
      <c r="ASI130" s="355"/>
      <c r="ASJ130" s="355"/>
      <c r="ASK130" s="355"/>
      <c r="ASL130" s="355"/>
      <c r="ASM130" s="355"/>
      <c r="ASN130" s="355"/>
      <c r="ASO130" s="355"/>
      <c r="ASP130" s="355"/>
      <c r="ASQ130" s="355"/>
      <c r="ASR130" s="355"/>
      <c r="ASS130" s="355"/>
      <c r="AST130" s="355"/>
      <c r="ASU130" s="355"/>
      <c r="ASV130" s="355"/>
      <c r="ASW130" s="355"/>
      <c r="ASX130" s="355"/>
      <c r="ASY130" s="355"/>
      <c r="ASZ130" s="355"/>
      <c r="ATA130" s="355"/>
      <c r="ATB130" s="355"/>
      <c r="ATC130" s="355"/>
      <c r="ATD130" s="355"/>
      <c r="ATE130" s="355"/>
      <c r="ATF130" s="355"/>
      <c r="ATG130" s="355"/>
      <c r="ATH130" s="355"/>
      <c r="ATI130" s="355"/>
      <c r="ATJ130" s="355"/>
      <c r="ATK130" s="355"/>
      <c r="ATL130" s="355"/>
      <c r="ATM130" s="355"/>
      <c r="ATN130" s="355"/>
      <c r="ATO130" s="355"/>
      <c r="ATP130" s="355"/>
      <c r="ATQ130" s="355"/>
      <c r="ATR130" s="355"/>
      <c r="ATS130" s="355"/>
      <c r="ATT130" s="355"/>
      <c r="ATU130" s="355"/>
      <c r="ATV130" s="355"/>
      <c r="ATW130" s="355"/>
      <c r="ATX130" s="355"/>
      <c r="ATY130" s="355"/>
      <c r="ATZ130" s="355"/>
      <c r="AUA130" s="355"/>
      <c r="AUB130" s="355"/>
      <c r="AUC130" s="355"/>
      <c r="AUD130" s="355"/>
      <c r="AUE130" s="355"/>
      <c r="AUF130" s="355"/>
      <c r="AUG130" s="355"/>
      <c r="AUH130" s="355"/>
      <c r="AUI130" s="355"/>
      <c r="AUJ130" s="355"/>
      <c r="AUK130" s="355"/>
      <c r="AUL130" s="355"/>
      <c r="AUM130" s="355"/>
      <c r="AUN130" s="355"/>
      <c r="AUO130" s="355"/>
      <c r="AUP130" s="355"/>
      <c r="AUQ130" s="355"/>
      <c r="AUR130" s="355"/>
      <c r="AUS130" s="355"/>
      <c r="AUT130" s="355"/>
      <c r="AUU130" s="355"/>
      <c r="AUV130" s="355"/>
      <c r="AUW130" s="355"/>
      <c r="AUX130" s="355"/>
      <c r="AUY130" s="355"/>
      <c r="AUZ130" s="355"/>
      <c r="AVA130" s="355"/>
      <c r="AVB130" s="355"/>
      <c r="AVC130" s="355"/>
      <c r="AVD130" s="355"/>
      <c r="AVE130" s="355"/>
      <c r="AVF130" s="355"/>
      <c r="AVG130" s="355"/>
      <c r="AVH130" s="355"/>
      <c r="AVI130" s="355"/>
      <c r="AVJ130" s="355"/>
      <c r="AVK130" s="355"/>
      <c r="AVL130" s="355"/>
      <c r="AVM130" s="355"/>
      <c r="AVN130" s="355"/>
      <c r="AVO130" s="355"/>
      <c r="AVP130" s="355"/>
      <c r="AVQ130" s="355"/>
      <c r="AVR130" s="355"/>
      <c r="AVS130" s="355"/>
      <c r="AVT130" s="355"/>
      <c r="AVU130" s="355"/>
      <c r="AVV130" s="355"/>
      <c r="AVW130" s="355"/>
      <c r="AVX130" s="355"/>
      <c r="AVY130" s="355"/>
      <c r="AVZ130" s="355"/>
      <c r="AWA130" s="355"/>
      <c r="AWB130" s="355"/>
      <c r="AWC130" s="355"/>
      <c r="AWD130" s="355"/>
      <c r="AWE130" s="355"/>
      <c r="AWF130" s="355"/>
      <c r="AWG130" s="355"/>
      <c r="AWH130" s="355"/>
      <c r="AWI130" s="355"/>
      <c r="AWJ130" s="355"/>
      <c r="AWK130" s="355"/>
      <c r="AWL130" s="355"/>
      <c r="AWM130" s="355"/>
      <c r="AWN130" s="355"/>
      <c r="AWO130" s="355"/>
      <c r="AWP130" s="355"/>
      <c r="AWQ130" s="355"/>
      <c r="AWR130" s="355"/>
      <c r="AWS130" s="355"/>
      <c r="AWT130" s="355"/>
      <c r="AWU130" s="355"/>
      <c r="AWV130" s="355"/>
      <c r="AWW130" s="355"/>
      <c r="AWX130" s="355"/>
      <c r="AWY130" s="355"/>
      <c r="AWZ130" s="355"/>
      <c r="AXA130" s="355"/>
      <c r="AXB130" s="355"/>
      <c r="AXC130" s="355"/>
      <c r="AXD130" s="355"/>
      <c r="AXE130" s="355"/>
      <c r="AXF130" s="355"/>
      <c r="AXG130" s="355"/>
      <c r="AXH130" s="355"/>
      <c r="AXI130" s="355"/>
      <c r="AXJ130" s="355"/>
      <c r="AXK130" s="355"/>
      <c r="AXL130" s="355"/>
      <c r="AXM130" s="355"/>
      <c r="AXN130" s="355"/>
      <c r="AXO130" s="355"/>
      <c r="AXP130" s="355"/>
      <c r="AXQ130" s="355"/>
      <c r="AXR130" s="355"/>
      <c r="AXS130" s="355"/>
    </row>
    <row r="131" spans="1:1319" x14ac:dyDescent="0.25">
      <c r="A131" s="355"/>
      <c r="B131" s="11"/>
      <c r="C131" s="97"/>
      <c r="D131" s="110"/>
      <c r="E131" s="110"/>
      <c r="F131" s="110"/>
      <c r="G131" s="110"/>
      <c r="H131" s="110"/>
      <c r="I131" s="110"/>
      <c r="J131" s="110"/>
      <c r="K131" s="355"/>
      <c r="L131" s="355"/>
      <c r="M131" s="355"/>
      <c r="N131" s="355"/>
      <c r="O131" s="355"/>
      <c r="P131" s="355"/>
      <c r="Q131" s="355"/>
      <c r="R131" s="355"/>
      <c r="S131" s="355"/>
      <c r="T131" s="355"/>
      <c r="U131" s="355"/>
      <c r="V131" s="355"/>
      <c r="W131" s="355"/>
      <c r="X131" s="355"/>
      <c r="Y131" s="355"/>
      <c r="Z131" s="355"/>
      <c r="AA131" s="355"/>
      <c r="AB131" s="355"/>
      <c r="AC131" s="355"/>
      <c r="AD131" s="355"/>
      <c r="AE131" s="355"/>
      <c r="AF131" s="355"/>
      <c r="AG131" s="355"/>
      <c r="AH131" s="355"/>
      <c r="AI131" s="355"/>
      <c r="AJ131" s="355"/>
      <c r="AK131" s="355"/>
      <c r="AL131" s="355"/>
      <c r="AM131" s="355"/>
      <c r="AN131" s="355"/>
      <c r="AO131" s="355"/>
      <c r="AP131" s="355"/>
      <c r="AQ131" s="355"/>
      <c r="AR131" s="355"/>
      <c r="AS131" s="355"/>
      <c r="AT131" s="355"/>
      <c r="AU131" s="355"/>
      <c r="AV131" s="355"/>
      <c r="AW131" s="355"/>
      <c r="AX131" s="355"/>
      <c r="AY131" s="355"/>
      <c r="AZ131" s="355"/>
      <c r="BA131" s="355"/>
      <c r="BB131" s="355"/>
      <c r="BC131" s="355"/>
      <c r="BD131" s="355"/>
      <c r="BE131" s="355"/>
      <c r="BF131" s="355"/>
      <c r="BG131" s="355"/>
      <c r="BH131" s="355"/>
      <c r="BI131" s="355"/>
      <c r="BJ131" s="355"/>
      <c r="BK131" s="355"/>
      <c r="BL131" s="355"/>
      <c r="BM131" s="355"/>
      <c r="BN131" s="355"/>
      <c r="BO131" s="355"/>
      <c r="BP131" s="355"/>
      <c r="BQ131" s="355"/>
      <c r="BR131" s="355"/>
      <c r="BS131" s="355"/>
      <c r="BT131" s="355"/>
      <c r="BU131" s="355"/>
      <c r="BV131" s="355"/>
      <c r="BW131" s="355"/>
      <c r="BX131" s="355"/>
      <c r="BY131" s="355"/>
      <c r="BZ131" s="355"/>
      <c r="CA131" s="355"/>
      <c r="CB131" s="355"/>
      <c r="CC131" s="355"/>
      <c r="CD131" s="355"/>
      <c r="CE131" s="355"/>
      <c r="CF131" s="355"/>
      <c r="CG131" s="355"/>
      <c r="CH131" s="355"/>
      <c r="CI131" s="355"/>
      <c r="CJ131" s="355"/>
      <c r="CK131" s="355"/>
      <c r="CL131" s="355"/>
      <c r="CM131" s="355"/>
      <c r="CN131" s="355"/>
      <c r="CO131" s="355"/>
      <c r="CP131" s="355"/>
      <c r="CQ131" s="355"/>
      <c r="CR131" s="355"/>
      <c r="CS131" s="355"/>
      <c r="CT131" s="355"/>
      <c r="CU131" s="355"/>
      <c r="CV131" s="355"/>
      <c r="CW131" s="355"/>
      <c r="CX131" s="355"/>
      <c r="CY131" s="355"/>
      <c r="CZ131" s="355"/>
      <c r="DA131" s="355"/>
      <c r="DB131" s="355"/>
      <c r="DC131" s="355"/>
      <c r="DD131" s="355"/>
      <c r="DE131" s="355"/>
      <c r="DF131" s="355"/>
      <c r="DG131" s="355"/>
      <c r="DH131" s="355"/>
      <c r="DI131" s="355"/>
      <c r="DJ131" s="355"/>
      <c r="DK131" s="355"/>
      <c r="DL131" s="355"/>
      <c r="DM131" s="355"/>
      <c r="DN131" s="355"/>
      <c r="DO131" s="355"/>
      <c r="DP131" s="355"/>
      <c r="DQ131" s="355"/>
      <c r="DR131" s="355"/>
      <c r="DS131" s="355"/>
      <c r="DT131" s="355"/>
      <c r="DU131" s="355"/>
      <c r="DV131" s="355"/>
      <c r="DW131" s="355"/>
      <c r="DX131" s="355"/>
      <c r="DY131" s="355"/>
      <c r="DZ131" s="355"/>
      <c r="EA131" s="355"/>
      <c r="EB131" s="355"/>
      <c r="EC131" s="355"/>
      <c r="ED131" s="355"/>
      <c r="EE131" s="355"/>
      <c r="EF131" s="355"/>
      <c r="EG131" s="355"/>
      <c r="EH131" s="355"/>
      <c r="EI131" s="355"/>
      <c r="EJ131" s="355"/>
      <c r="EK131" s="355"/>
      <c r="EL131" s="355"/>
      <c r="EM131" s="355"/>
      <c r="EN131" s="355"/>
      <c r="EO131" s="355"/>
      <c r="EP131" s="355"/>
      <c r="EQ131" s="355"/>
      <c r="ER131" s="355"/>
      <c r="ES131" s="355"/>
      <c r="ET131" s="355"/>
      <c r="EU131" s="355"/>
      <c r="EV131" s="355"/>
      <c r="EW131" s="355"/>
      <c r="EX131" s="355"/>
      <c r="EY131" s="355"/>
      <c r="EZ131" s="355"/>
      <c r="FA131" s="355"/>
      <c r="FB131" s="355"/>
      <c r="FC131" s="355"/>
      <c r="FD131" s="355"/>
      <c r="FE131" s="355"/>
      <c r="FF131" s="355"/>
      <c r="FG131" s="355"/>
      <c r="FH131" s="355"/>
      <c r="FI131" s="355"/>
      <c r="FJ131" s="355"/>
      <c r="FK131" s="355"/>
      <c r="FL131" s="355"/>
      <c r="FM131" s="355"/>
      <c r="FN131" s="355"/>
      <c r="FO131" s="355"/>
      <c r="FP131" s="355"/>
      <c r="FQ131" s="355"/>
      <c r="FR131" s="355"/>
      <c r="FS131" s="355"/>
      <c r="FT131" s="355"/>
      <c r="FU131" s="355"/>
      <c r="FV131" s="355"/>
      <c r="FW131" s="355"/>
      <c r="FX131" s="355"/>
      <c r="FY131" s="355"/>
      <c r="FZ131" s="355"/>
      <c r="GA131" s="355"/>
      <c r="GB131" s="355"/>
      <c r="GC131" s="355"/>
      <c r="GD131" s="355"/>
      <c r="GE131" s="355"/>
      <c r="GF131" s="355"/>
      <c r="GG131" s="355"/>
      <c r="GH131" s="355"/>
      <c r="GI131" s="355"/>
      <c r="GJ131" s="355"/>
      <c r="GK131" s="355"/>
      <c r="GL131" s="355"/>
      <c r="GM131" s="355"/>
      <c r="GN131" s="355"/>
      <c r="GO131" s="355"/>
      <c r="GP131" s="355"/>
      <c r="GQ131" s="355"/>
      <c r="GR131" s="355"/>
      <c r="GS131" s="355"/>
      <c r="GT131" s="355"/>
      <c r="GU131" s="355"/>
      <c r="GV131" s="355"/>
      <c r="GW131" s="355"/>
      <c r="GX131" s="355"/>
      <c r="GY131" s="355"/>
      <c r="GZ131" s="355"/>
      <c r="HA131" s="355"/>
      <c r="HB131" s="355"/>
      <c r="HC131" s="355"/>
      <c r="HD131" s="355"/>
      <c r="HE131" s="355"/>
      <c r="HF131" s="355"/>
      <c r="HG131" s="355"/>
      <c r="HH131" s="355"/>
      <c r="HI131" s="355"/>
      <c r="HJ131" s="355"/>
      <c r="HK131" s="355"/>
      <c r="HL131" s="355"/>
      <c r="HM131" s="355"/>
      <c r="HN131" s="355"/>
      <c r="HO131" s="355"/>
      <c r="HP131" s="355"/>
      <c r="HQ131" s="355"/>
      <c r="HR131" s="355"/>
      <c r="HS131" s="355"/>
      <c r="HT131" s="355"/>
      <c r="HU131" s="355"/>
      <c r="HV131" s="355"/>
      <c r="HW131" s="355"/>
      <c r="HX131" s="355"/>
      <c r="HY131" s="355"/>
      <c r="HZ131" s="355"/>
      <c r="IA131" s="355"/>
      <c r="IB131" s="355"/>
      <c r="IC131" s="355"/>
      <c r="ID131" s="355"/>
      <c r="IE131" s="355"/>
      <c r="IF131" s="355"/>
      <c r="IG131" s="355"/>
      <c r="IH131" s="355"/>
      <c r="II131" s="355"/>
      <c r="IJ131" s="355"/>
      <c r="IK131" s="355"/>
      <c r="IL131" s="355"/>
      <c r="IM131" s="355"/>
      <c r="IN131" s="355"/>
      <c r="IO131" s="355"/>
      <c r="IP131" s="355"/>
      <c r="IQ131" s="355"/>
      <c r="IR131" s="355"/>
      <c r="IS131" s="355"/>
      <c r="IT131" s="355"/>
      <c r="IU131" s="355"/>
      <c r="IV131" s="355"/>
      <c r="IW131" s="355"/>
      <c r="IX131" s="355"/>
      <c r="IY131" s="355"/>
      <c r="IZ131" s="355"/>
      <c r="JA131" s="355"/>
      <c r="JB131" s="355"/>
      <c r="JC131" s="355"/>
      <c r="JD131" s="355"/>
      <c r="JE131" s="355"/>
      <c r="JF131" s="355"/>
      <c r="JG131" s="355"/>
      <c r="JH131" s="355"/>
      <c r="JI131" s="355"/>
      <c r="JJ131" s="355"/>
      <c r="JK131" s="355"/>
      <c r="JL131" s="355"/>
      <c r="JM131" s="355"/>
      <c r="JN131" s="355"/>
      <c r="JO131" s="355"/>
      <c r="JP131" s="355"/>
      <c r="JQ131" s="355"/>
      <c r="JR131" s="355"/>
      <c r="JS131" s="355"/>
      <c r="JT131" s="355"/>
      <c r="JU131" s="355"/>
      <c r="JV131" s="355"/>
      <c r="JW131" s="355"/>
      <c r="JX131" s="355"/>
      <c r="JY131" s="355"/>
      <c r="JZ131" s="355"/>
      <c r="KA131" s="355"/>
      <c r="KB131" s="355"/>
      <c r="KC131" s="355"/>
      <c r="KD131" s="355"/>
      <c r="KE131" s="355"/>
      <c r="KF131" s="355"/>
      <c r="KG131" s="355"/>
      <c r="KH131" s="355"/>
      <c r="KI131" s="355"/>
      <c r="KJ131" s="355"/>
      <c r="KK131" s="355"/>
      <c r="KL131" s="355"/>
      <c r="KM131" s="355"/>
      <c r="KN131" s="355"/>
      <c r="KO131" s="355"/>
      <c r="KP131" s="355"/>
      <c r="KQ131" s="355"/>
      <c r="KR131" s="355"/>
      <c r="KS131" s="355"/>
      <c r="KT131" s="355"/>
      <c r="KU131" s="355"/>
      <c r="KV131" s="355"/>
      <c r="KW131" s="355"/>
      <c r="KX131" s="355"/>
      <c r="KY131" s="355"/>
      <c r="KZ131" s="355"/>
      <c r="LA131" s="355"/>
      <c r="LB131" s="355"/>
      <c r="LC131" s="355"/>
      <c r="LD131" s="355"/>
      <c r="LE131" s="355"/>
      <c r="LF131" s="355"/>
      <c r="LG131" s="355"/>
      <c r="LH131" s="355"/>
      <c r="LI131" s="355"/>
      <c r="LJ131" s="355"/>
      <c r="LK131" s="355"/>
      <c r="LL131" s="355"/>
      <c r="LM131" s="355"/>
      <c r="LN131" s="355"/>
      <c r="LO131" s="355"/>
      <c r="LP131" s="355"/>
      <c r="LQ131" s="355"/>
      <c r="LR131" s="355"/>
      <c r="LS131" s="355"/>
      <c r="LT131" s="355"/>
      <c r="LU131" s="355"/>
      <c r="LV131" s="355"/>
      <c r="LW131" s="355"/>
      <c r="LX131" s="355"/>
      <c r="LY131" s="355"/>
      <c r="LZ131" s="355"/>
      <c r="MA131" s="355"/>
      <c r="MB131" s="355"/>
      <c r="MC131" s="355"/>
      <c r="MD131" s="355"/>
      <c r="ME131" s="355"/>
      <c r="MF131" s="355"/>
      <c r="MG131" s="355"/>
      <c r="MH131" s="355"/>
      <c r="MI131" s="355"/>
      <c r="MJ131" s="355"/>
      <c r="MK131" s="355"/>
      <c r="ML131" s="355"/>
      <c r="MM131" s="355"/>
      <c r="MN131" s="355"/>
      <c r="MO131" s="355"/>
      <c r="MP131" s="355"/>
      <c r="MQ131" s="355"/>
      <c r="MR131" s="355"/>
      <c r="MS131" s="355"/>
      <c r="MT131" s="355"/>
      <c r="MU131" s="355"/>
      <c r="MV131" s="355"/>
      <c r="MW131" s="355"/>
      <c r="MX131" s="355"/>
      <c r="MY131" s="355"/>
      <c r="MZ131" s="355"/>
      <c r="NA131" s="355"/>
      <c r="NB131" s="355"/>
      <c r="NC131" s="355"/>
      <c r="ND131" s="355"/>
      <c r="NE131" s="355"/>
      <c r="NF131" s="355"/>
      <c r="NG131" s="355"/>
      <c r="NH131" s="355"/>
      <c r="NI131" s="355"/>
      <c r="NJ131" s="355"/>
      <c r="NK131" s="355"/>
      <c r="NL131" s="355"/>
      <c r="NM131" s="355"/>
      <c r="NN131" s="355"/>
      <c r="NO131" s="355"/>
      <c r="NP131" s="355"/>
      <c r="NQ131" s="355"/>
      <c r="NR131" s="355"/>
      <c r="NS131" s="355"/>
      <c r="NT131" s="355"/>
      <c r="NU131" s="355"/>
      <c r="NV131" s="355"/>
      <c r="NW131" s="355"/>
      <c r="NX131" s="355"/>
      <c r="NY131" s="355"/>
      <c r="NZ131" s="355"/>
      <c r="OA131" s="355"/>
      <c r="OB131" s="355"/>
      <c r="OC131" s="355"/>
      <c r="OD131" s="355"/>
      <c r="OE131" s="355"/>
      <c r="OF131" s="355"/>
      <c r="OG131" s="355"/>
      <c r="OH131" s="355"/>
      <c r="OI131" s="355"/>
      <c r="OJ131" s="355"/>
      <c r="OK131" s="355"/>
      <c r="OL131" s="355"/>
      <c r="OM131" s="355"/>
      <c r="ON131" s="355"/>
      <c r="OO131" s="355"/>
      <c r="OP131" s="355"/>
      <c r="OQ131" s="355"/>
      <c r="OR131" s="355"/>
      <c r="OS131" s="355"/>
      <c r="OT131" s="355"/>
      <c r="OU131" s="355"/>
      <c r="OV131" s="355"/>
      <c r="OW131" s="355"/>
      <c r="OX131" s="355"/>
      <c r="OY131" s="355"/>
      <c r="OZ131" s="355"/>
      <c r="PA131" s="355"/>
      <c r="PB131" s="355"/>
      <c r="PC131" s="355"/>
      <c r="PD131" s="355"/>
      <c r="PE131" s="355"/>
      <c r="PF131" s="355"/>
      <c r="PG131" s="355"/>
      <c r="PH131" s="355"/>
      <c r="PI131" s="355"/>
      <c r="PJ131" s="355"/>
      <c r="PK131" s="355"/>
      <c r="PL131" s="355"/>
      <c r="PM131" s="355"/>
      <c r="PN131" s="355"/>
      <c r="PO131" s="355"/>
      <c r="PP131" s="355"/>
      <c r="PQ131" s="355"/>
      <c r="PR131" s="355"/>
      <c r="PS131" s="355"/>
      <c r="PT131" s="355"/>
      <c r="PU131" s="355"/>
      <c r="PV131" s="355"/>
      <c r="PW131" s="355"/>
      <c r="PX131" s="355"/>
      <c r="PY131" s="355"/>
      <c r="PZ131" s="355"/>
      <c r="QA131" s="355"/>
      <c r="QB131" s="355"/>
      <c r="QC131" s="355"/>
      <c r="QD131" s="355"/>
      <c r="QE131" s="355"/>
      <c r="QF131" s="355"/>
      <c r="QG131" s="355"/>
      <c r="QH131" s="355"/>
      <c r="QI131" s="355"/>
      <c r="QJ131" s="355"/>
      <c r="QK131" s="355"/>
      <c r="QL131" s="355"/>
      <c r="QM131" s="355"/>
      <c r="QN131" s="355"/>
      <c r="QO131" s="355"/>
      <c r="QP131" s="355"/>
      <c r="QQ131" s="355"/>
      <c r="QR131" s="355"/>
      <c r="QS131" s="355"/>
      <c r="QT131" s="355"/>
      <c r="QU131" s="355"/>
      <c r="QV131" s="355"/>
      <c r="QW131" s="355"/>
      <c r="QX131" s="355"/>
      <c r="QY131" s="355"/>
      <c r="QZ131" s="355"/>
      <c r="RA131" s="355"/>
      <c r="RB131" s="355"/>
      <c r="RC131" s="355"/>
      <c r="RD131" s="355"/>
      <c r="RE131" s="355"/>
      <c r="RF131" s="355"/>
      <c r="RG131" s="355"/>
      <c r="RH131" s="355"/>
      <c r="RI131" s="355"/>
      <c r="RJ131" s="355"/>
      <c r="RK131" s="355"/>
      <c r="RL131" s="355"/>
      <c r="RM131" s="355"/>
      <c r="RN131" s="355"/>
      <c r="RO131" s="355"/>
      <c r="RP131" s="355"/>
      <c r="RQ131" s="355"/>
      <c r="RR131" s="355"/>
      <c r="RS131" s="355"/>
      <c r="RT131" s="355"/>
      <c r="RU131" s="355"/>
      <c r="RV131" s="355"/>
      <c r="RW131" s="355"/>
      <c r="RX131" s="355"/>
      <c r="RY131" s="355"/>
      <c r="RZ131" s="355"/>
      <c r="SA131" s="355"/>
      <c r="SB131" s="355"/>
      <c r="SC131" s="355"/>
      <c r="SD131" s="355"/>
      <c r="SE131" s="355"/>
      <c r="SF131" s="355"/>
      <c r="SG131" s="355"/>
      <c r="SH131" s="355"/>
      <c r="SI131" s="355"/>
      <c r="SJ131" s="355"/>
      <c r="SK131" s="355"/>
      <c r="SL131" s="355"/>
      <c r="SM131" s="355"/>
      <c r="SN131" s="355"/>
      <c r="SO131" s="355"/>
      <c r="SP131" s="355"/>
      <c r="SQ131" s="355"/>
      <c r="SR131" s="355"/>
      <c r="SS131" s="355"/>
      <c r="ST131" s="355"/>
      <c r="SU131" s="355"/>
      <c r="SV131" s="355"/>
      <c r="SW131" s="355"/>
      <c r="SX131" s="355"/>
      <c r="SY131" s="355"/>
      <c r="SZ131" s="355"/>
      <c r="TA131" s="355"/>
      <c r="TB131" s="355"/>
      <c r="TC131" s="355"/>
      <c r="TD131" s="355"/>
      <c r="TE131" s="355"/>
      <c r="TF131" s="355"/>
      <c r="TG131" s="355"/>
      <c r="TH131" s="355"/>
      <c r="TI131" s="355"/>
      <c r="TJ131" s="355"/>
      <c r="TK131" s="355"/>
      <c r="TL131" s="355"/>
      <c r="TM131" s="355"/>
      <c r="TN131" s="355"/>
      <c r="TO131" s="355"/>
      <c r="TP131" s="355"/>
      <c r="TQ131" s="355"/>
      <c r="TR131" s="355"/>
      <c r="TS131" s="355"/>
      <c r="TT131" s="355"/>
      <c r="TU131" s="355"/>
      <c r="TV131" s="355"/>
      <c r="TW131" s="355"/>
      <c r="TX131" s="355"/>
      <c r="TY131" s="355"/>
      <c r="TZ131" s="355"/>
      <c r="UA131" s="355"/>
      <c r="UB131" s="355"/>
      <c r="UC131" s="355"/>
      <c r="UD131" s="355"/>
      <c r="UE131" s="355"/>
      <c r="UF131" s="355"/>
      <c r="UG131" s="355"/>
      <c r="UH131" s="355"/>
      <c r="UI131" s="355"/>
      <c r="UJ131" s="355"/>
      <c r="UK131" s="355"/>
      <c r="UL131" s="355"/>
      <c r="UM131" s="355"/>
      <c r="UN131" s="355"/>
      <c r="UO131" s="355"/>
      <c r="UP131" s="355"/>
      <c r="UQ131" s="355"/>
      <c r="UR131" s="355"/>
      <c r="US131" s="355"/>
      <c r="UT131" s="355"/>
      <c r="UU131" s="355"/>
      <c r="UV131" s="355"/>
      <c r="UW131" s="355"/>
      <c r="UX131" s="355"/>
      <c r="UY131" s="355"/>
      <c r="UZ131" s="355"/>
      <c r="VA131" s="355"/>
      <c r="VB131" s="355"/>
      <c r="VC131" s="355"/>
      <c r="VD131" s="355"/>
      <c r="VE131" s="355"/>
      <c r="VF131" s="355"/>
      <c r="VG131" s="355"/>
      <c r="VH131" s="355"/>
      <c r="VI131" s="355"/>
      <c r="VJ131" s="355"/>
      <c r="VK131" s="355"/>
      <c r="VL131" s="355"/>
      <c r="VM131" s="355"/>
      <c r="VN131" s="355"/>
      <c r="VO131" s="355"/>
      <c r="VP131" s="355"/>
      <c r="VQ131" s="355"/>
      <c r="VR131" s="355"/>
      <c r="VS131" s="355"/>
      <c r="VT131" s="355"/>
      <c r="VU131" s="355"/>
      <c r="VV131" s="355"/>
      <c r="VW131" s="355"/>
      <c r="VX131" s="355"/>
      <c r="VY131" s="355"/>
      <c r="VZ131" s="355"/>
      <c r="WA131" s="355"/>
      <c r="WB131" s="355"/>
      <c r="WC131" s="355"/>
      <c r="WD131" s="355"/>
      <c r="WE131" s="355"/>
      <c r="WF131" s="355"/>
      <c r="WG131" s="355"/>
      <c r="WH131" s="355"/>
      <c r="WI131" s="355"/>
      <c r="WJ131" s="355"/>
      <c r="WK131" s="355"/>
      <c r="WL131" s="355"/>
      <c r="WM131" s="355"/>
      <c r="WN131" s="355"/>
      <c r="WO131" s="355"/>
      <c r="WP131" s="355"/>
      <c r="WQ131" s="355"/>
      <c r="WR131" s="355"/>
      <c r="WS131" s="355"/>
      <c r="WT131" s="355"/>
      <c r="WU131" s="355"/>
      <c r="WV131" s="355"/>
      <c r="WW131" s="355"/>
      <c r="WX131" s="355"/>
      <c r="WY131" s="355"/>
      <c r="WZ131" s="355"/>
      <c r="XA131" s="355"/>
      <c r="XB131" s="355"/>
      <c r="XC131" s="355"/>
      <c r="XD131" s="355"/>
      <c r="XE131" s="355"/>
      <c r="XF131" s="355"/>
      <c r="XG131" s="355"/>
      <c r="XH131" s="355"/>
      <c r="XI131" s="355"/>
      <c r="XJ131" s="355"/>
      <c r="XK131" s="355"/>
      <c r="XL131" s="355"/>
      <c r="XM131" s="355"/>
      <c r="XN131" s="355"/>
      <c r="XO131" s="355"/>
      <c r="XP131" s="355"/>
      <c r="XQ131" s="355"/>
      <c r="XR131" s="355"/>
      <c r="XS131" s="355"/>
      <c r="XT131" s="355"/>
      <c r="XU131" s="355"/>
      <c r="XV131" s="355"/>
      <c r="XW131" s="355"/>
      <c r="XX131" s="355"/>
      <c r="XY131" s="355"/>
      <c r="XZ131" s="355"/>
      <c r="YA131" s="355"/>
      <c r="YB131" s="355"/>
      <c r="YC131" s="355"/>
      <c r="YD131" s="355"/>
      <c r="YE131" s="355"/>
      <c r="YF131" s="355"/>
      <c r="YG131" s="355"/>
      <c r="YH131" s="355"/>
      <c r="YI131" s="355"/>
      <c r="YJ131" s="355"/>
      <c r="YK131" s="355"/>
      <c r="YL131" s="355"/>
      <c r="YM131" s="355"/>
      <c r="YN131" s="355"/>
      <c r="YO131" s="355"/>
      <c r="YP131" s="355"/>
      <c r="YQ131" s="355"/>
      <c r="YR131" s="355"/>
      <c r="YS131" s="355"/>
      <c r="YT131" s="355"/>
      <c r="YU131" s="355"/>
      <c r="YV131" s="355"/>
      <c r="YW131" s="355"/>
      <c r="YX131" s="355"/>
      <c r="YY131" s="355"/>
      <c r="YZ131" s="355"/>
      <c r="ZA131" s="355"/>
      <c r="ZB131" s="355"/>
      <c r="ZC131" s="355"/>
      <c r="ZD131" s="355"/>
      <c r="ZE131" s="355"/>
      <c r="ZF131" s="355"/>
      <c r="ZG131" s="355"/>
      <c r="ZH131" s="355"/>
      <c r="ZI131" s="355"/>
      <c r="ZJ131" s="355"/>
      <c r="ZK131" s="355"/>
      <c r="ZL131" s="355"/>
      <c r="ZM131" s="355"/>
      <c r="ZN131" s="355"/>
      <c r="ZO131" s="355"/>
      <c r="ZP131" s="355"/>
      <c r="ZQ131" s="355"/>
      <c r="ZR131" s="355"/>
      <c r="ZS131" s="355"/>
      <c r="ZT131" s="355"/>
      <c r="ZU131" s="355"/>
      <c r="ZV131" s="355"/>
      <c r="ZW131" s="355"/>
      <c r="ZX131" s="355"/>
      <c r="ZY131" s="355"/>
      <c r="ZZ131" s="355"/>
      <c r="AAA131" s="355"/>
      <c r="AAB131" s="355"/>
      <c r="AAC131" s="355"/>
      <c r="AAD131" s="355"/>
      <c r="AAE131" s="355"/>
      <c r="AAF131" s="355"/>
      <c r="AAG131" s="355"/>
      <c r="AAH131" s="355"/>
      <c r="AAI131" s="355"/>
      <c r="AAJ131" s="355"/>
      <c r="AAK131" s="355"/>
      <c r="AAL131" s="355"/>
      <c r="AAM131" s="355"/>
      <c r="AAN131" s="355"/>
      <c r="AAO131" s="355"/>
      <c r="AAP131" s="355"/>
      <c r="AAQ131" s="355"/>
      <c r="AAR131" s="355"/>
      <c r="AAS131" s="355"/>
      <c r="AAT131" s="355"/>
      <c r="AAU131" s="355"/>
      <c r="AAV131" s="355"/>
      <c r="AAW131" s="355"/>
      <c r="AAX131" s="355"/>
      <c r="AAY131" s="355"/>
      <c r="AAZ131" s="355"/>
      <c r="ABA131" s="355"/>
      <c r="ABB131" s="355"/>
      <c r="ABC131" s="355"/>
      <c r="ABD131" s="355"/>
      <c r="ABE131" s="355"/>
      <c r="ABF131" s="355"/>
      <c r="ABG131" s="355"/>
      <c r="ABH131" s="355"/>
      <c r="ABI131" s="355"/>
      <c r="ABJ131" s="355"/>
      <c r="ABK131" s="355"/>
      <c r="ABL131" s="355"/>
      <c r="ABM131" s="355"/>
      <c r="ABN131" s="355"/>
      <c r="ABO131" s="355"/>
      <c r="ABP131" s="355"/>
      <c r="ABQ131" s="355"/>
      <c r="ABR131" s="355"/>
      <c r="ABS131" s="355"/>
      <c r="ABT131" s="355"/>
      <c r="ABU131" s="355"/>
      <c r="ABV131" s="355"/>
      <c r="ABW131" s="355"/>
      <c r="ABX131" s="355"/>
      <c r="ABY131" s="355"/>
      <c r="ABZ131" s="355"/>
      <c r="ACA131" s="355"/>
      <c r="ACB131" s="355"/>
      <c r="ACC131" s="355"/>
      <c r="ACD131" s="355"/>
      <c r="ACE131" s="355"/>
      <c r="ACF131" s="355"/>
      <c r="ACG131" s="355"/>
      <c r="ACH131" s="355"/>
      <c r="ACI131" s="355"/>
      <c r="ACJ131" s="355"/>
      <c r="ACK131" s="355"/>
      <c r="ACL131" s="355"/>
      <c r="ACM131" s="355"/>
      <c r="ACN131" s="355"/>
      <c r="ACO131" s="355"/>
      <c r="ACP131" s="355"/>
      <c r="ACQ131" s="355"/>
      <c r="ACR131" s="355"/>
      <c r="ACS131" s="355"/>
      <c r="ACT131" s="355"/>
      <c r="ACU131" s="355"/>
      <c r="ACV131" s="355"/>
      <c r="ACW131" s="355"/>
      <c r="ACX131" s="355"/>
      <c r="ACY131" s="355"/>
      <c r="ACZ131" s="355"/>
      <c r="ADA131" s="355"/>
      <c r="ADB131" s="355"/>
      <c r="ADC131" s="355"/>
      <c r="ADD131" s="355"/>
      <c r="ADE131" s="355"/>
      <c r="ADF131" s="355"/>
      <c r="ADG131" s="355"/>
      <c r="ADH131" s="355"/>
      <c r="ADI131" s="355"/>
      <c r="ADJ131" s="355"/>
      <c r="ADK131" s="355"/>
      <c r="ADL131" s="355"/>
      <c r="ADM131" s="355"/>
      <c r="ADN131" s="355"/>
      <c r="ADO131" s="355"/>
      <c r="ADP131" s="355"/>
      <c r="ADQ131" s="355"/>
      <c r="ADR131" s="355"/>
      <c r="ADS131" s="355"/>
      <c r="ADT131" s="355"/>
      <c r="ADU131" s="355"/>
      <c r="ADV131" s="355"/>
      <c r="ADW131" s="355"/>
      <c r="ADX131" s="355"/>
      <c r="ADY131" s="355"/>
      <c r="ADZ131" s="355"/>
      <c r="AEA131" s="355"/>
      <c r="AEB131" s="355"/>
      <c r="AEC131" s="355"/>
      <c r="AED131" s="355"/>
      <c r="AEE131" s="355"/>
      <c r="AEF131" s="355"/>
      <c r="AEG131" s="355"/>
      <c r="AEH131" s="355"/>
      <c r="AEI131" s="355"/>
      <c r="AEJ131" s="355"/>
      <c r="AEK131" s="355"/>
      <c r="AEL131" s="355"/>
      <c r="AEM131" s="355"/>
      <c r="AEN131" s="355"/>
      <c r="AEO131" s="355"/>
      <c r="AEP131" s="355"/>
      <c r="AEQ131" s="355"/>
      <c r="AER131" s="355"/>
      <c r="AES131" s="355"/>
      <c r="AET131" s="355"/>
      <c r="AEU131" s="355"/>
      <c r="AEV131" s="355"/>
      <c r="AEW131" s="355"/>
      <c r="AEX131" s="355"/>
      <c r="AEY131" s="355"/>
      <c r="AEZ131" s="355"/>
      <c r="AFA131" s="355"/>
      <c r="AFB131" s="355"/>
      <c r="AFC131" s="355"/>
      <c r="AFD131" s="355"/>
      <c r="AFE131" s="355"/>
      <c r="AFF131" s="355"/>
      <c r="AFG131" s="355"/>
      <c r="AFH131" s="355"/>
      <c r="AFI131" s="355"/>
      <c r="AFJ131" s="355"/>
      <c r="AFK131" s="355"/>
      <c r="AFL131" s="355"/>
      <c r="AFM131" s="355"/>
      <c r="AFN131" s="355"/>
      <c r="AFO131" s="355"/>
      <c r="AFP131" s="355"/>
      <c r="AFQ131" s="355"/>
      <c r="AFR131" s="355"/>
      <c r="AFS131" s="355"/>
      <c r="AFT131" s="355"/>
      <c r="AFU131" s="355"/>
      <c r="AFV131" s="355"/>
      <c r="AFW131" s="355"/>
      <c r="AFX131" s="355"/>
      <c r="AFY131" s="355"/>
      <c r="AFZ131" s="355"/>
      <c r="AGA131" s="355"/>
      <c r="AGB131" s="355"/>
      <c r="AGC131" s="355"/>
      <c r="AGD131" s="355"/>
      <c r="AGE131" s="355"/>
      <c r="AGF131" s="355"/>
      <c r="AGG131" s="355"/>
      <c r="AGH131" s="355"/>
      <c r="AGI131" s="355"/>
      <c r="AGJ131" s="355"/>
      <c r="AGK131" s="355"/>
      <c r="AGL131" s="355"/>
      <c r="AGM131" s="355"/>
      <c r="AGN131" s="355"/>
      <c r="AGO131" s="355"/>
      <c r="AGP131" s="355"/>
      <c r="AGQ131" s="355"/>
      <c r="AGR131" s="355"/>
      <c r="AGS131" s="355"/>
      <c r="AGT131" s="355"/>
      <c r="AGU131" s="355"/>
      <c r="AGV131" s="355"/>
      <c r="AGW131" s="355"/>
      <c r="AGX131" s="355"/>
      <c r="AGY131" s="355"/>
      <c r="AGZ131" s="355"/>
      <c r="AHA131" s="355"/>
      <c r="AHB131" s="355"/>
      <c r="AHC131" s="355"/>
      <c r="AHD131" s="355"/>
      <c r="AHE131" s="355"/>
      <c r="AHF131" s="355"/>
      <c r="AHG131" s="355"/>
      <c r="AHH131" s="355"/>
      <c r="AHI131" s="355"/>
      <c r="AHJ131" s="355"/>
      <c r="AHK131" s="355"/>
      <c r="AHL131" s="355"/>
      <c r="AHM131" s="355"/>
      <c r="AHN131" s="355"/>
      <c r="AHO131" s="355"/>
      <c r="AHP131" s="355"/>
      <c r="AHQ131" s="355"/>
      <c r="AHR131" s="355"/>
      <c r="AHS131" s="355"/>
      <c r="AHT131" s="355"/>
      <c r="AHU131" s="355"/>
      <c r="AHV131" s="355"/>
      <c r="AHW131" s="355"/>
      <c r="AHX131" s="355"/>
      <c r="AHY131" s="355"/>
      <c r="AHZ131" s="355"/>
      <c r="AIA131" s="355"/>
      <c r="AIB131" s="355"/>
      <c r="AIC131" s="355"/>
      <c r="AID131" s="355"/>
      <c r="AIE131" s="355"/>
      <c r="AIF131" s="355"/>
      <c r="AIG131" s="355"/>
      <c r="AIH131" s="355"/>
      <c r="AII131" s="355"/>
      <c r="AIJ131" s="355"/>
      <c r="AIK131" s="355"/>
      <c r="AIL131" s="355"/>
      <c r="AIM131" s="355"/>
      <c r="AIN131" s="355"/>
      <c r="AIO131" s="355"/>
      <c r="AIP131" s="355"/>
      <c r="AIQ131" s="355"/>
      <c r="AIR131" s="355"/>
      <c r="AIS131" s="355"/>
      <c r="AIT131" s="355"/>
      <c r="AIU131" s="355"/>
      <c r="AIV131" s="355"/>
      <c r="AIW131" s="355"/>
      <c r="AIX131" s="355"/>
      <c r="AIY131" s="355"/>
      <c r="AIZ131" s="355"/>
      <c r="AJA131" s="355"/>
      <c r="AJB131" s="355"/>
      <c r="AJC131" s="355"/>
      <c r="AJD131" s="355"/>
      <c r="AJE131" s="355"/>
      <c r="AJF131" s="355"/>
      <c r="AJG131" s="355"/>
      <c r="AJH131" s="355"/>
      <c r="AJI131" s="355"/>
      <c r="AJJ131" s="355"/>
      <c r="AJK131" s="355"/>
      <c r="AJL131" s="355"/>
      <c r="AJM131" s="355"/>
      <c r="AJN131" s="355"/>
      <c r="AJO131" s="355"/>
      <c r="AJP131" s="355"/>
      <c r="AJQ131" s="355"/>
      <c r="AJR131" s="355"/>
      <c r="AJS131" s="355"/>
      <c r="AJT131" s="355"/>
      <c r="AJU131" s="355"/>
      <c r="AJV131" s="355"/>
      <c r="AJW131" s="355"/>
      <c r="AJX131" s="355"/>
      <c r="AJY131" s="355"/>
      <c r="AJZ131" s="355"/>
      <c r="AKA131" s="355"/>
      <c r="AKB131" s="355"/>
      <c r="AKC131" s="355"/>
      <c r="AKD131" s="355"/>
      <c r="AKE131" s="355"/>
      <c r="AKF131" s="355"/>
      <c r="AKG131" s="355"/>
      <c r="AKH131" s="355"/>
      <c r="AKI131" s="355"/>
      <c r="AKJ131" s="355"/>
      <c r="AKK131" s="355"/>
      <c r="AKL131" s="355"/>
      <c r="AKM131" s="355"/>
      <c r="AKN131" s="355"/>
      <c r="AKO131" s="355"/>
      <c r="AKP131" s="355"/>
      <c r="AKQ131" s="355"/>
      <c r="AKR131" s="355"/>
      <c r="AKS131" s="355"/>
      <c r="AKT131" s="355"/>
      <c r="AKU131" s="355"/>
      <c r="AKV131" s="355"/>
      <c r="AKW131" s="355"/>
      <c r="AKX131" s="355"/>
      <c r="AKY131" s="355"/>
      <c r="AKZ131" s="355"/>
      <c r="ALA131" s="355"/>
      <c r="ALB131" s="355"/>
      <c r="ALC131" s="355"/>
      <c r="ALD131" s="355"/>
      <c r="ALE131" s="355"/>
      <c r="ALF131" s="355"/>
      <c r="ALG131" s="355"/>
      <c r="ALH131" s="355"/>
      <c r="ALI131" s="355"/>
      <c r="ALJ131" s="355"/>
      <c r="ALK131" s="355"/>
      <c r="ALL131" s="355"/>
      <c r="ALM131" s="355"/>
      <c r="ALN131" s="355"/>
      <c r="ALO131" s="355"/>
      <c r="ALP131" s="355"/>
      <c r="ALQ131" s="355"/>
      <c r="ALR131" s="355"/>
      <c r="ALS131" s="355"/>
      <c r="ALT131" s="355"/>
      <c r="ALU131" s="355"/>
      <c r="ALV131" s="355"/>
      <c r="ALW131" s="355"/>
      <c r="ALX131" s="355"/>
      <c r="ALY131" s="355"/>
      <c r="ALZ131" s="355"/>
      <c r="AMA131" s="355"/>
      <c r="AMB131" s="355"/>
      <c r="AMC131" s="355"/>
      <c r="AMD131" s="355"/>
      <c r="AME131" s="355"/>
      <c r="AMF131" s="355"/>
      <c r="AMG131" s="355"/>
      <c r="AMH131" s="355"/>
      <c r="AMI131" s="355"/>
      <c r="AMJ131" s="355"/>
      <c r="AMK131" s="355"/>
      <c r="AML131" s="355"/>
      <c r="AMM131" s="355"/>
      <c r="AMN131" s="355"/>
      <c r="AMO131" s="355"/>
      <c r="AMP131" s="355"/>
      <c r="AMQ131" s="355"/>
      <c r="AMR131" s="355"/>
      <c r="AMS131" s="355"/>
      <c r="AMT131" s="355"/>
      <c r="AMU131" s="355"/>
      <c r="AMV131" s="355"/>
      <c r="AMW131" s="355"/>
      <c r="AMX131" s="355"/>
      <c r="AMY131" s="355"/>
      <c r="AMZ131" s="355"/>
      <c r="ANA131" s="355"/>
      <c r="ANB131" s="355"/>
      <c r="ANC131" s="355"/>
      <c r="AND131" s="355"/>
      <c r="ANE131" s="355"/>
      <c r="ANF131" s="355"/>
      <c r="ANG131" s="355"/>
      <c r="ANH131" s="355"/>
      <c r="ANI131" s="355"/>
      <c r="ANJ131" s="355"/>
      <c r="ANK131" s="355"/>
      <c r="ANL131" s="355"/>
      <c r="ANM131" s="355"/>
      <c r="ANN131" s="355"/>
      <c r="ANO131" s="355"/>
      <c r="ANP131" s="355"/>
      <c r="ANQ131" s="355"/>
      <c r="ANR131" s="355"/>
      <c r="ANS131" s="355"/>
      <c r="ANT131" s="355"/>
      <c r="ANU131" s="355"/>
      <c r="ANV131" s="355"/>
      <c r="ANW131" s="355"/>
      <c r="ANX131" s="355"/>
      <c r="ANY131" s="355"/>
      <c r="ANZ131" s="355"/>
      <c r="AOA131" s="355"/>
      <c r="AOB131" s="355"/>
      <c r="AOC131" s="355"/>
      <c r="AOD131" s="355"/>
      <c r="AOE131" s="355"/>
      <c r="AOF131" s="355"/>
      <c r="AOG131" s="355"/>
      <c r="AOH131" s="355"/>
      <c r="AOI131" s="355"/>
      <c r="AOJ131" s="355"/>
      <c r="AOK131" s="355"/>
      <c r="AOL131" s="355"/>
      <c r="AOM131" s="355"/>
      <c r="AON131" s="355"/>
      <c r="AOO131" s="355"/>
      <c r="AOP131" s="355"/>
      <c r="AOQ131" s="355"/>
      <c r="AOR131" s="355"/>
      <c r="AOS131" s="355"/>
      <c r="AOT131" s="355"/>
      <c r="AOU131" s="355"/>
      <c r="AOV131" s="355"/>
      <c r="AOW131" s="355"/>
      <c r="AOX131" s="355"/>
      <c r="AOY131" s="355"/>
      <c r="AOZ131" s="355"/>
      <c r="APA131" s="355"/>
      <c r="APB131" s="355"/>
      <c r="APC131" s="355"/>
      <c r="APD131" s="355"/>
      <c r="APE131" s="355"/>
      <c r="APF131" s="355"/>
      <c r="APG131" s="355"/>
      <c r="APH131" s="355"/>
      <c r="API131" s="355"/>
      <c r="APJ131" s="355"/>
      <c r="APK131" s="355"/>
      <c r="APL131" s="355"/>
      <c r="APM131" s="355"/>
      <c r="APN131" s="355"/>
      <c r="APO131" s="355"/>
      <c r="APP131" s="355"/>
      <c r="APQ131" s="355"/>
      <c r="APR131" s="355"/>
      <c r="APS131" s="355"/>
      <c r="APT131" s="355"/>
      <c r="APU131" s="355"/>
      <c r="APV131" s="355"/>
      <c r="APW131" s="355"/>
      <c r="APX131" s="355"/>
      <c r="APY131" s="355"/>
      <c r="APZ131" s="355"/>
      <c r="AQA131" s="355"/>
      <c r="AQB131" s="355"/>
      <c r="AQC131" s="355"/>
      <c r="AQD131" s="355"/>
      <c r="AQE131" s="355"/>
      <c r="AQF131" s="355"/>
      <c r="AQG131" s="355"/>
      <c r="AQH131" s="355"/>
      <c r="AQI131" s="355"/>
      <c r="AQJ131" s="355"/>
      <c r="AQK131" s="355"/>
      <c r="AQL131" s="355"/>
      <c r="AQM131" s="355"/>
      <c r="AQN131" s="355"/>
      <c r="AQO131" s="355"/>
      <c r="AQP131" s="355"/>
      <c r="AQQ131" s="355"/>
      <c r="AQR131" s="355"/>
      <c r="AQS131" s="355"/>
      <c r="AQT131" s="355"/>
      <c r="AQU131" s="355"/>
      <c r="AQV131" s="355"/>
      <c r="AQW131" s="355"/>
      <c r="AQX131" s="355"/>
      <c r="AQY131" s="355"/>
      <c r="AQZ131" s="355"/>
      <c r="ARA131" s="355"/>
      <c r="ARB131" s="355"/>
      <c r="ARC131" s="355"/>
      <c r="ARD131" s="355"/>
      <c r="ARE131" s="355"/>
      <c r="ARF131" s="355"/>
      <c r="ARG131" s="355"/>
      <c r="ARH131" s="355"/>
      <c r="ARI131" s="355"/>
      <c r="ARJ131" s="355"/>
      <c r="ARK131" s="355"/>
      <c r="ARL131" s="355"/>
      <c r="ARM131" s="355"/>
      <c r="ARN131" s="355"/>
      <c r="ARO131" s="355"/>
      <c r="ARP131" s="355"/>
      <c r="ARQ131" s="355"/>
      <c r="ARR131" s="355"/>
      <c r="ARS131" s="355"/>
      <c r="ART131" s="355"/>
      <c r="ARU131" s="355"/>
      <c r="ARV131" s="355"/>
      <c r="ARW131" s="355"/>
      <c r="ARX131" s="355"/>
      <c r="ARY131" s="355"/>
      <c r="ARZ131" s="355"/>
      <c r="ASA131" s="355"/>
      <c r="ASB131" s="355"/>
      <c r="ASC131" s="355"/>
      <c r="ASD131" s="355"/>
      <c r="ASE131" s="355"/>
      <c r="ASF131" s="355"/>
      <c r="ASG131" s="355"/>
      <c r="ASH131" s="355"/>
      <c r="ASI131" s="355"/>
      <c r="ASJ131" s="355"/>
      <c r="ASK131" s="355"/>
      <c r="ASL131" s="355"/>
      <c r="ASM131" s="355"/>
      <c r="ASN131" s="355"/>
      <c r="ASO131" s="355"/>
      <c r="ASP131" s="355"/>
      <c r="ASQ131" s="355"/>
      <c r="ASR131" s="355"/>
      <c r="ASS131" s="355"/>
      <c r="AST131" s="355"/>
      <c r="ASU131" s="355"/>
      <c r="ASV131" s="355"/>
      <c r="ASW131" s="355"/>
      <c r="ASX131" s="355"/>
      <c r="ASY131" s="355"/>
      <c r="ASZ131" s="355"/>
      <c r="ATA131" s="355"/>
      <c r="ATB131" s="355"/>
      <c r="ATC131" s="355"/>
      <c r="ATD131" s="355"/>
      <c r="ATE131" s="355"/>
      <c r="ATF131" s="355"/>
      <c r="ATG131" s="355"/>
      <c r="ATH131" s="355"/>
      <c r="ATI131" s="355"/>
      <c r="ATJ131" s="355"/>
      <c r="ATK131" s="355"/>
      <c r="ATL131" s="355"/>
      <c r="ATM131" s="355"/>
      <c r="ATN131" s="355"/>
      <c r="ATO131" s="355"/>
      <c r="ATP131" s="355"/>
      <c r="ATQ131" s="355"/>
      <c r="ATR131" s="355"/>
      <c r="ATS131" s="355"/>
      <c r="ATT131" s="355"/>
      <c r="ATU131" s="355"/>
      <c r="ATV131" s="355"/>
      <c r="ATW131" s="355"/>
      <c r="ATX131" s="355"/>
      <c r="ATY131" s="355"/>
      <c r="ATZ131" s="355"/>
      <c r="AUA131" s="355"/>
      <c r="AUB131" s="355"/>
      <c r="AUC131" s="355"/>
      <c r="AUD131" s="355"/>
      <c r="AUE131" s="355"/>
      <c r="AUF131" s="355"/>
      <c r="AUG131" s="355"/>
      <c r="AUH131" s="355"/>
      <c r="AUI131" s="355"/>
      <c r="AUJ131" s="355"/>
      <c r="AUK131" s="355"/>
      <c r="AUL131" s="355"/>
      <c r="AUM131" s="355"/>
      <c r="AUN131" s="355"/>
      <c r="AUO131" s="355"/>
      <c r="AUP131" s="355"/>
      <c r="AUQ131" s="355"/>
      <c r="AUR131" s="355"/>
      <c r="AUS131" s="355"/>
      <c r="AUT131" s="355"/>
      <c r="AUU131" s="355"/>
      <c r="AUV131" s="355"/>
      <c r="AUW131" s="355"/>
      <c r="AUX131" s="355"/>
      <c r="AUY131" s="355"/>
      <c r="AUZ131" s="355"/>
      <c r="AVA131" s="355"/>
      <c r="AVB131" s="355"/>
      <c r="AVC131" s="355"/>
      <c r="AVD131" s="355"/>
      <c r="AVE131" s="355"/>
      <c r="AVF131" s="355"/>
      <c r="AVG131" s="355"/>
      <c r="AVH131" s="355"/>
      <c r="AVI131" s="355"/>
      <c r="AVJ131" s="355"/>
      <c r="AVK131" s="355"/>
      <c r="AVL131" s="355"/>
      <c r="AVM131" s="355"/>
      <c r="AVN131" s="355"/>
      <c r="AVO131" s="355"/>
      <c r="AVP131" s="355"/>
      <c r="AVQ131" s="355"/>
      <c r="AVR131" s="355"/>
      <c r="AVS131" s="355"/>
      <c r="AVT131" s="355"/>
      <c r="AVU131" s="355"/>
      <c r="AVV131" s="355"/>
      <c r="AVW131" s="355"/>
      <c r="AVX131" s="355"/>
      <c r="AVY131" s="355"/>
      <c r="AVZ131" s="355"/>
      <c r="AWA131" s="355"/>
      <c r="AWB131" s="355"/>
      <c r="AWC131" s="355"/>
      <c r="AWD131" s="355"/>
      <c r="AWE131" s="355"/>
      <c r="AWF131" s="355"/>
      <c r="AWG131" s="355"/>
      <c r="AWH131" s="355"/>
      <c r="AWI131" s="355"/>
      <c r="AWJ131" s="355"/>
      <c r="AWK131" s="355"/>
      <c r="AWL131" s="355"/>
      <c r="AWM131" s="355"/>
      <c r="AWN131" s="355"/>
      <c r="AWO131" s="355"/>
      <c r="AWP131" s="355"/>
      <c r="AWQ131" s="355"/>
      <c r="AWR131" s="355"/>
      <c r="AWS131" s="355"/>
      <c r="AWT131" s="355"/>
      <c r="AWU131" s="355"/>
      <c r="AWV131" s="355"/>
      <c r="AWW131" s="355"/>
      <c r="AWX131" s="355"/>
      <c r="AWY131" s="355"/>
      <c r="AWZ131" s="355"/>
      <c r="AXA131" s="355"/>
      <c r="AXB131" s="355"/>
      <c r="AXC131" s="355"/>
      <c r="AXD131" s="355"/>
      <c r="AXE131" s="355"/>
      <c r="AXF131" s="355"/>
      <c r="AXG131" s="355"/>
      <c r="AXH131" s="355"/>
      <c r="AXI131" s="355"/>
      <c r="AXJ131" s="355"/>
      <c r="AXK131" s="355"/>
      <c r="AXL131" s="355"/>
      <c r="AXM131" s="355"/>
      <c r="AXN131" s="355"/>
      <c r="AXO131" s="355"/>
      <c r="AXP131" s="355"/>
      <c r="AXQ131" s="355"/>
      <c r="AXR131" s="355"/>
      <c r="AXS131" s="355"/>
    </row>
    <row r="132" spans="1:1319" ht="14.25" customHeight="1" x14ac:dyDescent="0.25">
      <c r="A132" s="355"/>
      <c r="B132" s="11"/>
      <c r="C132" s="97" t="s">
        <v>131</v>
      </c>
      <c r="D132" s="350"/>
      <c r="E132" s="350"/>
      <c r="F132" s="350"/>
      <c r="G132" s="350"/>
      <c r="H132" s="350"/>
      <c r="I132" s="350"/>
      <c r="J132" s="350"/>
      <c r="K132" s="355"/>
      <c r="L132" s="355"/>
      <c r="M132" s="355"/>
      <c r="N132" s="355"/>
      <c r="O132" s="355"/>
      <c r="P132" s="355"/>
      <c r="Q132" s="355"/>
      <c r="R132" s="355"/>
      <c r="S132" s="355"/>
      <c r="T132" s="355"/>
      <c r="U132" s="355"/>
      <c r="V132" s="355"/>
      <c r="W132" s="355"/>
      <c r="X132" s="355"/>
      <c r="Y132" s="355"/>
      <c r="Z132" s="355"/>
      <c r="AA132" s="355"/>
      <c r="AB132" s="355"/>
      <c r="AC132" s="355"/>
      <c r="AD132" s="355"/>
      <c r="AE132" s="355"/>
      <c r="AF132" s="355"/>
      <c r="AG132" s="355"/>
      <c r="AH132" s="355"/>
      <c r="AI132" s="355"/>
      <c r="AJ132" s="355"/>
      <c r="AK132" s="355"/>
      <c r="AL132" s="355"/>
      <c r="AM132" s="355"/>
      <c r="AN132" s="355"/>
      <c r="AO132" s="355"/>
      <c r="AP132" s="355"/>
      <c r="AQ132" s="355"/>
      <c r="AR132" s="355"/>
      <c r="AS132" s="355"/>
      <c r="AT132" s="355"/>
      <c r="AU132" s="355"/>
      <c r="AV132" s="355"/>
      <c r="AW132" s="355"/>
      <c r="AX132" s="355"/>
      <c r="AY132" s="355"/>
      <c r="AZ132" s="355"/>
      <c r="BA132" s="355"/>
      <c r="BB132" s="355"/>
      <c r="BC132" s="355"/>
      <c r="BD132" s="355"/>
      <c r="BE132" s="355"/>
      <c r="BF132" s="355"/>
      <c r="BG132" s="355"/>
      <c r="BH132" s="355"/>
      <c r="BI132" s="355"/>
      <c r="BJ132" s="355"/>
      <c r="BK132" s="355"/>
      <c r="BL132" s="355"/>
      <c r="BM132" s="355"/>
      <c r="BN132" s="355"/>
      <c r="BO132" s="355"/>
      <c r="BP132" s="355"/>
      <c r="BQ132" s="355"/>
      <c r="BR132" s="355"/>
      <c r="BS132" s="355"/>
      <c r="BT132" s="355"/>
      <c r="BU132" s="355"/>
      <c r="BV132" s="355"/>
      <c r="BW132" s="355"/>
      <c r="BX132" s="355"/>
      <c r="BY132" s="355"/>
      <c r="BZ132" s="355"/>
      <c r="CA132" s="355"/>
      <c r="CB132" s="355"/>
      <c r="CC132" s="355"/>
      <c r="CD132" s="355"/>
      <c r="CE132" s="355"/>
      <c r="CF132" s="355"/>
      <c r="CG132" s="355"/>
      <c r="CH132" s="355"/>
      <c r="CI132" s="355"/>
      <c r="CJ132" s="355"/>
      <c r="CK132" s="355"/>
      <c r="CL132" s="355"/>
      <c r="CM132" s="355"/>
      <c r="CN132" s="355"/>
      <c r="CO132" s="355"/>
      <c r="CP132" s="355"/>
      <c r="CQ132" s="355"/>
      <c r="CR132" s="355"/>
      <c r="CS132" s="355"/>
      <c r="CT132" s="355"/>
      <c r="CU132" s="355"/>
      <c r="CV132" s="355"/>
      <c r="CW132" s="355"/>
      <c r="CX132" s="355"/>
      <c r="CY132" s="355"/>
      <c r="CZ132" s="355"/>
      <c r="DA132" s="355"/>
      <c r="DB132" s="355"/>
      <c r="DC132" s="355"/>
      <c r="DD132" s="355"/>
      <c r="DE132" s="355"/>
      <c r="DF132" s="355"/>
      <c r="DG132" s="355"/>
      <c r="DH132" s="355"/>
      <c r="DI132" s="355"/>
      <c r="DJ132" s="355"/>
      <c r="DK132" s="355"/>
      <c r="DL132" s="355"/>
      <c r="DM132" s="355"/>
      <c r="DN132" s="355"/>
      <c r="DO132" s="355"/>
      <c r="DP132" s="355"/>
      <c r="DQ132" s="355"/>
      <c r="DR132" s="355"/>
      <c r="DS132" s="355"/>
      <c r="DT132" s="355"/>
      <c r="DU132" s="355"/>
      <c r="DV132" s="355"/>
      <c r="DW132" s="355"/>
      <c r="DX132" s="355"/>
      <c r="DY132" s="355"/>
      <c r="DZ132" s="355"/>
      <c r="EA132" s="355"/>
      <c r="EB132" s="355"/>
      <c r="EC132" s="355"/>
      <c r="ED132" s="355"/>
      <c r="EE132" s="355"/>
      <c r="EF132" s="355"/>
      <c r="EG132" s="355"/>
      <c r="EH132" s="355"/>
      <c r="EI132" s="355"/>
      <c r="EJ132" s="355"/>
      <c r="EK132" s="355"/>
      <c r="EL132" s="355"/>
      <c r="EM132" s="355"/>
      <c r="EN132" s="355"/>
      <c r="EO132" s="355"/>
      <c r="EP132" s="355"/>
      <c r="EQ132" s="355"/>
      <c r="ER132" s="355"/>
      <c r="ES132" s="355"/>
      <c r="ET132" s="355"/>
      <c r="EU132" s="355"/>
      <c r="EV132" s="355"/>
      <c r="EW132" s="355"/>
      <c r="EX132" s="355"/>
      <c r="EY132" s="355"/>
      <c r="EZ132" s="355"/>
      <c r="FA132" s="355"/>
      <c r="FB132" s="355"/>
      <c r="FC132" s="355"/>
      <c r="FD132" s="355"/>
      <c r="FE132" s="355"/>
      <c r="FF132" s="355"/>
      <c r="FG132" s="355"/>
      <c r="FH132" s="355"/>
      <c r="FI132" s="355"/>
      <c r="FJ132" s="355"/>
      <c r="FK132" s="355"/>
      <c r="FL132" s="355"/>
      <c r="FM132" s="355"/>
      <c r="FN132" s="355"/>
      <c r="FO132" s="355"/>
      <c r="FP132" s="355"/>
      <c r="FQ132" s="355"/>
      <c r="FR132" s="355"/>
      <c r="FS132" s="355"/>
      <c r="FT132" s="355"/>
      <c r="FU132" s="355"/>
      <c r="FV132" s="355"/>
      <c r="FW132" s="355"/>
      <c r="FX132" s="355"/>
      <c r="FY132" s="355"/>
      <c r="FZ132" s="355"/>
      <c r="GA132" s="355"/>
      <c r="GB132" s="355"/>
      <c r="GC132" s="355"/>
      <c r="GD132" s="355"/>
      <c r="GE132" s="355"/>
      <c r="GF132" s="355"/>
      <c r="GG132" s="355"/>
      <c r="GH132" s="355"/>
      <c r="GI132" s="355"/>
      <c r="GJ132" s="355"/>
      <c r="GK132" s="355"/>
      <c r="GL132" s="355"/>
      <c r="GM132" s="355"/>
      <c r="GN132" s="355"/>
      <c r="GO132" s="355"/>
      <c r="GP132" s="355"/>
      <c r="GQ132" s="355"/>
      <c r="GR132" s="355"/>
      <c r="GS132" s="355"/>
      <c r="GT132" s="355"/>
      <c r="GU132" s="355"/>
      <c r="GV132" s="355"/>
      <c r="GW132" s="355"/>
      <c r="GX132" s="355"/>
      <c r="GY132" s="355"/>
      <c r="GZ132" s="355"/>
      <c r="HA132" s="355"/>
      <c r="HB132" s="355"/>
      <c r="HC132" s="355"/>
      <c r="HD132" s="355"/>
      <c r="HE132" s="355"/>
      <c r="HF132" s="355"/>
      <c r="HG132" s="355"/>
      <c r="HH132" s="355"/>
      <c r="HI132" s="355"/>
      <c r="HJ132" s="355"/>
      <c r="HK132" s="355"/>
      <c r="HL132" s="355"/>
      <c r="HM132" s="355"/>
      <c r="HN132" s="355"/>
      <c r="HO132" s="355"/>
      <c r="HP132" s="355"/>
      <c r="HQ132" s="355"/>
      <c r="HR132" s="355"/>
      <c r="HS132" s="355"/>
      <c r="HT132" s="355"/>
      <c r="HU132" s="355"/>
      <c r="HV132" s="355"/>
      <c r="HW132" s="355"/>
      <c r="HX132" s="355"/>
      <c r="HY132" s="355"/>
      <c r="HZ132" s="355"/>
      <c r="IA132" s="355"/>
      <c r="IB132" s="355"/>
      <c r="IC132" s="355"/>
      <c r="ID132" s="355"/>
      <c r="IE132" s="355"/>
      <c r="IF132" s="355"/>
      <c r="IG132" s="355"/>
      <c r="IH132" s="355"/>
      <c r="II132" s="355"/>
      <c r="IJ132" s="355"/>
      <c r="IK132" s="355"/>
      <c r="IL132" s="355"/>
      <c r="IM132" s="355"/>
      <c r="IN132" s="355"/>
      <c r="IO132" s="355"/>
      <c r="IP132" s="355"/>
      <c r="IQ132" s="355"/>
      <c r="IR132" s="355"/>
      <c r="IS132" s="355"/>
      <c r="IT132" s="355"/>
      <c r="IU132" s="355"/>
      <c r="IV132" s="355"/>
      <c r="IW132" s="355"/>
      <c r="IX132" s="355"/>
      <c r="IY132" s="355"/>
      <c r="IZ132" s="355"/>
      <c r="JA132" s="355"/>
      <c r="JB132" s="355"/>
      <c r="JC132" s="355"/>
      <c r="JD132" s="355"/>
      <c r="JE132" s="355"/>
      <c r="JF132" s="355"/>
      <c r="JG132" s="355"/>
      <c r="JH132" s="355"/>
      <c r="JI132" s="355"/>
      <c r="JJ132" s="355"/>
      <c r="JK132" s="355"/>
      <c r="JL132" s="355"/>
      <c r="JM132" s="355"/>
      <c r="JN132" s="355"/>
      <c r="JO132" s="355"/>
      <c r="JP132" s="355"/>
      <c r="JQ132" s="355"/>
      <c r="JR132" s="355"/>
      <c r="JS132" s="355"/>
      <c r="JT132" s="355"/>
      <c r="JU132" s="355"/>
      <c r="JV132" s="355"/>
      <c r="JW132" s="355"/>
      <c r="JX132" s="355"/>
      <c r="JY132" s="355"/>
      <c r="JZ132" s="355"/>
      <c r="KA132" s="355"/>
      <c r="KB132" s="355"/>
      <c r="KC132" s="355"/>
      <c r="KD132" s="355"/>
      <c r="KE132" s="355"/>
      <c r="KF132" s="355"/>
      <c r="KG132" s="355"/>
      <c r="KH132" s="355"/>
      <c r="KI132" s="355"/>
      <c r="KJ132" s="355"/>
      <c r="KK132" s="355"/>
      <c r="KL132" s="355"/>
      <c r="KM132" s="355"/>
      <c r="KN132" s="355"/>
      <c r="KO132" s="355"/>
      <c r="KP132" s="355"/>
      <c r="KQ132" s="355"/>
      <c r="KR132" s="355"/>
      <c r="KS132" s="355"/>
      <c r="KT132" s="355"/>
      <c r="KU132" s="355"/>
      <c r="KV132" s="355"/>
      <c r="KW132" s="355"/>
      <c r="KX132" s="355"/>
      <c r="KY132" s="355"/>
      <c r="KZ132" s="355"/>
      <c r="LA132" s="355"/>
      <c r="LB132" s="355"/>
      <c r="LC132" s="355"/>
      <c r="LD132" s="355"/>
      <c r="LE132" s="355"/>
      <c r="LF132" s="355"/>
      <c r="LG132" s="355"/>
      <c r="LH132" s="355"/>
      <c r="LI132" s="355"/>
      <c r="LJ132" s="355"/>
      <c r="LK132" s="355"/>
      <c r="LL132" s="355"/>
      <c r="LM132" s="355"/>
      <c r="LN132" s="355"/>
      <c r="LO132" s="355"/>
      <c r="LP132" s="355"/>
      <c r="LQ132" s="355"/>
      <c r="LR132" s="355"/>
      <c r="LS132" s="355"/>
      <c r="LT132" s="355"/>
      <c r="LU132" s="355"/>
      <c r="LV132" s="355"/>
      <c r="LW132" s="355"/>
      <c r="LX132" s="355"/>
      <c r="LY132" s="355"/>
      <c r="LZ132" s="355"/>
      <c r="MA132" s="355"/>
      <c r="MB132" s="355"/>
      <c r="MC132" s="355"/>
      <c r="MD132" s="355"/>
      <c r="ME132" s="355"/>
      <c r="MF132" s="355"/>
      <c r="MG132" s="355"/>
      <c r="MH132" s="355"/>
      <c r="MI132" s="355"/>
      <c r="MJ132" s="355"/>
      <c r="MK132" s="355"/>
      <c r="ML132" s="355"/>
      <c r="MM132" s="355"/>
      <c r="MN132" s="355"/>
      <c r="MO132" s="355"/>
      <c r="MP132" s="355"/>
      <c r="MQ132" s="355"/>
      <c r="MR132" s="355"/>
      <c r="MS132" s="355"/>
      <c r="MT132" s="355"/>
      <c r="MU132" s="355"/>
      <c r="MV132" s="355"/>
      <c r="MW132" s="355"/>
      <c r="MX132" s="355"/>
      <c r="MY132" s="355"/>
      <c r="MZ132" s="355"/>
      <c r="NA132" s="355"/>
      <c r="NB132" s="355"/>
      <c r="NC132" s="355"/>
      <c r="ND132" s="355"/>
      <c r="NE132" s="355"/>
      <c r="NF132" s="355"/>
      <c r="NG132" s="355"/>
      <c r="NH132" s="355"/>
      <c r="NI132" s="355"/>
      <c r="NJ132" s="355"/>
      <c r="NK132" s="355"/>
      <c r="NL132" s="355"/>
      <c r="NM132" s="355"/>
      <c r="NN132" s="355"/>
      <c r="NO132" s="355"/>
      <c r="NP132" s="355"/>
      <c r="NQ132" s="355"/>
      <c r="NR132" s="355"/>
      <c r="NS132" s="355"/>
      <c r="NT132" s="355"/>
      <c r="NU132" s="355"/>
      <c r="NV132" s="355"/>
      <c r="NW132" s="355"/>
      <c r="NX132" s="355"/>
      <c r="NY132" s="355"/>
      <c r="NZ132" s="355"/>
      <c r="OA132" s="355"/>
      <c r="OB132" s="355"/>
      <c r="OC132" s="355"/>
      <c r="OD132" s="355"/>
      <c r="OE132" s="355"/>
      <c r="OF132" s="355"/>
      <c r="OG132" s="355"/>
      <c r="OH132" s="355"/>
      <c r="OI132" s="355"/>
      <c r="OJ132" s="355"/>
      <c r="OK132" s="355"/>
      <c r="OL132" s="355"/>
      <c r="OM132" s="355"/>
      <c r="ON132" s="355"/>
      <c r="OO132" s="355"/>
      <c r="OP132" s="355"/>
      <c r="OQ132" s="355"/>
      <c r="OR132" s="355"/>
      <c r="OS132" s="355"/>
      <c r="OT132" s="355"/>
      <c r="OU132" s="355"/>
      <c r="OV132" s="355"/>
      <c r="OW132" s="355"/>
      <c r="OX132" s="355"/>
      <c r="OY132" s="355"/>
      <c r="OZ132" s="355"/>
      <c r="PA132" s="355"/>
      <c r="PB132" s="355"/>
      <c r="PC132" s="355"/>
      <c r="PD132" s="355"/>
      <c r="PE132" s="355"/>
      <c r="PF132" s="355"/>
      <c r="PG132" s="355"/>
      <c r="PH132" s="355"/>
      <c r="PI132" s="355"/>
      <c r="PJ132" s="355"/>
      <c r="PK132" s="355"/>
      <c r="PL132" s="355"/>
      <c r="PM132" s="355"/>
      <c r="PN132" s="355"/>
      <c r="PO132" s="355"/>
      <c r="PP132" s="355"/>
      <c r="PQ132" s="355"/>
      <c r="PR132" s="355"/>
      <c r="PS132" s="355"/>
      <c r="PT132" s="355"/>
      <c r="PU132" s="355"/>
      <c r="PV132" s="355"/>
      <c r="PW132" s="355"/>
      <c r="PX132" s="355"/>
      <c r="PY132" s="355"/>
      <c r="PZ132" s="355"/>
      <c r="QA132" s="355"/>
      <c r="QB132" s="355"/>
      <c r="QC132" s="355"/>
      <c r="QD132" s="355"/>
      <c r="QE132" s="355"/>
      <c r="QF132" s="355"/>
      <c r="QG132" s="355"/>
      <c r="QH132" s="355"/>
      <c r="QI132" s="355"/>
      <c r="QJ132" s="355"/>
      <c r="QK132" s="355"/>
      <c r="QL132" s="355"/>
      <c r="QM132" s="355"/>
      <c r="QN132" s="355"/>
      <c r="QO132" s="355"/>
      <c r="QP132" s="355"/>
      <c r="QQ132" s="355"/>
      <c r="QR132" s="355"/>
      <c r="QS132" s="355"/>
      <c r="QT132" s="355"/>
      <c r="QU132" s="355"/>
      <c r="QV132" s="355"/>
      <c r="QW132" s="355"/>
      <c r="QX132" s="355"/>
      <c r="QY132" s="355"/>
      <c r="QZ132" s="355"/>
      <c r="RA132" s="355"/>
      <c r="RB132" s="355"/>
      <c r="RC132" s="355"/>
      <c r="RD132" s="355"/>
      <c r="RE132" s="355"/>
      <c r="RF132" s="355"/>
      <c r="RG132" s="355"/>
      <c r="RH132" s="355"/>
      <c r="RI132" s="355"/>
      <c r="RJ132" s="355"/>
      <c r="RK132" s="355"/>
      <c r="RL132" s="355"/>
      <c r="RM132" s="355"/>
      <c r="RN132" s="355"/>
      <c r="RO132" s="355"/>
      <c r="RP132" s="355"/>
      <c r="RQ132" s="355"/>
      <c r="RR132" s="355"/>
      <c r="RS132" s="355"/>
      <c r="RT132" s="355"/>
      <c r="RU132" s="355"/>
      <c r="RV132" s="355"/>
      <c r="RW132" s="355"/>
      <c r="RX132" s="355"/>
      <c r="RY132" s="355"/>
      <c r="RZ132" s="355"/>
      <c r="SA132" s="355"/>
      <c r="SB132" s="355"/>
      <c r="SC132" s="355"/>
      <c r="SD132" s="355"/>
      <c r="SE132" s="355"/>
      <c r="SF132" s="355"/>
      <c r="SG132" s="355"/>
      <c r="SH132" s="355"/>
      <c r="SI132" s="355"/>
      <c r="SJ132" s="355"/>
      <c r="SK132" s="355"/>
      <c r="SL132" s="355"/>
      <c r="SM132" s="355"/>
      <c r="SN132" s="355"/>
      <c r="SO132" s="355"/>
      <c r="SP132" s="355"/>
      <c r="SQ132" s="355"/>
      <c r="SR132" s="355"/>
      <c r="SS132" s="355"/>
      <c r="ST132" s="355"/>
      <c r="SU132" s="355"/>
      <c r="SV132" s="355"/>
      <c r="SW132" s="355"/>
      <c r="SX132" s="355"/>
      <c r="SY132" s="355"/>
      <c r="SZ132" s="355"/>
      <c r="TA132" s="355"/>
      <c r="TB132" s="355"/>
      <c r="TC132" s="355"/>
      <c r="TD132" s="355"/>
      <c r="TE132" s="355"/>
      <c r="TF132" s="355"/>
      <c r="TG132" s="355"/>
      <c r="TH132" s="355"/>
      <c r="TI132" s="355"/>
      <c r="TJ132" s="355"/>
      <c r="TK132" s="355"/>
      <c r="TL132" s="355"/>
      <c r="TM132" s="355"/>
      <c r="TN132" s="355"/>
      <c r="TO132" s="355"/>
      <c r="TP132" s="355"/>
      <c r="TQ132" s="355"/>
      <c r="TR132" s="355"/>
      <c r="TS132" s="355"/>
      <c r="TT132" s="355"/>
      <c r="TU132" s="355"/>
      <c r="TV132" s="355"/>
      <c r="TW132" s="355"/>
      <c r="TX132" s="355"/>
      <c r="TY132" s="355"/>
      <c r="TZ132" s="355"/>
      <c r="UA132" s="355"/>
      <c r="UB132" s="355"/>
      <c r="UC132" s="355"/>
      <c r="UD132" s="355"/>
      <c r="UE132" s="355"/>
      <c r="UF132" s="355"/>
      <c r="UG132" s="355"/>
      <c r="UH132" s="355"/>
      <c r="UI132" s="355"/>
      <c r="UJ132" s="355"/>
      <c r="UK132" s="355"/>
      <c r="UL132" s="355"/>
      <c r="UM132" s="355"/>
      <c r="UN132" s="355"/>
      <c r="UO132" s="355"/>
      <c r="UP132" s="355"/>
      <c r="UQ132" s="355"/>
      <c r="UR132" s="355"/>
      <c r="US132" s="355"/>
      <c r="UT132" s="355"/>
      <c r="UU132" s="355"/>
      <c r="UV132" s="355"/>
      <c r="UW132" s="355"/>
      <c r="UX132" s="355"/>
      <c r="UY132" s="355"/>
      <c r="UZ132" s="355"/>
      <c r="VA132" s="355"/>
      <c r="VB132" s="355"/>
      <c r="VC132" s="355"/>
      <c r="VD132" s="355"/>
      <c r="VE132" s="355"/>
      <c r="VF132" s="355"/>
      <c r="VG132" s="355"/>
      <c r="VH132" s="355"/>
      <c r="VI132" s="355"/>
      <c r="VJ132" s="355"/>
      <c r="VK132" s="355"/>
      <c r="VL132" s="355"/>
      <c r="VM132" s="355"/>
      <c r="VN132" s="355"/>
      <c r="VO132" s="355"/>
      <c r="VP132" s="355"/>
      <c r="VQ132" s="355"/>
      <c r="VR132" s="355"/>
      <c r="VS132" s="355"/>
      <c r="VT132" s="355"/>
      <c r="VU132" s="355"/>
      <c r="VV132" s="355"/>
      <c r="VW132" s="355"/>
      <c r="VX132" s="355"/>
      <c r="VY132" s="355"/>
      <c r="VZ132" s="355"/>
      <c r="WA132" s="355"/>
      <c r="WB132" s="355"/>
      <c r="WC132" s="355"/>
      <c r="WD132" s="355"/>
      <c r="WE132" s="355"/>
      <c r="WF132" s="355"/>
      <c r="WG132" s="355"/>
      <c r="WH132" s="355"/>
      <c r="WI132" s="355"/>
      <c r="WJ132" s="355"/>
      <c r="WK132" s="355"/>
      <c r="WL132" s="355"/>
      <c r="WM132" s="355"/>
      <c r="WN132" s="355"/>
      <c r="WO132" s="355"/>
      <c r="WP132" s="355"/>
      <c r="WQ132" s="355"/>
      <c r="WR132" s="355"/>
      <c r="WS132" s="355"/>
      <c r="WT132" s="355"/>
      <c r="WU132" s="355"/>
      <c r="WV132" s="355"/>
      <c r="WW132" s="355"/>
      <c r="WX132" s="355"/>
      <c r="WY132" s="355"/>
      <c r="WZ132" s="355"/>
      <c r="XA132" s="355"/>
      <c r="XB132" s="355"/>
      <c r="XC132" s="355"/>
      <c r="XD132" s="355"/>
      <c r="XE132" s="355"/>
      <c r="XF132" s="355"/>
      <c r="XG132" s="355"/>
      <c r="XH132" s="355"/>
      <c r="XI132" s="355"/>
      <c r="XJ132" s="355"/>
      <c r="XK132" s="355"/>
      <c r="XL132" s="355"/>
      <c r="XM132" s="355"/>
      <c r="XN132" s="355"/>
      <c r="XO132" s="355"/>
      <c r="XP132" s="355"/>
      <c r="XQ132" s="355"/>
      <c r="XR132" s="355"/>
      <c r="XS132" s="355"/>
      <c r="XT132" s="355"/>
      <c r="XU132" s="355"/>
      <c r="XV132" s="355"/>
      <c r="XW132" s="355"/>
      <c r="XX132" s="355"/>
      <c r="XY132" s="355"/>
      <c r="XZ132" s="355"/>
      <c r="YA132" s="355"/>
      <c r="YB132" s="355"/>
      <c r="YC132" s="355"/>
      <c r="YD132" s="355"/>
      <c r="YE132" s="355"/>
      <c r="YF132" s="355"/>
      <c r="YG132" s="355"/>
      <c r="YH132" s="355"/>
      <c r="YI132" s="355"/>
      <c r="YJ132" s="355"/>
      <c r="YK132" s="355"/>
      <c r="YL132" s="355"/>
      <c r="YM132" s="355"/>
      <c r="YN132" s="355"/>
      <c r="YO132" s="355"/>
      <c r="YP132" s="355"/>
      <c r="YQ132" s="355"/>
      <c r="YR132" s="355"/>
      <c r="YS132" s="355"/>
      <c r="YT132" s="355"/>
      <c r="YU132" s="355"/>
      <c r="YV132" s="355"/>
      <c r="YW132" s="355"/>
      <c r="YX132" s="355"/>
      <c r="YY132" s="355"/>
      <c r="YZ132" s="355"/>
      <c r="ZA132" s="355"/>
      <c r="ZB132" s="355"/>
      <c r="ZC132" s="355"/>
      <c r="ZD132" s="355"/>
      <c r="ZE132" s="355"/>
      <c r="ZF132" s="355"/>
      <c r="ZG132" s="355"/>
      <c r="ZH132" s="355"/>
      <c r="ZI132" s="355"/>
      <c r="ZJ132" s="355"/>
      <c r="ZK132" s="355"/>
      <c r="ZL132" s="355"/>
      <c r="ZM132" s="355"/>
      <c r="ZN132" s="355"/>
      <c r="ZO132" s="355"/>
      <c r="ZP132" s="355"/>
      <c r="ZQ132" s="355"/>
      <c r="ZR132" s="355"/>
      <c r="ZS132" s="355"/>
      <c r="ZT132" s="355"/>
      <c r="ZU132" s="355"/>
      <c r="ZV132" s="355"/>
      <c r="ZW132" s="355"/>
      <c r="ZX132" s="355"/>
      <c r="ZY132" s="355"/>
      <c r="ZZ132" s="355"/>
      <c r="AAA132" s="355"/>
      <c r="AAB132" s="355"/>
      <c r="AAC132" s="355"/>
      <c r="AAD132" s="355"/>
      <c r="AAE132" s="355"/>
      <c r="AAF132" s="355"/>
      <c r="AAG132" s="355"/>
      <c r="AAH132" s="355"/>
      <c r="AAI132" s="355"/>
      <c r="AAJ132" s="355"/>
      <c r="AAK132" s="355"/>
      <c r="AAL132" s="355"/>
      <c r="AAM132" s="355"/>
      <c r="AAN132" s="355"/>
      <c r="AAO132" s="355"/>
      <c r="AAP132" s="355"/>
      <c r="AAQ132" s="355"/>
      <c r="AAR132" s="355"/>
      <c r="AAS132" s="355"/>
      <c r="AAT132" s="355"/>
      <c r="AAU132" s="355"/>
      <c r="AAV132" s="355"/>
      <c r="AAW132" s="355"/>
      <c r="AAX132" s="355"/>
      <c r="AAY132" s="355"/>
      <c r="AAZ132" s="355"/>
      <c r="ABA132" s="355"/>
      <c r="ABB132" s="355"/>
      <c r="ABC132" s="355"/>
      <c r="ABD132" s="355"/>
      <c r="ABE132" s="355"/>
      <c r="ABF132" s="355"/>
      <c r="ABG132" s="355"/>
      <c r="ABH132" s="355"/>
      <c r="ABI132" s="355"/>
      <c r="ABJ132" s="355"/>
      <c r="ABK132" s="355"/>
      <c r="ABL132" s="355"/>
      <c r="ABM132" s="355"/>
      <c r="ABN132" s="355"/>
      <c r="ABO132" s="355"/>
      <c r="ABP132" s="355"/>
      <c r="ABQ132" s="355"/>
      <c r="ABR132" s="355"/>
      <c r="ABS132" s="355"/>
      <c r="ABT132" s="355"/>
      <c r="ABU132" s="355"/>
      <c r="ABV132" s="355"/>
      <c r="ABW132" s="355"/>
      <c r="ABX132" s="355"/>
      <c r="ABY132" s="355"/>
      <c r="ABZ132" s="355"/>
      <c r="ACA132" s="355"/>
      <c r="ACB132" s="355"/>
      <c r="ACC132" s="355"/>
      <c r="ACD132" s="355"/>
      <c r="ACE132" s="355"/>
      <c r="ACF132" s="355"/>
      <c r="ACG132" s="355"/>
      <c r="ACH132" s="355"/>
      <c r="ACI132" s="355"/>
      <c r="ACJ132" s="355"/>
      <c r="ACK132" s="355"/>
      <c r="ACL132" s="355"/>
      <c r="ACM132" s="355"/>
      <c r="ACN132" s="355"/>
      <c r="ACO132" s="355"/>
      <c r="ACP132" s="355"/>
      <c r="ACQ132" s="355"/>
      <c r="ACR132" s="355"/>
      <c r="ACS132" s="355"/>
      <c r="ACT132" s="355"/>
      <c r="ACU132" s="355"/>
      <c r="ACV132" s="355"/>
      <c r="ACW132" s="355"/>
      <c r="ACX132" s="355"/>
      <c r="ACY132" s="355"/>
      <c r="ACZ132" s="355"/>
      <c r="ADA132" s="355"/>
      <c r="ADB132" s="355"/>
      <c r="ADC132" s="355"/>
      <c r="ADD132" s="355"/>
      <c r="ADE132" s="355"/>
      <c r="ADF132" s="355"/>
      <c r="ADG132" s="355"/>
      <c r="ADH132" s="355"/>
      <c r="ADI132" s="355"/>
      <c r="ADJ132" s="355"/>
      <c r="ADK132" s="355"/>
      <c r="ADL132" s="355"/>
      <c r="ADM132" s="355"/>
      <c r="ADN132" s="355"/>
      <c r="ADO132" s="355"/>
      <c r="ADP132" s="355"/>
      <c r="ADQ132" s="355"/>
      <c r="ADR132" s="355"/>
      <c r="ADS132" s="355"/>
      <c r="ADT132" s="355"/>
      <c r="ADU132" s="355"/>
      <c r="ADV132" s="355"/>
      <c r="ADW132" s="355"/>
      <c r="ADX132" s="355"/>
      <c r="ADY132" s="355"/>
      <c r="ADZ132" s="355"/>
      <c r="AEA132" s="355"/>
      <c r="AEB132" s="355"/>
      <c r="AEC132" s="355"/>
      <c r="AED132" s="355"/>
      <c r="AEE132" s="355"/>
      <c r="AEF132" s="355"/>
      <c r="AEG132" s="355"/>
      <c r="AEH132" s="355"/>
      <c r="AEI132" s="355"/>
      <c r="AEJ132" s="355"/>
      <c r="AEK132" s="355"/>
      <c r="AEL132" s="355"/>
      <c r="AEM132" s="355"/>
      <c r="AEN132" s="355"/>
      <c r="AEO132" s="355"/>
      <c r="AEP132" s="355"/>
      <c r="AEQ132" s="355"/>
      <c r="AER132" s="355"/>
      <c r="AES132" s="355"/>
      <c r="AET132" s="355"/>
      <c r="AEU132" s="355"/>
      <c r="AEV132" s="355"/>
      <c r="AEW132" s="355"/>
      <c r="AEX132" s="355"/>
      <c r="AEY132" s="355"/>
      <c r="AEZ132" s="355"/>
      <c r="AFA132" s="355"/>
      <c r="AFB132" s="355"/>
      <c r="AFC132" s="355"/>
      <c r="AFD132" s="355"/>
      <c r="AFE132" s="355"/>
      <c r="AFF132" s="355"/>
      <c r="AFG132" s="355"/>
      <c r="AFH132" s="355"/>
      <c r="AFI132" s="355"/>
      <c r="AFJ132" s="355"/>
      <c r="AFK132" s="355"/>
      <c r="AFL132" s="355"/>
      <c r="AFM132" s="355"/>
      <c r="AFN132" s="355"/>
      <c r="AFO132" s="355"/>
      <c r="AFP132" s="355"/>
      <c r="AFQ132" s="355"/>
      <c r="AFR132" s="355"/>
      <c r="AFS132" s="355"/>
      <c r="AFT132" s="355"/>
      <c r="AFU132" s="355"/>
      <c r="AFV132" s="355"/>
      <c r="AFW132" s="355"/>
      <c r="AFX132" s="355"/>
      <c r="AFY132" s="355"/>
      <c r="AFZ132" s="355"/>
      <c r="AGA132" s="355"/>
      <c r="AGB132" s="355"/>
      <c r="AGC132" s="355"/>
      <c r="AGD132" s="355"/>
      <c r="AGE132" s="355"/>
      <c r="AGF132" s="355"/>
      <c r="AGG132" s="355"/>
      <c r="AGH132" s="355"/>
      <c r="AGI132" s="355"/>
      <c r="AGJ132" s="355"/>
      <c r="AGK132" s="355"/>
      <c r="AGL132" s="355"/>
      <c r="AGM132" s="355"/>
      <c r="AGN132" s="355"/>
      <c r="AGO132" s="355"/>
      <c r="AGP132" s="355"/>
      <c r="AGQ132" s="355"/>
      <c r="AGR132" s="355"/>
      <c r="AGS132" s="355"/>
      <c r="AGT132" s="355"/>
      <c r="AGU132" s="355"/>
      <c r="AGV132" s="355"/>
      <c r="AGW132" s="355"/>
      <c r="AGX132" s="355"/>
      <c r="AGY132" s="355"/>
      <c r="AGZ132" s="355"/>
      <c r="AHA132" s="355"/>
      <c r="AHB132" s="355"/>
      <c r="AHC132" s="355"/>
      <c r="AHD132" s="355"/>
      <c r="AHE132" s="355"/>
      <c r="AHF132" s="355"/>
      <c r="AHG132" s="355"/>
      <c r="AHH132" s="355"/>
      <c r="AHI132" s="355"/>
      <c r="AHJ132" s="355"/>
      <c r="AHK132" s="355"/>
      <c r="AHL132" s="355"/>
      <c r="AHM132" s="355"/>
      <c r="AHN132" s="355"/>
      <c r="AHO132" s="355"/>
      <c r="AHP132" s="355"/>
      <c r="AHQ132" s="355"/>
      <c r="AHR132" s="355"/>
      <c r="AHS132" s="355"/>
      <c r="AHT132" s="355"/>
      <c r="AHU132" s="355"/>
      <c r="AHV132" s="355"/>
      <c r="AHW132" s="355"/>
      <c r="AHX132" s="355"/>
      <c r="AHY132" s="355"/>
      <c r="AHZ132" s="355"/>
      <c r="AIA132" s="355"/>
      <c r="AIB132" s="355"/>
      <c r="AIC132" s="355"/>
      <c r="AID132" s="355"/>
      <c r="AIE132" s="355"/>
      <c r="AIF132" s="355"/>
      <c r="AIG132" s="355"/>
      <c r="AIH132" s="355"/>
      <c r="AII132" s="355"/>
      <c r="AIJ132" s="355"/>
      <c r="AIK132" s="355"/>
      <c r="AIL132" s="355"/>
      <c r="AIM132" s="355"/>
      <c r="AIN132" s="355"/>
      <c r="AIO132" s="355"/>
      <c r="AIP132" s="355"/>
      <c r="AIQ132" s="355"/>
      <c r="AIR132" s="355"/>
      <c r="AIS132" s="355"/>
      <c r="AIT132" s="355"/>
      <c r="AIU132" s="355"/>
      <c r="AIV132" s="355"/>
      <c r="AIW132" s="355"/>
      <c r="AIX132" s="355"/>
      <c r="AIY132" s="355"/>
      <c r="AIZ132" s="355"/>
      <c r="AJA132" s="355"/>
      <c r="AJB132" s="355"/>
      <c r="AJC132" s="355"/>
      <c r="AJD132" s="355"/>
      <c r="AJE132" s="355"/>
      <c r="AJF132" s="355"/>
      <c r="AJG132" s="355"/>
      <c r="AJH132" s="355"/>
      <c r="AJI132" s="355"/>
      <c r="AJJ132" s="355"/>
      <c r="AJK132" s="355"/>
      <c r="AJL132" s="355"/>
      <c r="AJM132" s="355"/>
      <c r="AJN132" s="355"/>
      <c r="AJO132" s="355"/>
      <c r="AJP132" s="355"/>
      <c r="AJQ132" s="355"/>
      <c r="AJR132" s="355"/>
      <c r="AJS132" s="355"/>
      <c r="AJT132" s="355"/>
      <c r="AJU132" s="355"/>
      <c r="AJV132" s="355"/>
      <c r="AJW132" s="355"/>
      <c r="AJX132" s="355"/>
      <c r="AJY132" s="355"/>
      <c r="AJZ132" s="355"/>
      <c r="AKA132" s="355"/>
      <c r="AKB132" s="355"/>
      <c r="AKC132" s="355"/>
      <c r="AKD132" s="355"/>
      <c r="AKE132" s="355"/>
      <c r="AKF132" s="355"/>
      <c r="AKG132" s="355"/>
      <c r="AKH132" s="355"/>
      <c r="AKI132" s="355"/>
      <c r="AKJ132" s="355"/>
      <c r="AKK132" s="355"/>
      <c r="AKL132" s="355"/>
      <c r="AKM132" s="355"/>
      <c r="AKN132" s="355"/>
      <c r="AKO132" s="355"/>
      <c r="AKP132" s="355"/>
      <c r="AKQ132" s="355"/>
      <c r="AKR132" s="355"/>
      <c r="AKS132" s="355"/>
      <c r="AKT132" s="355"/>
      <c r="AKU132" s="355"/>
      <c r="AKV132" s="355"/>
      <c r="AKW132" s="355"/>
      <c r="AKX132" s="355"/>
      <c r="AKY132" s="355"/>
      <c r="AKZ132" s="355"/>
      <c r="ALA132" s="355"/>
      <c r="ALB132" s="355"/>
      <c r="ALC132" s="355"/>
      <c r="ALD132" s="355"/>
      <c r="ALE132" s="355"/>
      <c r="ALF132" s="355"/>
      <c r="ALG132" s="355"/>
      <c r="ALH132" s="355"/>
      <c r="ALI132" s="355"/>
      <c r="ALJ132" s="355"/>
      <c r="ALK132" s="355"/>
      <c r="ALL132" s="355"/>
      <c r="ALM132" s="355"/>
      <c r="ALN132" s="355"/>
      <c r="ALO132" s="355"/>
      <c r="ALP132" s="355"/>
      <c r="ALQ132" s="355"/>
      <c r="ALR132" s="355"/>
      <c r="ALS132" s="355"/>
      <c r="ALT132" s="355"/>
      <c r="ALU132" s="355"/>
      <c r="ALV132" s="355"/>
      <c r="ALW132" s="355"/>
      <c r="ALX132" s="355"/>
      <c r="ALY132" s="355"/>
      <c r="ALZ132" s="355"/>
      <c r="AMA132" s="355"/>
      <c r="AMB132" s="355"/>
      <c r="AMC132" s="355"/>
      <c r="AMD132" s="355"/>
      <c r="AME132" s="355"/>
      <c r="AMF132" s="355"/>
      <c r="AMG132" s="355"/>
      <c r="AMH132" s="355"/>
      <c r="AMI132" s="355"/>
      <c r="AMJ132" s="355"/>
      <c r="AMK132" s="355"/>
      <c r="AML132" s="355"/>
      <c r="AMM132" s="355"/>
      <c r="AMN132" s="355"/>
      <c r="AMO132" s="355"/>
      <c r="AMP132" s="355"/>
      <c r="AMQ132" s="355"/>
      <c r="AMR132" s="355"/>
      <c r="AMS132" s="355"/>
      <c r="AMT132" s="355"/>
      <c r="AMU132" s="355"/>
      <c r="AMV132" s="355"/>
      <c r="AMW132" s="355"/>
      <c r="AMX132" s="355"/>
      <c r="AMY132" s="355"/>
      <c r="AMZ132" s="355"/>
      <c r="ANA132" s="355"/>
      <c r="ANB132" s="355"/>
      <c r="ANC132" s="355"/>
      <c r="AND132" s="355"/>
      <c r="ANE132" s="355"/>
      <c r="ANF132" s="355"/>
      <c r="ANG132" s="355"/>
      <c r="ANH132" s="355"/>
      <c r="ANI132" s="355"/>
      <c r="ANJ132" s="355"/>
      <c r="ANK132" s="355"/>
      <c r="ANL132" s="355"/>
      <c r="ANM132" s="355"/>
      <c r="ANN132" s="355"/>
      <c r="ANO132" s="355"/>
      <c r="ANP132" s="355"/>
      <c r="ANQ132" s="355"/>
      <c r="ANR132" s="355"/>
      <c r="ANS132" s="355"/>
      <c r="ANT132" s="355"/>
      <c r="ANU132" s="355"/>
      <c r="ANV132" s="355"/>
      <c r="ANW132" s="355"/>
      <c r="ANX132" s="355"/>
      <c r="ANY132" s="355"/>
      <c r="ANZ132" s="355"/>
      <c r="AOA132" s="355"/>
      <c r="AOB132" s="355"/>
      <c r="AOC132" s="355"/>
      <c r="AOD132" s="355"/>
      <c r="AOE132" s="355"/>
      <c r="AOF132" s="355"/>
      <c r="AOG132" s="355"/>
      <c r="AOH132" s="355"/>
      <c r="AOI132" s="355"/>
      <c r="AOJ132" s="355"/>
      <c r="AOK132" s="355"/>
      <c r="AOL132" s="355"/>
      <c r="AOM132" s="355"/>
      <c r="AON132" s="355"/>
      <c r="AOO132" s="355"/>
      <c r="AOP132" s="355"/>
      <c r="AOQ132" s="355"/>
      <c r="AOR132" s="355"/>
      <c r="AOS132" s="355"/>
      <c r="AOT132" s="355"/>
      <c r="AOU132" s="355"/>
      <c r="AOV132" s="355"/>
      <c r="AOW132" s="355"/>
      <c r="AOX132" s="355"/>
      <c r="AOY132" s="355"/>
      <c r="AOZ132" s="355"/>
      <c r="APA132" s="355"/>
      <c r="APB132" s="355"/>
      <c r="APC132" s="355"/>
      <c r="APD132" s="355"/>
      <c r="APE132" s="355"/>
      <c r="APF132" s="355"/>
      <c r="APG132" s="355"/>
      <c r="APH132" s="355"/>
      <c r="API132" s="355"/>
      <c r="APJ132" s="355"/>
      <c r="APK132" s="355"/>
      <c r="APL132" s="355"/>
      <c r="APM132" s="355"/>
      <c r="APN132" s="355"/>
      <c r="APO132" s="355"/>
      <c r="APP132" s="355"/>
      <c r="APQ132" s="355"/>
      <c r="APR132" s="355"/>
      <c r="APS132" s="355"/>
      <c r="APT132" s="355"/>
      <c r="APU132" s="355"/>
      <c r="APV132" s="355"/>
      <c r="APW132" s="355"/>
      <c r="APX132" s="355"/>
      <c r="APY132" s="355"/>
      <c r="APZ132" s="355"/>
      <c r="AQA132" s="355"/>
      <c r="AQB132" s="355"/>
      <c r="AQC132" s="355"/>
      <c r="AQD132" s="355"/>
      <c r="AQE132" s="355"/>
      <c r="AQF132" s="355"/>
      <c r="AQG132" s="355"/>
      <c r="AQH132" s="355"/>
      <c r="AQI132" s="355"/>
      <c r="AQJ132" s="355"/>
      <c r="AQK132" s="355"/>
      <c r="AQL132" s="355"/>
      <c r="AQM132" s="355"/>
      <c r="AQN132" s="355"/>
      <c r="AQO132" s="355"/>
      <c r="AQP132" s="355"/>
      <c r="AQQ132" s="355"/>
      <c r="AQR132" s="355"/>
      <c r="AQS132" s="355"/>
      <c r="AQT132" s="355"/>
      <c r="AQU132" s="355"/>
      <c r="AQV132" s="355"/>
      <c r="AQW132" s="355"/>
      <c r="AQX132" s="355"/>
      <c r="AQY132" s="355"/>
      <c r="AQZ132" s="355"/>
      <c r="ARA132" s="355"/>
      <c r="ARB132" s="355"/>
      <c r="ARC132" s="355"/>
      <c r="ARD132" s="355"/>
      <c r="ARE132" s="355"/>
      <c r="ARF132" s="355"/>
      <c r="ARG132" s="355"/>
      <c r="ARH132" s="355"/>
      <c r="ARI132" s="355"/>
      <c r="ARJ132" s="355"/>
      <c r="ARK132" s="355"/>
      <c r="ARL132" s="355"/>
      <c r="ARM132" s="355"/>
      <c r="ARN132" s="355"/>
      <c r="ARO132" s="355"/>
      <c r="ARP132" s="355"/>
      <c r="ARQ132" s="355"/>
      <c r="ARR132" s="355"/>
      <c r="ARS132" s="355"/>
      <c r="ART132" s="355"/>
      <c r="ARU132" s="355"/>
      <c r="ARV132" s="355"/>
      <c r="ARW132" s="355"/>
      <c r="ARX132" s="355"/>
      <c r="ARY132" s="355"/>
      <c r="ARZ132" s="355"/>
      <c r="ASA132" s="355"/>
      <c r="ASB132" s="355"/>
      <c r="ASC132" s="355"/>
      <c r="ASD132" s="355"/>
      <c r="ASE132" s="355"/>
      <c r="ASF132" s="355"/>
      <c r="ASG132" s="355"/>
      <c r="ASH132" s="355"/>
      <c r="ASI132" s="355"/>
      <c r="ASJ132" s="355"/>
      <c r="ASK132" s="355"/>
      <c r="ASL132" s="355"/>
      <c r="ASM132" s="355"/>
      <c r="ASN132" s="355"/>
      <c r="ASO132" s="355"/>
      <c r="ASP132" s="355"/>
      <c r="ASQ132" s="355"/>
      <c r="ASR132" s="355"/>
      <c r="ASS132" s="355"/>
      <c r="AST132" s="355"/>
      <c r="ASU132" s="355"/>
      <c r="ASV132" s="355"/>
      <c r="ASW132" s="355"/>
      <c r="ASX132" s="355"/>
      <c r="ASY132" s="355"/>
      <c r="ASZ132" s="355"/>
      <c r="ATA132" s="355"/>
      <c r="ATB132" s="355"/>
      <c r="ATC132" s="355"/>
      <c r="ATD132" s="355"/>
      <c r="ATE132" s="355"/>
      <c r="ATF132" s="355"/>
      <c r="ATG132" s="355"/>
      <c r="ATH132" s="355"/>
      <c r="ATI132" s="355"/>
      <c r="ATJ132" s="355"/>
      <c r="ATK132" s="355"/>
      <c r="ATL132" s="355"/>
      <c r="ATM132" s="355"/>
      <c r="ATN132" s="355"/>
      <c r="ATO132" s="355"/>
      <c r="ATP132" s="355"/>
      <c r="ATQ132" s="355"/>
      <c r="ATR132" s="355"/>
      <c r="ATS132" s="355"/>
      <c r="ATT132" s="355"/>
      <c r="ATU132" s="355"/>
      <c r="ATV132" s="355"/>
      <c r="ATW132" s="355"/>
      <c r="ATX132" s="355"/>
      <c r="ATY132" s="355"/>
      <c r="ATZ132" s="355"/>
      <c r="AUA132" s="355"/>
      <c r="AUB132" s="355"/>
      <c r="AUC132" s="355"/>
      <c r="AUD132" s="355"/>
      <c r="AUE132" s="355"/>
      <c r="AUF132" s="355"/>
      <c r="AUG132" s="355"/>
      <c r="AUH132" s="355"/>
      <c r="AUI132" s="355"/>
      <c r="AUJ132" s="355"/>
      <c r="AUK132" s="355"/>
      <c r="AUL132" s="355"/>
      <c r="AUM132" s="355"/>
      <c r="AUN132" s="355"/>
      <c r="AUO132" s="355"/>
      <c r="AUP132" s="355"/>
      <c r="AUQ132" s="355"/>
      <c r="AUR132" s="355"/>
      <c r="AUS132" s="355"/>
      <c r="AUT132" s="355"/>
      <c r="AUU132" s="355"/>
      <c r="AUV132" s="355"/>
      <c r="AUW132" s="355"/>
      <c r="AUX132" s="355"/>
      <c r="AUY132" s="355"/>
      <c r="AUZ132" s="355"/>
      <c r="AVA132" s="355"/>
      <c r="AVB132" s="355"/>
      <c r="AVC132" s="355"/>
      <c r="AVD132" s="355"/>
      <c r="AVE132" s="355"/>
      <c r="AVF132" s="355"/>
      <c r="AVG132" s="355"/>
      <c r="AVH132" s="355"/>
      <c r="AVI132" s="355"/>
      <c r="AVJ132" s="355"/>
      <c r="AVK132" s="355"/>
      <c r="AVL132" s="355"/>
      <c r="AVM132" s="355"/>
      <c r="AVN132" s="355"/>
      <c r="AVO132" s="355"/>
      <c r="AVP132" s="355"/>
      <c r="AVQ132" s="355"/>
      <c r="AVR132" s="355"/>
      <c r="AVS132" s="355"/>
      <c r="AVT132" s="355"/>
      <c r="AVU132" s="355"/>
      <c r="AVV132" s="355"/>
      <c r="AVW132" s="355"/>
      <c r="AVX132" s="355"/>
      <c r="AVY132" s="355"/>
      <c r="AVZ132" s="355"/>
      <c r="AWA132" s="355"/>
      <c r="AWB132" s="355"/>
      <c r="AWC132" s="355"/>
      <c r="AWD132" s="355"/>
      <c r="AWE132" s="355"/>
      <c r="AWF132" s="355"/>
      <c r="AWG132" s="355"/>
      <c r="AWH132" s="355"/>
      <c r="AWI132" s="355"/>
      <c r="AWJ132" s="355"/>
      <c r="AWK132" s="355"/>
      <c r="AWL132" s="355"/>
      <c r="AWM132" s="355"/>
      <c r="AWN132" s="355"/>
      <c r="AWO132" s="355"/>
      <c r="AWP132" s="355"/>
      <c r="AWQ132" s="355"/>
      <c r="AWR132" s="355"/>
      <c r="AWS132" s="355"/>
      <c r="AWT132" s="355"/>
      <c r="AWU132" s="355"/>
      <c r="AWV132" s="355"/>
      <c r="AWW132" s="355"/>
      <c r="AWX132" s="355"/>
      <c r="AWY132" s="355"/>
      <c r="AWZ132" s="355"/>
      <c r="AXA132" s="355"/>
      <c r="AXB132" s="355"/>
      <c r="AXC132" s="355"/>
      <c r="AXD132" s="355"/>
      <c r="AXE132" s="355"/>
      <c r="AXF132" s="355"/>
      <c r="AXG132" s="355"/>
      <c r="AXH132" s="355"/>
      <c r="AXI132" s="355"/>
      <c r="AXJ132" s="355"/>
      <c r="AXK132" s="355"/>
      <c r="AXL132" s="355"/>
      <c r="AXM132" s="355"/>
      <c r="AXN132" s="355"/>
      <c r="AXO132" s="355"/>
      <c r="AXP132" s="355"/>
      <c r="AXQ132" s="355"/>
      <c r="AXR132" s="355"/>
      <c r="AXS132" s="355"/>
    </row>
    <row r="133" spans="1:1319" x14ac:dyDescent="0.25">
      <c r="A133" s="355"/>
      <c r="B133" s="11"/>
      <c r="C133" s="114" t="s">
        <v>125</v>
      </c>
      <c r="D133" s="571" t="s">
        <v>126</v>
      </c>
      <c r="E133" s="605"/>
      <c r="F133" s="605"/>
      <c r="G133" s="605"/>
      <c r="H133" s="605"/>
      <c r="I133" s="605"/>
      <c r="J133" s="572"/>
      <c r="K133" s="355"/>
      <c r="L133" s="355">
        <v>2011</v>
      </c>
      <c r="M133" s="355"/>
      <c r="N133" s="355"/>
      <c r="O133" s="355"/>
      <c r="P133" s="355"/>
      <c r="Q133" s="355"/>
      <c r="R133" s="355"/>
      <c r="S133" s="355"/>
      <c r="T133" s="355"/>
      <c r="U133" s="355"/>
      <c r="V133" s="355"/>
      <c r="W133" s="355"/>
      <c r="X133" s="355"/>
      <c r="Y133" s="355"/>
      <c r="Z133" s="355"/>
      <c r="AA133" s="355"/>
      <c r="AB133" s="355"/>
      <c r="AC133" s="355"/>
      <c r="AD133" s="355"/>
      <c r="AE133" s="355"/>
      <c r="AF133" s="355"/>
      <c r="AG133" s="355"/>
      <c r="AH133" s="355"/>
      <c r="AI133" s="355"/>
      <c r="AJ133" s="355"/>
      <c r="AK133" s="355"/>
      <c r="AL133" s="355"/>
      <c r="AM133" s="355"/>
      <c r="AN133" s="355"/>
      <c r="AO133" s="355"/>
      <c r="AP133" s="355"/>
      <c r="AQ133" s="355"/>
      <c r="AR133" s="355"/>
      <c r="AS133" s="355"/>
      <c r="AT133" s="355"/>
      <c r="AU133" s="355"/>
      <c r="AV133" s="355"/>
      <c r="AW133" s="355"/>
      <c r="AX133" s="355"/>
      <c r="AY133" s="355"/>
      <c r="AZ133" s="355"/>
      <c r="BA133" s="355"/>
      <c r="BB133" s="355"/>
      <c r="BC133" s="355"/>
      <c r="BD133" s="355"/>
      <c r="BE133" s="355"/>
      <c r="BF133" s="355"/>
      <c r="BG133" s="355"/>
      <c r="BH133" s="355"/>
      <c r="BI133" s="355"/>
      <c r="BJ133" s="355"/>
      <c r="BK133" s="355"/>
      <c r="BL133" s="355"/>
      <c r="BM133" s="355"/>
      <c r="BN133" s="355"/>
      <c r="BO133" s="355"/>
      <c r="BP133" s="355"/>
      <c r="BQ133" s="355"/>
      <c r="BR133" s="355"/>
      <c r="BS133" s="355"/>
      <c r="BT133" s="355"/>
      <c r="BU133" s="355"/>
      <c r="BV133" s="355"/>
      <c r="BW133" s="355"/>
      <c r="BX133" s="355"/>
      <c r="BY133" s="355"/>
      <c r="BZ133" s="355"/>
      <c r="CA133" s="355"/>
      <c r="CB133" s="355"/>
      <c r="CC133" s="355"/>
      <c r="CD133" s="355"/>
      <c r="CE133" s="355"/>
      <c r="CF133" s="355"/>
      <c r="CG133" s="355"/>
      <c r="CH133" s="355"/>
      <c r="CI133" s="355"/>
      <c r="CJ133" s="355"/>
      <c r="CK133" s="355"/>
      <c r="CL133" s="355"/>
      <c r="CM133" s="355"/>
      <c r="CN133" s="355"/>
      <c r="CO133" s="355"/>
      <c r="CP133" s="355"/>
      <c r="CQ133" s="355"/>
      <c r="CR133" s="355"/>
      <c r="CS133" s="355"/>
      <c r="CT133" s="355"/>
      <c r="CU133" s="355"/>
      <c r="CV133" s="355"/>
      <c r="CW133" s="355"/>
      <c r="CX133" s="355"/>
      <c r="CY133" s="355"/>
      <c r="CZ133" s="355"/>
      <c r="DA133" s="355"/>
      <c r="DB133" s="355"/>
      <c r="DC133" s="355"/>
      <c r="DD133" s="355"/>
      <c r="DE133" s="355"/>
      <c r="DF133" s="355"/>
      <c r="DG133" s="355"/>
      <c r="DH133" s="355"/>
      <c r="DI133" s="355"/>
      <c r="DJ133" s="355"/>
      <c r="DK133" s="355"/>
      <c r="DL133" s="355"/>
      <c r="DM133" s="355"/>
      <c r="DN133" s="355"/>
      <c r="DO133" s="355"/>
      <c r="DP133" s="355"/>
      <c r="DQ133" s="355"/>
      <c r="DR133" s="355"/>
      <c r="DS133" s="355"/>
      <c r="DT133" s="355"/>
      <c r="DU133" s="355"/>
      <c r="DV133" s="355"/>
      <c r="DW133" s="355"/>
      <c r="DX133" s="355"/>
      <c r="DY133" s="355"/>
      <c r="DZ133" s="355"/>
      <c r="EA133" s="355"/>
      <c r="EB133" s="355"/>
      <c r="EC133" s="355"/>
      <c r="ED133" s="355"/>
      <c r="EE133" s="355"/>
      <c r="EF133" s="355"/>
      <c r="EG133" s="355"/>
      <c r="EH133" s="355"/>
      <c r="EI133" s="355"/>
      <c r="EJ133" s="355"/>
      <c r="EK133" s="355"/>
      <c r="EL133" s="355"/>
      <c r="EM133" s="355"/>
      <c r="EN133" s="355"/>
      <c r="EO133" s="355"/>
      <c r="EP133" s="355"/>
      <c r="EQ133" s="355"/>
      <c r="ER133" s="355"/>
      <c r="ES133" s="355"/>
      <c r="ET133" s="355"/>
      <c r="EU133" s="355"/>
      <c r="EV133" s="355"/>
      <c r="EW133" s="355"/>
      <c r="EX133" s="355"/>
      <c r="EY133" s="355"/>
      <c r="EZ133" s="355"/>
      <c r="FA133" s="355"/>
      <c r="FB133" s="355"/>
      <c r="FC133" s="355"/>
      <c r="FD133" s="355"/>
      <c r="FE133" s="355"/>
      <c r="FF133" s="355"/>
      <c r="FG133" s="355"/>
      <c r="FH133" s="355"/>
      <c r="FI133" s="355"/>
      <c r="FJ133" s="355"/>
      <c r="FK133" s="355"/>
      <c r="FL133" s="355"/>
      <c r="FM133" s="355"/>
      <c r="FN133" s="355"/>
      <c r="FO133" s="355"/>
      <c r="FP133" s="355"/>
      <c r="FQ133" s="355"/>
      <c r="FR133" s="355"/>
      <c r="FS133" s="355"/>
      <c r="FT133" s="355"/>
      <c r="FU133" s="355"/>
      <c r="FV133" s="355"/>
      <c r="FW133" s="355"/>
      <c r="FX133" s="355"/>
      <c r="FY133" s="355"/>
      <c r="FZ133" s="355"/>
      <c r="GA133" s="355"/>
      <c r="GB133" s="355"/>
      <c r="GC133" s="355"/>
      <c r="GD133" s="355"/>
      <c r="GE133" s="355"/>
      <c r="GF133" s="355"/>
      <c r="GG133" s="355"/>
      <c r="GH133" s="355"/>
      <c r="GI133" s="355"/>
      <c r="GJ133" s="355"/>
      <c r="GK133" s="355"/>
      <c r="GL133" s="355"/>
      <c r="GM133" s="355"/>
      <c r="GN133" s="355"/>
      <c r="GO133" s="355"/>
      <c r="GP133" s="355"/>
      <c r="GQ133" s="355"/>
      <c r="GR133" s="355"/>
      <c r="GS133" s="355"/>
      <c r="GT133" s="355"/>
      <c r="GU133" s="355"/>
      <c r="GV133" s="355"/>
      <c r="GW133" s="355"/>
      <c r="GX133" s="355"/>
      <c r="GY133" s="355"/>
      <c r="GZ133" s="355"/>
      <c r="HA133" s="355"/>
      <c r="HB133" s="355"/>
      <c r="HC133" s="355"/>
      <c r="HD133" s="355"/>
      <c r="HE133" s="355"/>
      <c r="HF133" s="355"/>
      <c r="HG133" s="355"/>
      <c r="HH133" s="355"/>
      <c r="HI133" s="355"/>
      <c r="HJ133" s="355"/>
      <c r="HK133" s="355"/>
      <c r="HL133" s="355"/>
      <c r="HM133" s="355"/>
      <c r="HN133" s="355"/>
      <c r="HO133" s="355"/>
      <c r="HP133" s="355"/>
      <c r="HQ133" s="355"/>
      <c r="HR133" s="355"/>
      <c r="HS133" s="355"/>
      <c r="HT133" s="355"/>
      <c r="HU133" s="355"/>
      <c r="HV133" s="355"/>
      <c r="HW133" s="355"/>
      <c r="HX133" s="355"/>
      <c r="HY133" s="355"/>
      <c r="HZ133" s="355"/>
      <c r="IA133" s="355"/>
      <c r="IB133" s="355"/>
      <c r="IC133" s="355"/>
      <c r="ID133" s="355"/>
      <c r="IE133" s="355"/>
      <c r="IF133" s="355"/>
      <c r="IG133" s="355"/>
      <c r="IH133" s="355"/>
      <c r="II133" s="355"/>
      <c r="IJ133" s="355"/>
      <c r="IK133" s="355"/>
      <c r="IL133" s="355"/>
      <c r="IM133" s="355"/>
      <c r="IN133" s="355"/>
      <c r="IO133" s="355"/>
      <c r="IP133" s="355"/>
      <c r="IQ133" s="355"/>
      <c r="IR133" s="355"/>
      <c r="IS133" s="355"/>
      <c r="IT133" s="355"/>
      <c r="IU133" s="355"/>
      <c r="IV133" s="355"/>
      <c r="IW133" s="355"/>
      <c r="IX133" s="355"/>
      <c r="IY133" s="355"/>
      <c r="IZ133" s="355"/>
      <c r="JA133" s="355"/>
      <c r="JB133" s="355"/>
      <c r="JC133" s="355"/>
      <c r="JD133" s="355"/>
      <c r="JE133" s="355"/>
      <c r="JF133" s="355"/>
      <c r="JG133" s="355"/>
      <c r="JH133" s="355"/>
      <c r="JI133" s="355"/>
      <c r="JJ133" s="355"/>
      <c r="JK133" s="355"/>
      <c r="JL133" s="355"/>
      <c r="JM133" s="355"/>
      <c r="JN133" s="355"/>
      <c r="JO133" s="355"/>
      <c r="JP133" s="355"/>
      <c r="JQ133" s="355"/>
      <c r="JR133" s="355"/>
      <c r="JS133" s="355"/>
      <c r="JT133" s="355"/>
      <c r="JU133" s="355"/>
      <c r="JV133" s="355"/>
      <c r="JW133" s="355"/>
      <c r="JX133" s="355"/>
      <c r="JY133" s="355"/>
      <c r="JZ133" s="355"/>
      <c r="KA133" s="355"/>
      <c r="KB133" s="355"/>
      <c r="KC133" s="355"/>
      <c r="KD133" s="355"/>
      <c r="KE133" s="355"/>
      <c r="KF133" s="355"/>
      <c r="KG133" s="355"/>
      <c r="KH133" s="355"/>
      <c r="KI133" s="355"/>
      <c r="KJ133" s="355"/>
      <c r="KK133" s="355"/>
      <c r="KL133" s="355"/>
      <c r="KM133" s="355"/>
      <c r="KN133" s="355"/>
      <c r="KO133" s="355"/>
      <c r="KP133" s="355"/>
      <c r="KQ133" s="355"/>
      <c r="KR133" s="355"/>
      <c r="KS133" s="355"/>
      <c r="KT133" s="355"/>
      <c r="KU133" s="355"/>
      <c r="KV133" s="355"/>
      <c r="KW133" s="355"/>
      <c r="KX133" s="355"/>
      <c r="KY133" s="355"/>
      <c r="KZ133" s="355"/>
      <c r="LA133" s="355"/>
      <c r="LB133" s="355"/>
      <c r="LC133" s="355"/>
      <c r="LD133" s="355"/>
      <c r="LE133" s="355"/>
      <c r="LF133" s="355"/>
      <c r="LG133" s="355"/>
      <c r="LH133" s="355"/>
      <c r="LI133" s="355"/>
      <c r="LJ133" s="355"/>
      <c r="LK133" s="355"/>
      <c r="LL133" s="355"/>
      <c r="LM133" s="355"/>
      <c r="LN133" s="355"/>
      <c r="LO133" s="355"/>
      <c r="LP133" s="355"/>
      <c r="LQ133" s="355"/>
      <c r="LR133" s="355"/>
      <c r="LS133" s="355"/>
      <c r="LT133" s="355"/>
      <c r="LU133" s="355"/>
      <c r="LV133" s="355"/>
      <c r="LW133" s="355"/>
      <c r="LX133" s="355"/>
      <c r="LY133" s="355"/>
      <c r="LZ133" s="355"/>
      <c r="MA133" s="355"/>
      <c r="MB133" s="355"/>
      <c r="MC133" s="355"/>
      <c r="MD133" s="355"/>
      <c r="ME133" s="355"/>
      <c r="MF133" s="355"/>
      <c r="MG133" s="355"/>
      <c r="MH133" s="355"/>
      <c r="MI133" s="355"/>
      <c r="MJ133" s="355"/>
      <c r="MK133" s="355"/>
      <c r="ML133" s="355"/>
      <c r="MM133" s="355"/>
      <c r="MN133" s="355"/>
      <c r="MO133" s="355"/>
      <c r="MP133" s="355"/>
      <c r="MQ133" s="355"/>
      <c r="MR133" s="355"/>
      <c r="MS133" s="355"/>
      <c r="MT133" s="355"/>
      <c r="MU133" s="355"/>
      <c r="MV133" s="355"/>
      <c r="MW133" s="355"/>
      <c r="MX133" s="355"/>
      <c r="MY133" s="355"/>
      <c r="MZ133" s="355"/>
      <c r="NA133" s="355"/>
      <c r="NB133" s="355"/>
      <c r="NC133" s="355"/>
      <c r="ND133" s="355"/>
      <c r="NE133" s="355"/>
      <c r="NF133" s="355"/>
      <c r="NG133" s="355"/>
      <c r="NH133" s="355"/>
      <c r="NI133" s="355"/>
      <c r="NJ133" s="355"/>
      <c r="NK133" s="355"/>
      <c r="NL133" s="355"/>
      <c r="NM133" s="355"/>
      <c r="NN133" s="355"/>
      <c r="NO133" s="355"/>
      <c r="NP133" s="355"/>
      <c r="NQ133" s="355"/>
      <c r="NR133" s="355"/>
      <c r="NS133" s="355"/>
      <c r="NT133" s="355"/>
      <c r="NU133" s="355"/>
      <c r="NV133" s="355"/>
      <c r="NW133" s="355"/>
      <c r="NX133" s="355"/>
      <c r="NY133" s="355"/>
      <c r="NZ133" s="355"/>
      <c r="OA133" s="355"/>
      <c r="OB133" s="355"/>
      <c r="OC133" s="355"/>
      <c r="OD133" s="355"/>
      <c r="OE133" s="355"/>
      <c r="OF133" s="355"/>
      <c r="OG133" s="355"/>
      <c r="OH133" s="355"/>
      <c r="OI133" s="355"/>
      <c r="OJ133" s="355"/>
      <c r="OK133" s="355"/>
      <c r="OL133" s="355"/>
      <c r="OM133" s="355"/>
      <c r="ON133" s="355"/>
      <c r="OO133" s="355"/>
      <c r="OP133" s="355"/>
      <c r="OQ133" s="355"/>
      <c r="OR133" s="355"/>
      <c r="OS133" s="355"/>
      <c r="OT133" s="355"/>
      <c r="OU133" s="355"/>
      <c r="OV133" s="355"/>
      <c r="OW133" s="355"/>
      <c r="OX133" s="355"/>
      <c r="OY133" s="355"/>
      <c r="OZ133" s="355"/>
      <c r="PA133" s="355"/>
      <c r="PB133" s="355"/>
      <c r="PC133" s="355"/>
      <c r="PD133" s="355"/>
      <c r="PE133" s="355"/>
      <c r="PF133" s="355"/>
      <c r="PG133" s="355"/>
      <c r="PH133" s="355"/>
      <c r="PI133" s="355"/>
      <c r="PJ133" s="355"/>
      <c r="PK133" s="355"/>
      <c r="PL133" s="355"/>
      <c r="PM133" s="355"/>
      <c r="PN133" s="355"/>
      <c r="PO133" s="355"/>
      <c r="PP133" s="355"/>
      <c r="PQ133" s="355"/>
      <c r="PR133" s="355"/>
      <c r="PS133" s="355"/>
      <c r="PT133" s="355"/>
      <c r="PU133" s="355"/>
      <c r="PV133" s="355"/>
      <c r="PW133" s="355"/>
      <c r="PX133" s="355"/>
      <c r="PY133" s="355"/>
      <c r="PZ133" s="355"/>
      <c r="QA133" s="355"/>
      <c r="QB133" s="355"/>
      <c r="QC133" s="355"/>
      <c r="QD133" s="355"/>
      <c r="QE133" s="355"/>
      <c r="QF133" s="355"/>
      <c r="QG133" s="355"/>
      <c r="QH133" s="355"/>
      <c r="QI133" s="355"/>
      <c r="QJ133" s="355"/>
      <c r="QK133" s="355"/>
      <c r="QL133" s="355"/>
      <c r="QM133" s="355"/>
      <c r="QN133" s="355"/>
      <c r="QO133" s="355"/>
      <c r="QP133" s="355"/>
      <c r="QQ133" s="355"/>
      <c r="QR133" s="355"/>
      <c r="QS133" s="355"/>
      <c r="QT133" s="355"/>
      <c r="QU133" s="355"/>
      <c r="QV133" s="355"/>
      <c r="QW133" s="355"/>
      <c r="QX133" s="355"/>
      <c r="QY133" s="355"/>
      <c r="QZ133" s="355"/>
      <c r="RA133" s="355"/>
      <c r="RB133" s="355"/>
      <c r="RC133" s="355"/>
      <c r="RD133" s="355"/>
      <c r="RE133" s="355"/>
      <c r="RF133" s="355"/>
      <c r="RG133" s="355"/>
      <c r="RH133" s="355"/>
      <c r="RI133" s="355"/>
      <c r="RJ133" s="355"/>
      <c r="RK133" s="355"/>
      <c r="RL133" s="355"/>
      <c r="RM133" s="355"/>
      <c r="RN133" s="355"/>
      <c r="RO133" s="355"/>
      <c r="RP133" s="355"/>
      <c r="RQ133" s="355"/>
      <c r="RR133" s="355"/>
      <c r="RS133" s="355"/>
      <c r="RT133" s="355"/>
      <c r="RU133" s="355"/>
      <c r="RV133" s="355"/>
      <c r="RW133" s="355"/>
      <c r="RX133" s="355"/>
      <c r="RY133" s="355"/>
      <c r="RZ133" s="355"/>
      <c r="SA133" s="355"/>
      <c r="SB133" s="355"/>
      <c r="SC133" s="355"/>
      <c r="SD133" s="355"/>
      <c r="SE133" s="355"/>
      <c r="SF133" s="355"/>
      <c r="SG133" s="355"/>
      <c r="SH133" s="355"/>
      <c r="SI133" s="355"/>
      <c r="SJ133" s="355"/>
      <c r="SK133" s="355"/>
      <c r="SL133" s="355"/>
      <c r="SM133" s="355"/>
      <c r="SN133" s="355"/>
      <c r="SO133" s="355"/>
      <c r="SP133" s="355"/>
      <c r="SQ133" s="355"/>
      <c r="SR133" s="355"/>
      <c r="SS133" s="355"/>
      <c r="ST133" s="355"/>
      <c r="SU133" s="355"/>
      <c r="SV133" s="355"/>
      <c r="SW133" s="355"/>
      <c r="SX133" s="355"/>
      <c r="SY133" s="355"/>
      <c r="SZ133" s="355"/>
      <c r="TA133" s="355"/>
      <c r="TB133" s="355"/>
      <c r="TC133" s="355"/>
      <c r="TD133" s="355"/>
      <c r="TE133" s="355"/>
      <c r="TF133" s="355"/>
      <c r="TG133" s="355"/>
      <c r="TH133" s="355"/>
      <c r="TI133" s="355"/>
      <c r="TJ133" s="355"/>
      <c r="TK133" s="355"/>
      <c r="TL133" s="355"/>
      <c r="TM133" s="355"/>
      <c r="TN133" s="355"/>
      <c r="TO133" s="355"/>
      <c r="TP133" s="355"/>
      <c r="TQ133" s="355"/>
      <c r="TR133" s="355"/>
      <c r="TS133" s="355"/>
      <c r="TT133" s="355"/>
      <c r="TU133" s="355"/>
      <c r="TV133" s="355"/>
      <c r="TW133" s="355"/>
      <c r="TX133" s="355"/>
      <c r="TY133" s="355"/>
      <c r="TZ133" s="355"/>
      <c r="UA133" s="355"/>
      <c r="UB133" s="355"/>
      <c r="UC133" s="355"/>
      <c r="UD133" s="355"/>
      <c r="UE133" s="355"/>
      <c r="UF133" s="355"/>
      <c r="UG133" s="355"/>
      <c r="UH133" s="355"/>
      <c r="UI133" s="355"/>
      <c r="UJ133" s="355"/>
      <c r="UK133" s="355"/>
      <c r="UL133" s="355"/>
      <c r="UM133" s="355"/>
      <c r="UN133" s="355"/>
      <c r="UO133" s="355"/>
      <c r="UP133" s="355"/>
      <c r="UQ133" s="355"/>
      <c r="UR133" s="355"/>
      <c r="US133" s="355"/>
      <c r="UT133" s="355"/>
      <c r="UU133" s="355"/>
      <c r="UV133" s="355"/>
      <c r="UW133" s="355"/>
      <c r="UX133" s="355"/>
      <c r="UY133" s="355"/>
      <c r="UZ133" s="355"/>
      <c r="VA133" s="355"/>
      <c r="VB133" s="355"/>
      <c r="VC133" s="355"/>
      <c r="VD133" s="355"/>
      <c r="VE133" s="355"/>
      <c r="VF133" s="355"/>
      <c r="VG133" s="355"/>
      <c r="VH133" s="355"/>
      <c r="VI133" s="355"/>
      <c r="VJ133" s="355"/>
      <c r="VK133" s="355"/>
      <c r="VL133" s="355"/>
      <c r="VM133" s="355"/>
      <c r="VN133" s="355"/>
      <c r="VO133" s="355"/>
      <c r="VP133" s="355"/>
      <c r="VQ133" s="355"/>
      <c r="VR133" s="355"/>
      <c r="VS133" s="355"/>
      <c r="VT133" s="355"/>
      <c r="VU133" s="355"/>
      <c r="VV133" s="355"/>
      <c r="VW133" s="355"/>
      <c r="VX133" s="355"/>
      <c r="VY133" s="355"/>
      <c r="VZ133" s="355"/>
      <c r="WA133" s="355"/>
      <c r="WB133" s="355"/>
      <c r="WC133" s="355"/>
      <c r="WD133" s="355"/>
      <c r="WE133" s="355"/>
      <c r="WF133" s="355"/>
      <c r="WG133" s="355"/>
      <c r="WH133" s="355"/>
      <c r="WI133" s="355"/>
      <c r="WJ133" s="355"/>
      <c r="WK133" s="355"/>
      <c r="WL133" s="355"/>
      <c r="WM133" s="355"/>
      <c r="WN133" s="355"/>
      <c r="WO133" s="355"/>
      <c r="WP133" s="355"/>
      <c r="WQ133" s="355"/>
      <c r="WR133" s="355"/>
      <c r="WS133" s="355"/>
      <c r="WT133" s="355"/>
      <c r="WU133" s="355"/>
      <c r="WV133" s="355"/>
      <c r="WW133" s="355"/>
      <c r="WX133" s="355"/>
      <c r="WY133" s="355"/>
      <c r="WZ133" s="355"/>
      <c r="XA133" s="355"/>
      <c r="XB133" s="355"/>
      <c r="XC133" s="355"/>
      <c r="XD133" s="355"/>
      <c r="XE133" s="355"/>
      <c r="XF133" s="355"/>
      <c r="XG133" s="355"/>
      <c r="XH133" s="355"/>
      <c r="XI133" s="355"/>
      <c r="XJ133" s="355"/>
      <c r="XK133" s="355"/>
      <c r="XL133" s="355"/>
      <c r="XM133" s="355"/>
      <c r="XN133" s="355"/>
      <c r="XO133" s="355"/>
      <c r="XP133" s="355"/>
      <c r="XQ133" s="355"/>
      <c r="XR133" s="355"/>
      <c r="XS133" s="355"/>
      <c r="XT133" s="355"/>
      <c r="XU133" s="355"/>
      <c r="XV133" s="355"/>
      <c r="XW133" s="355"/>
      <c r="XX133" s="355"/>
      <c r="XY133" s="355"/>
      <c r="XZ133" s="355"/>
      <c r="YA133" s="355"/>
      <c r="YB133" s="355"/>
      <c r="YC133" s="355"/>
      <c r="YD133" s="355"/>
      <c r="YE133" s="355"/>
      <c r="YF133" s="355"/>
      <c r="YG133" s="355"/>
      <c r="YH133" s="355"/>
      <c r="YI133" s="355"/>
      <c r="YJ133" s="355"/>
      <c r="YK133" s="355"/>
      <c r="YL133" s="355"/>
      <c r="YM133" s="355"/>
      <c r="YN133" s="355"/>
      <c r="YO133" s="355"/>
      <c r="YP133" s="355"/>
      <c r="YQ133" s="355"/>
      <c r="YR133" s="355"/>
      <c r="YS133" s="355"/>
      <c r="YT133" s="355"/>
      <c r="YU133" s="355"/>
      <c r="YV133" s="355"/>
      <c r="YW133" s="355"/>
      <c r="YX133" s="355"/>
      <c r="YY133" s="355"/>
      <c r="YZ133" s="355"/>
      <c r="ZA133" s="355"/>
      <c r="ZB133" s="355"/>
      <c r="ZC133" s="355"/>
      <c r="ZD133" s="355"/>
      <c r="ZE133" s="355"/>
      <c r="ZF133" s="355"/>
      <c r="ZG133" s="355"/>
      <c r="ZH133" s="355"/>
      <c r="ZI133" s="355"/>
      <c r="ZJ133" s="355"/>
      <c r="ZK133" s="355"/>
      <c r="ZL133" s="355"/>
      <c r="ZM133" s="355"/>
      <c r="ZN133" s="355"/>
      <c r="ZO133" s="355"/>
      <c r="ZP133" s="355"/>
      <c r="ZQ133" s="355"/>
      <c r="ZR133" s="355"/>
      <c r="ZS133" s="355"/>
      <c r="ZT133" s="355"/>
      <c r="ZU133" s="355"/>
      <c r="ZV133" s="355"/>
      <c r="ZW133" s="355"/>
      <c r="ZX133" s="355"/>
      <c r="ZY133" s="355"/>
      <c r="ZZ133" s="355"/>
      <c r="AAA133" s="355"/>
      <c r="AAB133" s="355"/>
      <c r="AAC133" s="355"/>
      <c r="AAD133" s="355"/>
      <c r="AAE133" s="355"/>
      <c r="AAF133" s="355"/>
      <c r="AAG133" s="355"/>
      <c r="AAH133" s="355"/>
      <c r="AAI133" s="355"/>
      <c r="AAJ133" s="355"/>
      <c r="AAK133" s="355"/>
      <c r="AAL133" s="355"/>
      <c r="AAM133" s="355"/>
      <c r="AAN133" s="355"/>
      <c r="AAO133" s="355"/>
      <c r="AAP133" s="355"/>
      <c r="AAQ133" s="355"/>
      <c r="AAR133" s="355"/>
      <c r="AAS133" s="355"/>
      <c r="AAT133" s="355"/>
      <c r="AAU133" s="355"/>
      <c r="AAV133" s="355"/>
      <c r="AAW133" s="355"/>
      <c r="AAX133" s="355"/>
      <c r="AAY133" s="355"/>
      <c r="AAZ133" s="355"/>
      <c r="ABA133" s="355"/>
      <c r="ABB133" s="355"/>
      <c r="ABC133" s="355"/>
      <c r="ABD133" s="355"/>
      <c r="ABE133" s="355"/>
      <c r="ABF133" s="355"/>
      <c r="ABG133" s="355"/>
      <c r="ABH133" s="355"/>
      <c r="ABI133" s="355"/>
      <c r="ABJ133" s="355"/>
      <c r="ABK133" s="355"/>
      <c r="ABL133" s="355"/>
      <c r="ABM133" s="355"/>
      <c r="ABN133" s="355"/>
      <c r="ABO133" s="355"/>
      <c r="ABP133" s="355"/>
      <c r="ABQ133" s="355"/>
      <c r="ABR133" s="355"/>
      <c r="ABS133" s="355"/>
      <c r="ABT133" s="355"/>
      <c r="ABU133" s="355"/>
      <c r="ABV133" s="355"/>
      <c r="ABW133" s="355"/>
      <c r="ABX133" s="355"/>
      <c r="ABY133" s="355"/>
      <c r="ABZ133" s="355"/>
      <c r="ACA133" s="355"/>
      <c r="ACB133" s="355"/>
      <c r="ACC133" s="355"/>
      <c r="ACD133" s="355"/>
      <c r="ACE133" s="355"/>
      <c r="ACF133" s="355"/>
      <c r="ACG133" s="355"/>
      <c r="ACH133" s="355"/>
      <c r="ACI133" s="355"/>
      <c r="ACJ133" s="355"/>
      <c r="ACK133" s="355"/>
      <c r="ACL133" s="355"/>
      <c r="ACM133" s="355"/>
      <c r="ACN133" s="355"/>
      <c r="ACO133" s="355"/>
      <c r="ACP133" s="355"/>
      <c r="ACQ133" s="355"/>
      <c r="ACR133" s="355"/>
      <c r="ACS133" s="355"/>
      <c r="ACT133" s="355"/>
      <c r="ACU133" s="355"/>
      <c r="ACV133" s="355"/>
      <c r="ACW133" s="355"/>
      <c r="ACX133" s="355"/>
      <c r="ACY133" s="355"/>
      <c r="ACZ133" s="355"/>
      <c r="ADA133" s="355"/>
      <c r="ADB133" s="355"/>
      <c r="ADC133" s="355"/>
      <c r="ADD133" s="355"/>
      <c r="ADE133" s="355"/>
      <c r="ADF133" s="355"/>
      <c r="ADG133" s="355"/>
      <c r="ADH133" s="355"/>
      <c r="ADI133" s="355"/>
      <c r="ADJ133" s="355"/>
      <c r="ADK133" s="355"/>
      <c r="ADL133" s="355"/>
      <c r="ADM133" s="355"/>
      <c r="ADN133" s="355"/>
      <c r="ADO133" s="355"/>
      <c r="ADP133" s="355"/>
      <c r="ADQ133" s="355"/>
      <c r="ADR133" s="355"/>
      <c r="ADS133" s="355"/>
      <c r="ADT133" s="355"/>
      <c r="ADU133" s="355"/>
      <c r="ADV133" s="355"/>
      <c r="ADW133" s="355"/>
      <c r="ADX133" s="355"/>
      <c r="ADY133" s="355"/>
      <c r="ADZ133" s="355"/>
      <c r="AEA133" s="355"/>
      <c r="AEB133" s="355"/>
      <c r="AEC133" s="355"/>
      <c r="AED133" s="355"/>
      <c r="AEE133" s="355"/>
      <c r="AEF133" s="355"/>
      <c r="AEG133" s="355"/>
      <c r="AEH133" s="355"/>
      <c r="AEI133" s="355"/>
      <c r="AEJ133" s="355"/>
      <c r="AEK133" s="355"/>
      <c r="AEL133" s="355"/>
      <c r="AEM133" s="355"/>
      <c r="AEN133" s="355"/>
      <c r="AEO133" s="355"/>
      <c r="AEP133" s="355"/>
      <c r="AEQ133" s="355"/>
      <c r="AER133" s="355"/>
      <c r="AES133" s="355"/>
      <c r="AET133" s="355"/>
      <c r="AEU133" s="355"/>
      <c r="AEV133" s="355"/>
      <c r="AEW133" s="355"/>
      <c r="AEX133" s="355"/>
      <c r="AEY133" s="355"/>
      <c r="AEZ133" s="355"/>
      <c r="AFA133" s="355"/>
      <c r="AFB133" s="355"/>
      <c r="AFC133" s="355"/>
      <c r="AFD133" s="355"/>
      <c r="AFE133" s="355"/>
      <c r="AFF133" s="355"/>
      <c r="AFG133" s="355"/>
      <c r="AFH133" s="355"/>
      <c r="AFI133" s="355"/>
      <c r="AFJ133" s="355"/>
      <c r="AFK133" s="355"/>
      <c r="AFL133" s="355"/>
      <c r="AFM133" s="355"/>
      <c r="AFN133" s="355"/>
      <c r="AFO133" s="355"/>
      <c r="AFP133" s="355"/>
      <c r="AFQ133" s="355"/>
      <c r="AFR133" s="355"/>
      <c r="AFS133" s="355"/>
      <c r="AFT133" s="355"/>
      <c r="AFU133" s="355"/>
      <c r="AFV133" s="355"/>
      <c r="AFW133" s="355"/>
      <c r="AFX133" s="355"/>
      <c r="AFY133" s="355"/>
      <c r="AFZ133" s="355"/>
      <c r="AGA133" s="355"/>
      <c r="AGB133" s="355"/>
      <c r="AGC133" s="355"/>
      <c r="AGD133" s="355"/>
      <c r="AGE133" s="355"/>
      <c r="AGF133" s="355"/>
      <c r="AGG133" s="355"/>
      <c r="AGH133" s="355"/>
      <c r="AGI133" s="355"/>
      <c r="AGJ133" s="355"/>
      <c r="AGK133" s="355"/>
      <c r="AGL133" s="355"/>
      <c r="AGM133" s="355"/>
      <c r="AGN133" s="355"/>
      <c r="AGO133" s="355"/>
      <c r="AGP133" s="355"/>
      <c r="AGQ133" s="355"/>
      <c r="AGR133" s="355"/>
      <c r="AGS133" s="355"/>
      <c r="AGT133" s="355"/>
      <c r="AGU133" s="355"/>
      <c r="AGV133" s="355"/>
      <c r="AGW133" s="355"/>
      <c r="AGX133" s="355"/>
      <c r="AGY133" s="355"/>
      <c r="AGZ133" s="355"/>
      <c r="AHA133" s="355"/>
      <c r="AHB133" s="355"/>
      <c r="AHC133" s="355"/>
      <c r="AHD133" s="355"/>
      <c r="AHE133" s="355"/>
      <c r="AHF133" s="355"/>
      <c r="AHG133" s="355"/>
      <c r="AHH133" s="355"/>
      <c r="AHI133" s="355"/>
      <c r="AHJ133" s="355"/>
      <c r="AHK133" s="355"/>
      <c r="AHL133" s="355"/>
      <c r="AHM133" s="355"/>
      <c r="AHN133" s="355"/>
      <c r="AHO133" s="355"/>
      <c r="AHP133" s="355"/>
      <c r="AHQ133" s="355"/>
      <c r="AHR133" s="355"/>
      <c r="AHS133" s="355"/>
      <c r="AHT133" s="355"/>
      <c r="AHU133" s="355"/>
      <c r="AHV133" s="355"/>
      <c r="AHW133" s="355"/>
      <c r="AHX133" s="355"/>
      <c r="AHY133" s="355"/>
      <c r="AHZ133" s="355"/>
      <c r="AIA133" s="355"/>
      <c r="AIB133" s="355"/>
      <c r="AIC133" s="355"/>
      <c r="AID133" s="355"/>
      <c r="AIE133" s="355"/>
      <c r="AIF133" s="355"/>
      <c r="AIG133" s="355"/>
      <c r="AIH133" s="355"/>
      <c r="AII133" s="355"/>
      <c r="AIJ133" s="355"/>
      <c r="AIK133" s="355"/>
      <c r="AIL133" s="355"/>
      <c r="AIM133" s="355"/>
      <c r="AIN133" s="355"/>
      <c r="AIO133" s="355"/>
      <c r="AIP133" s="355"/>
      <c r="AIQ133" s="355"/>
      <c r="AIR133" s="355"/>
      <c r="AIS133" s="355"/>
      <c r="AIT133" s="355"/>
      <c r="AIU133" s="355"/>
      <c r="AIV133" s="355"/>
      <c r="AIW133" s="355"/>
      <c r="AIX133" s="355"/>
      <c r="AIY133" s="355"/>
      <c r="AIZ133" s="355"/>
      <c r="AJA133" s="355"/>
      <c r="AJB133" s="355"/>
      <c r="AJC133" s="355"/>
      <c r="AJD133" s="355"/>
      <c r="AJE133" s="355"/>
      <c r="AJF133" s="355"/>
      <c r="AJG133" s="355"/>
      <c r="AJH133" s="355"/>
      <c r="AJI133" s="355"/>
      <c r="AJJ133" s="355"/>
      <c r="AJK133" s="355"/>
      <c r="AJL133" s="355"/>
      <c r="AJM133" s="355"/>
      <c r="AJN133" s="355"/>
      <c r="AJO133" s="355"/>
      <c r="AJP133" s="355"/>
      <c r="AJQ133" s="355"/>
      <c r="AJR133" s="355"/>
      <c r="AJS133" s="355"/>
      <c r="AJT133" s="355"/>
      <c r="AJU133" s="355"/>
      <c r="AJV133" s="355"/>
      <c r="AJW133" s="355"/>
      <c r="AJX133" s="355"/>
      <c r="AJY133" s="355"/>
      <c r="AJZ133" s="355"/>
      <c r="AKA133" s="355"/>
      <c r="AKB133" s="355"/>
      <c r="AKC133" s="355"/>
      <c r="AKD133" s="355"/>
      <c r="AKE133" s="355"/>
      <c r="AKF133" s="355"/>
      <c r="AKG133" s="355"/>
      <c r="AKH133" s="355"/>
      <c r="AKI133" s="355"/>
      <c r="AKJ133" s="355"/>
      <c r="AKK133" s="355"/>
      <c r="AKL133" s="355"/>
      <c r="AKM133" s="355"/>
      <c r="AKN133" s="355"/>
      <c r="AKO133" s="355"/>
      <c r="AKP133" s="355"/>
      <c r="AKQ133" s="355"/>
      <c r="AKR133" s="355"/>
      <c r="AKS133" s="355"/>
      <c r="AKT133" s="355"/>
      <c r="AKU133" s="355"/>
      <c r="AKV133" s="355"/>
      <c r="AKW133" s="355"/>
      <c r="AKX133" s="355"/>
      <c r="AKY133" s="355"/>
      <c r="AKZ133" s="355"/>
      <c r="ALA133" s="355"/>
      <c r="ALB133" s="355"/>
      <c r="ALC133" s="355"/>
      <c r="ALD133" s="355"/>
      <c r="ALE133" s="355"/>
      <c r="ALF133" s="355"/>
      <c r="ALG133" s="355"/>
      <c r="ALH133" s="355"/>
      <c r="ALI133" s="355"/>
      <c r="ALJ133" s="355"/>
      <c r="ALK133" s="355"/>
      <c r="ALL133" s="355"/>
      <c r="ALM133" s="355"/>
      <c r="ALN133" s="355"/>
      <c r="ALO133" s="355"/>
      <c r="ALP133" s="355"/>
      <c r="ALQ133" s="355"/>
      <c r="ALR133" s="355"/>
      <c r="ALS133" s="355"/>
      <c r="ALT133" s="355"/>
      <c r="ALU133" s="355"/>
      <c r="ALV133" s="355"/>
      <c r="ALW133" s="355"/>
      <c r="ALX133" s="355"/>
      <c r="ALY133" s="355"/>
      <c r="ALZ133" s="355"/>
      <c r="AMA133" s="355"/>
      <c r="AMB133" s="355"/>
      <c r="AMC133" s="355"/>
      <c r="AMD133" s="355"/>
      <c r="AME133" s="355"/>
      <c r="AMF133" s="355"/>
      <c r="AMG133" s="355"/>
      <c r="AMH133" s="355"/>
      <c r="AMI133" s="355"/>
      <c r="AMJ133" s="355"/>
      <c r="AMK133" s="355"/>
      <c r="AML133" s="355"/>
      <c r="AMM133" s="355"/>
      <c r="AMN133" s="355"/>
      <c r="AMO133" s="355"/>
      <c r="AMP133" s="355"/>
      <c r="AMQ133" s="355"/>
      <c r="AMR133" s="355"/>
      <c r="AMS133" s="355"/>
      <c r="AMT133" s="355"/>
      <c r="AMU133" s="355"/>
      <c r="AMV133" s="355"/>
      <c r="AMW133" s="355"/>
      <c r="AMX133" s="355"/>
      <c r="AMY133" s="355"/>
      <c r="AMZ133" s="355"/>
      <c r="ANA133" s="355"/>
      <c r="ANB133" s="355"/>
      <c r="ANC133" s="355"/>
      <c r="AND133" s="355"/>
      <c r="ANE133" s="355"/>
      <c r="ANF133" s="355"/>
      <c r="ANG133" s="355"/>
      <c r="ANH133" s="355"/>
      <c r="ANI133" s="355"/>
      <c r="ANJ133" s="355"/>
      <c r="ANK133" s="355"/>
      <c r="ANL133" s="355"/>
      <c r="ANM133" s="355"/>
      <c r="ANN133" s="355"/>
      <c r="ANO133" s="355"/>
      <c r="ANP133" s="355"/>
      <c r="ANQ133" s="355"/>
      <c r="ANR133" s="355"/>
      <c r="ANS133" s="355"/>
      <c r="ANT133" s="355"/>
      <c r="ANU133" s="355"/>
      <c r="ANV133" s="355"/>
      <c r="ANW133" s="355"/>
      <c r="ANX133" s="355"/>
      <c r="ANY133" s="355"/>
      <c r="ANZ133" s="355"/>
      <c r="AOA133" s="355"/>
      <c r="AOB133" s="355"/>
      <c r="AOC133" s="355"/>
      <c r="AOD133" s="355"/>
      <c r="AOE133" s="355"/>
      <c r="AOF133" s="355"/>
      <c r="AOG133" s="355"/>
      <c r="AOH133" s="355"/>
      <c r="AOI133" s="355"/>
      <c r="AOJ133" s="355"/>
      <c r="AOK133" s="355"/>
      <c r="AOL133" s="355"/>
      <c r="AOM133" s="355"/>
      <c r="AON133" s="355"/>
      <c r="AOO133" s="355"/>
      <c r="AOP133" s="355"/>
      <c r="AOQ133" s="355"/>
      <c r="AOR133" s="355"/>
      <c r="AOS133" s="355"/>
      <c r="AOT133" s="355"/>
      <c r="AOU133" s="355"/>
      <c r="AOV133" s="355"/>
      <c r="AOW133" s="355"/>
      <c r="AOX133" s="355"/>
      <c r="AOY133" s="355"/>
      <c r="AOZ133" s="355"/>
      <c r="APA133" s="355"/>
      <c r="APB133" s="355"/>
      <c r="APC133" s="355"/>
      <c r="APD133" s="355"/>
      <c r="APE133" s="355"/>
      <c r="APF133" s="355"/>
      <c r="APG133" s="355"/>
      <c r="APH133" s="355"/>
      <c r="API133" s="355"/>
      <c r="APJ133" s="355"/>
      <c r="APK133" s="355"/>
      <c r="APL133" s="355"/>
      <c r="APM133" s="355"/>
      <c r="APN133" s="355"/>
      <c r="APO133" s="355"/>
      <c r="APP133" s="355"/>
      <c r="APQ133" s="355"/>
      <c r="APR133" s="355"/>
      <c r="APS133" s="355"/>
      <c r="APT133" s="355"/>
      <c r="APU133" s="355"/>
      <c r="APV133" s="355"/>
      <c r="APW133" s="355"/>
      <c r="APX133" s="355"/>
      <c r="APY133" s="355"/>
      <c r="APZ133" s="355"/>
      <c r="AQA133" s="355"/>
      <c r="AQB133" s="355"/>
      <c r="AQC133" s="355"/>
      <c r="AQD133" s="355"/>
      <c r="AQE133" s="355"/>
      <c r="AQF133" s="355"/>
      <c r="AQG133" s="355"/>
      <c r="AQH133" s="355"/>
      <c r="AQI133" s="355"/>
      <c r="AQJ133" s="355"/>
      <c r="AQK133" s="355"/>
      <c r="AQL133" s="355"/>
      <c r="AQM133" s="355"/>
      <c r="AQN133" s="355"/>
      <c r="AQO133" s="355"/>
      <c r="AQP133" s="355"/>
      <c r="AQQ133" s="355"/>
      <c r="AQR133" s="355"/>
      <c r="AQS133" s="355"/>
      <c r="AQT133" s="355"/>
      <c r="AQU133" s="355"/>
      <c r="AQV133" s="355"/>
      <c r="AQW133" s="355"/>
      <c r="AQX133" s="355"/>
      <c r="AQY133" s="355"/>
      <c r="AQZ133" s="355"/>
      <c r="ARA133" s="355"/>
      <c r="ARB133" s="355"/>
      <c r="ARC133" s="355"/>
      <c r="ARD133" s="355"/>
      <c r="ARE133" s="355"/>
      <c r="ARF133" s="355"/>
      <c r="ARG133" s="355"/>
      <c r="ARH133" s="355"/>
      <c r="ARI133" s="355"/>
      <c r="ARJ133" s="355"/>
      <c r="ARK133" s="355"/>
      <c r="ARL133" s="355"/>
      <c r="ARM133" s="355"/>
      <c r="ARN133" s="355"/>
      <c r="ARO133" s="355"/>
      <c r="ARP133" s="355"/>
      <c r="ARQ133" s="355"/>
      <c r="ARR133" s="355"/>
      <c r="ARS133" s="355"/>
      <c r="ART133" s="355"/>
      <c r="ARU133" s="355"/>
      <c r="ARV133" s="355"/>
      <c r="ARW133" s="355"/>
      <c r="ARX133" s="355"/>
      <c r="ARY133" s="355"/>
      <c r="ARZ133" s="355"/>
      <c r="ASA133" s="355"/>
      <c r="ASB133" s="355"/>
      <c r="ASC133" s="355"/>
      <c r="ASD133" s="355"/>
      <c r="ASE133" s="355"/>
      <c r="ASF133" s="355"/>
      <c r="ASG133" s="355"/>
      <c r="ASH133" s="355"/>
      <c r="ASI133" s="355"/>
      <c r="ASJ133" s="355"/>
      <c r="ASK133" s="355"/>
      <c r="ASL133" s="355"/>
      <c r="ASM133" s="355"/>
      <c r="ASN133" s="355"/>
      <c r="ASO133" s="355"/>
      <c r="ASP133" s="355"/>
      <c r="ASQ133" s="355"/>
      <c r="ASR133" s="355"/>
      <c r="ASS133" s="355"/>
      <c r="AST133" s="355"/>
      <c r="ASU133" s="355"/>
      <c r="ASV133" s="355"/>
      <c r="ASW133" s="355"/>
      <c r="ASX133" s="355"/>
      <c r="ASY133" s="355"/>
      <c r="ASZ133" s="355"/>
      <c r="ATA133" s="355"/>
      <c r="ATB133" s="355"/>
      <c r="ATC133" s="355"/>
      <c r="ATD133" s="355"/>
      <c r="ATE133" s="355"/>
      <c r="ATF133" s="355"/>
      <c r="ATG133" s="355"/>
      <c r="ATH133" s="355"/>
      <c r="ATI133" s="355"/>
      <c r="ATJ133" s="355"/>
      <c r="ATK133" s="355"/>
      <c r="ATL133" s="355"/>
      <c r="ATM133" s="355"/>
      <c r="ATN133" s="355"/>
      <c r="ATO133" s="355"/>
      <c r="ATP133" s="355"/>
      <c r="ATQ133" s="355"/>
      <c r="ATR133" s="355"/>
      <c r="ATS133" s="355"/>
      <c r="ATT133" s="355"/>
      <c r="ATU133" s="355"/>
      <c r="ATV133" s="355"/>
      <c r="ATW133" s="355"/>
      <c r="ATX133" s="355"/>
      <c r="ATY133" s="355"/>
      <c r="ATZ133" s="355"/>
      <c r="AUA133" s="355"/>
      <c r="AUB133" s="355"/>
      <c r="AUC133" s="355"/>
      <c r="AUD133" s="355"/>
      <c r="AUE133" s="355"/>
      <c r="AUF133" s="355"/>
      <c r="AUG133" s="355"/>
      <c r="AUH133" s="355"/>
      <c r="AUI133" s="355"/>
      <c r="AUJ133" s="355"/>
      <c r="AUK133" s="355"/>
      <c r="AUL133" s="355"/>
      <c r="AUM133" s="355"/>
      <c r="AUN133" s="355"/>
      <c r="AUO133" s="355"/>
      <c r="AUP133" s="355"/>
      <c r="AUQ133" s="355"/>
      <c r="AUR133" s="355"/>
      <c r="AUS133" s="355"/>
      <c r="AUT133" s="355"/>
      <c r="AUU133" s="355"/>
      <c r="AUV133" s="355"/>
      <c r="AUW133" s="355"/>
      <c r="AUX133" s="355"/>
      <c r="AUY133" s="355"/>
      <c r="AUZ133" s="355"/>
      <c r="AVA133" s="355"/>
      <c r="AVB133" s="355"/>
      <c r="AVC133" s="355"/>
      <c r="AVD133" s="355"/>
      <c r="AVE133" s="355"/>
      <c r="AVF133" s="355"/>
      <c r="AVG133" s="355"/>
      <c r="AVH133" s="355"/>
      <c r="AVI133" s="355"/>
      <c r="AVJ133" s="355"/>
      <c r="AVK133" s="355"/>
      <c r="AVL133" s="355"/>
      <c r="AVM133" s="355"/>
      <c r="AVN133" s="355"/>
      <c r="AVO133" s="355"/>
      <c r="AVP133" s="355"/>
      <c r="AVQ133" s="355"/>
      <c r="AVR133" s="355"/>
      <c r="AVS133" s="355"/>
      <c r="AVT133" s="355"/>
      <c r="AVU133" s="355"/>
      <c r="AVV133" s="355"/>
      <c r="AVW133" s="355"/>
      <c r="AVX133" s="355"/>
      <c r="AVY133" s="355"/>
      <c r="AVZ133" s="355"/>
      <c r="AWA133" s="355"/>
      <c r="AWB133" s="355"/>
      <c r="AWC133" s="355"/>
      <c r="AWD133" s="355"/>
      <c r="AWE133" s="355"/>
      <c r="AWF133" s="355"/>
      <c r="AWG133" s="355"/>
      <c r="AWH133" s="355"/>
      <c r="AWI133" s="355"/>
      <c r="AWJ133" s="355"/>
      <c r="AWK133" s="355"/>
      <c r="AWL133" s="355"/>
      <c r="AWM133" s="355"/>
      <c r="AWN133" s="355"/>
      <c r="AWO133" s="355"/>
      <c r="AWP133" s="355"/>
      <c r="AWQ133" s="355"/>
      <c r="AWR133" s="355"/>
      <c r="AWS133" s="355"/>
      <c r="AWT133" s="355"/>
      <c r="AWU133" s="355"/>
      <c r="AWV133" s="355"/>
      <c r="AWW133" s="355"/>
      <c r="AWX133" s="355"/>
      <c r="AWY133" s="355"/>
      <c r="AWZ133" s="355"/>
      <c r="AXA133" s="355"/>
      <c r="AXB133" s="355"/>
      <c r="AXC133" s="355"/>
      <c r="AXD133" s="355"/>
      <c r="AXE133" s="355"/>
      <c r="AXF133" s="355"/>
      <c r="AXG133" s="355"/>
      <c r="AXH133" s="355"/>
      <c r="AXI133" s="355"/>
      <c r="AXJ133" s="355"/>
      <c r="AXK133" s="355"/>
      <c r="AXL133" s="355"/>
      <c r="AXM133" s="355"/>
      <c r="AXN133" s="355"/>
      <c r="AXO133" s="355"/>
      <c r="AXP133" s="355"/>
      <c r="AXQ133" s="355"/>
      <c r="AXR133" s="355"/>
      <c r="AXS133" s="355"/>
    </row>
    <row r="134" spans="1:1319" ht="15" customHeight="1" x14ac:dyDescent="0.25">
      <c r="A134" s="355"/>
      <c r="B134" s="11"/>
      <c r="C134" s="114" t="s">
        <v>127</v>
      </c>
      <c r="D134" s="571" t="s">
        <v>126</v>
      </c>
      <c r="E134" s="572"/>
      <c r="F134" s="603" t="s">
        <v>128</v>
      </c>
      <c r="G134" s="604"/>
      <c r="H134" s="439"/>
      <c r="I134" s="442"/>
      <c r="J134" s="110"/>
      <c r="K134" s="355"/>
      <c r="L134" s="355">
        <v>2012</v>
      </c>
      <c r="M134" s="355"/>
      <c r="N134" s="355"/>
      <c r="O134" s="355"/>
      <c r="P134" s="355"/>
      <c r="Q134" s="355"/>
      <c r="R134" s="355"/>
      <c r="S134" s="355"/>
      <c r="T134" s="355"/>
      <c r="U134" s="355"/>
      <c r="V134" s="355"/>
      <c r="W134" s="355"/>
      <c r="X134" s="355"/>
      <c r="Y134" s="355"/>
      <c r="Z134" s="355"/>
      <c r="AA134" s="355"/>
      <c r="AB134" s="355"/>
      <c r="AC134" s="355"/>
      <c r="AD134" s="355"/>
      <c r="AE134" s="355"/>
      <c r="AF134" s="355"/>
      <c r="AG134" s="355"/>
      <c r="AH134" s="355"/>
      <c r="AI134" s="355"/>
      <c r="AJ134" s="355"/>
      <c r="AK134" s="355"/>
      <c r="AL134" s="355"/>
      <c r="AM134" s="355"/>
      <c r="AN134" s="355"/>
      <c r="AO134" s="355"/>
      <c r="AP134" s="355"/>
      <c r="AQ134" s="355"/>
      <c r="AR134" s="355"/>
      <c r="AS134" s="355"/>
      <c r="AT134" s="355"/>
      <c r="AU134" s="355"/>
      <c r="AV134" s="355"/>
      <c r="AW134" s="355"/>
      <c r="AX134" s="355"/>
      <c r="AY134" s="355"/>
      <c r="AZ134" s="355"/>
      <c r="BA134" s="355"/>
      <c r="BB134" s="355"/>
      <c r="BC134" s="355"/>
      <c r="BD134" s="355"/>
      <c r="BE134" s="355"/>
      <c r="BF134" s="355"/>
      <c r="BG134" s="355"/>
      <c r="BH134" s="355"/>
      <c r="BI134" s="355"/>
      <c r="BJ134" s="355"/>
      <c r="BK134" s="355"/>
      <c r="BL134" s="355"/>
      <c r="BM134" s="355"/>
      <c r="BN134" s="355"/>
      <c r="BO134" s="355"/>
      <c r="BP134" s="355"/>
      <c r="BQ134" s="355"/>
      <c r="BR134" s="355"/>
      <c r="BS134" s="355"/>
      <c r="BT134" s="355"/>
      <c r="BU134" s="355"/>
      <c r="BV134" s="355"/>
      <c r="BW134" s="355"/>
      <c r="BX134" s="355"/>
      <c r="BY134" s="355"/>
      <c r="BZ134" s="355"/>
      <c r="CA134" s="355"/>
      <c r="CB134" s="355"/>
      <c r="CC134" s="355"/>
      <c r="CD134" s="355"/>
      <c r="CE134" s="355"/>
      <c r="CF134" s="355"/>
      <c r="CG134" s="355"/>
      <c r="CH134" s="355"/>
      <c r="CI134" s="355"/>
      <c r="CJ134" s="355"/>
      <c r="CK134" s="355"/>
      <c r="CL134" s="355"/>
      <c r="CM134" s="355"/>
      <c r="CN134" s="355"/>
      <c r="CO134" s="355"/>
      <c r="CP134" s="355"/>
      <c r="CQ134" s="355"/>
      <c r="CR134" s="355"/>
      <c r="CS134" s="355"/>
      <c r="CT134" s="355"/>
      <c r="CU134" s="355"/>
      <c r="CV134" s="355"/>
      <c r="CW134" s="355"/>
      <c r="CX134" s="355"/>
      <c r="CY134" s="355"/>
      <c r="CZ134" s="355"/>
      <c r="DA134" s="355"/>
      <c r="DB134" s="355"/>
      <c r="DC134" s="355"/>
      <c r="DD134" s="355"/>
      <c r="DE134" s="355"/>
      <c r="DF134" s="355"/>
      <c r="DG134" s="355"/>
      <c r="DH134" s="355"/>
      <c r="DI134" s="355"/>
      <c r="DJ134" s="355"/>
      <c r="DK134" s="355"/>
      <c r="DL134" s="355"/>
      <c r="DM134" s="355"/>
      <c r="DN134" s="355"/>
      <c r="DO134" s="355"/>
      <c r="DP134" s="355"/>
      <c r="DQ134" s="355"/>
      <c r="DR134" s="355"/>
      <c r="DS134" s="355"/>
      <c r="DT134" s="355"/>
      <c r="DU134" s="355"/>
      <c r="DV134" s="355"/>
      <c r="DW134" s="355"/>
      <c r="DX134" s="355"/>
      <c r="DY134" s="355"/>
      <c r="DZ134" s="355"/>
      <c r="EA134" s="355"/>
      <c r="EB134" s="355"/>
      <c r="EC134" s="355"/>
      <c r="ED134" s="355"/>
      <c r="EE134" s="355"/>
      <c r="EF134" s="355"/>
      <c r="EG134" s="355"/>
      <c r="EH134" s="355"/>
      <c r="EI134" s="355"/>
      <c r="EJ134" s="355"/>
      <c r="EK134" s="355"/>
      <c r="EL134" s="355"/>
      <c r="EM134" s="355"/>
      <c r="EN134" s="355"/>
      <c r="EO134" s="355"/>
      <c r="EP134" s="355"/>
      <c r="EQ134" s="355"/>
      <c r="ER134" s="355"/>
      <c r="ES134" s="355"/>
      <c r="ET134" s="355"/>
      <c r="EU134" s="355"/>
      <c r="EV134" s="355"/>
      <c r="EW134" s="355"/>
      <c r="EX134" s="355"/>
      <c r="EY134" s="355"/>
      <c r="EZ134" s="355"/>
      <c r="FA134" s="355"/>
      <c r="FB134" s="355"/>
      <c r="FC134" s="355"/>
      <c r="FD134" s="355"/>
      <c r="FE134" s="355"/>
      <c r="FF134" s="355"/>
      <c r="FG134" s="355"/>
      <c r="FH134" s="355"/>
      <c r="FI134" s="355"/>
      <c r="FJ134" s="355"/>
      <c r="FK134" s="355"/>
      <c r="FL134" s="355"/>
      <c r="FM134" s="355"/>
      <c r="FN134" s="355"/>
      <c r="FO134" s="355"/>
      <c r="FP134" s="355"/>
      <c r="FQ134" s="355"/>
      <c r="FR134" s="355"/>
      <c r="FS134" s="355"/>
      <c r="FT134" s="355"/>
      <c r="FU134" s="355"/>
      <c r="FV134" s="355"/>
      <c r="FW134" s="355"/>
      <c r="FX134" s="355"/>
      <c r="FY134" s="355"/>
      <c r="FZ134" s="355"/>
      <c r="GA134" s="355"/>
      <c r="GB134" s="355"/>
      <c r="GC134" s="355"/>
      <c r="GD134" s="355"/>
      <c r="GE134" s="355"/>
      <c r="GF134" s="355"/>
      <c r="GG134" s="355"/>
      <c r="GH134" s="355"/>
      <c r="GI134" s="355"/>
      <c r="GJ134" s="355"/>
      <c r="GK134" s="355"/>
      <c r="GL134" s="355"/>
      <c r="GM134" s="355"/>
      <c r="GN134" s="355"/>
      <c r="GO134" s="355"/>
      <c r="GP134" s="355"/>
      <c r="GQ134" s="355"/>
      <c r="GR134" s="355"/>
      <c r="GS134" s="355"/>
      <c r="GT134" s="355"/>
      <c r="GU134" s="355"/>
      <c r="GV134" s="355"/>
      <c r="GW134" s="355"/>
      <c r="GX134" s="355"/>
      <c r="GY134" s="355"/>
      <c r="GZ134" s="355"/>
      <c r="HA134" s="355"/>
      <c r="HB134" s="355"/>
      <c r="HC134" s="355"/>
      <c r="HD134" s="355"/>
      <c r="HE134" s="355"/>
      <c r="HF134" s="355"/>
      <c r="HG134" s="355"/>
      <c r="HH134" s="355"/>
      <c r="HI134" s="355"/>
      <c r="HJ134" s="355"/>
      <c r="HK134" s="355"/>
      <c r="HL134" s="355"/>
      <c r="HM134" s="355"/>
      <c r="HN134" s="355"/>
      <c r="HO134" s="355"/>
      <c r="HP134" s="355"/>
      <c r="HQ134" s="355"/>
      <c r="HR134" s="355"/>
      <c r="HS134" s="355"/>
      <c r="HT134" s="355"/>
      <c r="HU134" s="355"/>
      <c r="HV134" s="355"/>
      <c r="HW134" s="355"/>
      <c r="HX134" s="355"/>
      <c r="HY134" s="355"/>
      <c r="HZ134" s="355"/>
      <c r="IA134" s="355"/>
      <c r="IB134" s="355"/>
      <c r="IC134" s="355"/>
      <c r="ID134" s="355"/>
      <c r="IE134" s="355"/>
      <c r="IF134" s="355"/>
      <c r="IG134" s="355"/>
      <c r="IH134" s="355"/>
      <c r="II134" s="355"/>
      <c r="IJ134" s="355"/>
      <c r="IK134" s="355"/>
      <c r="IL134" s="355"/>
      <c r="IM134" s="355"/>
      <c r="IN134" s="355"/>
      <c r="IO134" s="355"/>
      <c r="IP134" s="355"/>
      <c r="IQ134" s="355"/>
      <c r="IR134" s="355"/>
      <c r="IS134" s="355"/>
      <c r="IT134" s="355"/>
      <c r="IU134" s="355"/>
      <c r="IV134" s="355"/>
      <c r="IW134" s="355"/>
      <c r="IX134" s="355"/>
      <c r="IY134" s="355"/>
      <c r="IZ134" s="355"/>
      <c r="JA134" s="355"/>
      <c r="JB134" s="355"/>
      <c r="JC134" s="355"/>
      <c r="JD134" s="355"/>
      <c r="JE134" s="355"/>
      <c r="JF134" s="355"/>
      <c r="JG134" s="355"/>
      <c r="JH134" s="355"/>
      <c r="JI134" s="355"/>
      <c r="JJ134" s="355"/>
      <c r="JK134" s="355"/>
      <c r="JL134" s="355"/>
      <c r="JM134" s="355"/>
      <c r="JN134" s="355"/>
      <c r="JO134" s="355"/>
      <c r="JP134" s="355"/>
      <c r="JQ134" s="355"/>
      <c r="JR134" s="355"/>
      <c r="JS134" s="355"/>
      <c r="JT134" s="355"/>
      <c r="JU134" s="355"/>
      <c r="JV134" s="355"/>
      <c r="JW134" s="355"/>
      <c r="JX134" s="355"/>
      <c r="JY134" s="355"/>
      <c r="JZ134" s="355"/>
      <c r="KA134" s="355"/>
      <c r="KB134" s="355"/>
      <c r="KC134" s="355"/>
      <c r="KD134" s="355"/>
      <c r="KE134" s="355"/>
      <c r="KF134" s="355"/>
      <c r="KG134" s="355"/>
      <c r="KH134" s="355"/>
      <c r="KI134" s="355"/>
      <c r="KJ134" s="355"/>
      <c r="KK134" s="355"/>
      <c r="KL134" s="355"/>
      <c r="KM134" s="355"/>
      <c r="KN134" s="355"/>
      <c r="KO134" s="355"/>
      <c r="KP134" s="355"/>
      <c r="KQ134" s="355"/>
      <c r="KR134" s="355"/>
      <c r="KS134" s="355"/>
      <c r="KT134" s="355"/>
      <c r="KU134" s="355"/>
      <c r="KV134" s="355"/>
      <c r="KW134" s="355"/>
      <c r="KX134" s="355"/>
      <c r="KY134" s="355"/>
      <c r="KZ134" s="355"/>
      <c r="LA134" s="355"/>
      <c r="LB134" s="355"/>
      <c r="LC134" s="355"/>
      <c r="LD134" s="355"/>
      <c r="LE134" s="355"/>
      <c r="LF134" s="355"/>
      <c r="LG134" s="355"/>
      <c r="LH134" s="355"/>
      <c r="LI134" s="355"/>
      <c r="LJ134" s="355"/>
      <c r="LK134" s="355"/>
      <c r="LL134" s="355"/>
      <c r="LM134" s="355"/>
      <c r="LN134" s="355"/>
      <c r="LO134" s="355"/>
      <c r="LP134" s="355"/>
      <c r="LQ134" s="355"/>
      <c r="LR134" s="355"/>
      <c r="LS134" s="355"/>
      <c r="LT134" s="355"/>
      <c r="LU134" s="355"/>
      <c r="LV134" s="355"/>
      <c r="LW134" s="355"/>
      <c r="LX134" s="355"/>
      <c r="LY134" s="355"/>
      <c r="LZ134" s="355"/>
      <c r="MA134" s="355"/>
      <c r="MB134" s="355"/>
      <c r="MC134" s="355"/>
      <c r="MD134" s="355"/>
      <c r="ME134" s="355"/>
      <c r="MF134" s="355"/>
      <c r="MG134" s="355"/>
      <c r="MH134" s="355"/>
      <c r="MI134" s="355"/>
      <c r="MJ134" s="355"/>
      <c r="MK134" s="355"/>
      <c r="ML134" s="355"/>
      <c r="MM134" s="355"/>
      <c r="MN134" s="355"/>
      <c r="MO134" s="355"/>
      <c r="MP134" s="355"/>
      <c r="MQ134" s="355"/>
      <c r="MR134" s="355"/>
      <c r="MS134" s="355"/>
      <c r="MT134" s="355"/>
      <c r="MU134" s="355"/>
      <c r="MV134" s="355"/>
      <c r="MW134" s="355"/>
      <c r="MX134" s="355"/>
      <c r="MY134" s="355"/>
      <c r="MZ134" s="355"/>
      <c r="NA134" s="355"/>
      <c r="NB134" s="355"/>
      <c r="NC134" s="355"/>
      <c r="ND134" s="355"/>
      <c r="NE134" s="355"/>
      <c r="NF134" s="355"/>
      <c r="NG134" s="355"/>
      <c r="NH134" s="355"/>
      <c r="NI134" s="355"/>
      <c r="NJ134" s="355"/>
      <c r="NK134" s="355"/>
      <c r="NL134" s="355"/>
      <c r="NM134" s="355"/>
      <c r="NN134" s="355"/>
      <c r="NO134" s="355"/>
      <c r="NP134" s="355"/>
      <c r="NQ134" s="355"/>
      <c r="NR134" s="355"/>
      <c r="NS134" s="355"/>
      <c r="NT134" s="355"/>
      <c r="NU134" s="355"/>
      <c r="NV134" s="355"/>
      <c r="NW134" s="355"/>
      <c r="NX134" s="355"/>
      <c r="NY134" s="355"/>
      <c r="NZ134" s="355"/>
      <c r="OA134" s="355"/>
      <c r="OB134" s="355"/>
      <c r="OC134" s="355"/>
      <c r="OD134" s="355"/>
      <c r="OE134" s="355"/>
      <c r="OF134" s="355"/>
      <c r="OG134" s="355"/>
      <c r="OH134" s="355"/>
      <c r="OI134" s="355"/>
      <c r="OJ134" s="355"/>
      <c r="OK134" s="355"/>
      <c r="OL134" s="355"/>
      <c r="OM134" s="355"/>
      <c r="ON134" s="355"/>
      <c r="OO134" s="355"/>
      <c r="OP134" s="355"/>
      <c r="OQ134" s="355"/>
      <c r="OR134" s="355"/>
      <c r="OS134" s="355"/>
      <c r="OT134" s="355"/>
      <c r="OU134" s="355"/>
      <c r="OV134" s="355"/>
      <c r="OW134" s="355"/>
      <c r="OX134" s="355"/>
      <c r="OY134" s="355"/>
      <c r="OZ134" s="355"/>
      <c r="PA134" s="355"/>
      <c r="PB134" s="355"/>
      <c r="PC134" s="355"/>
      <c r="PD134" s="355"/>
      <c r="PE134" s="355"/>
      <c r="PF134" s="355"/>
      <c r="PG134" s="355"/>
      <c r="PH134" s="355"/>
      <c r="PI134" s="355"/>
      <c r="PJ134" s="355"/>
      <c r="PK134" s="355"/>
      <c r="PL134" s="355"/>
      <c r="PM134" s="355"/>
      <c r="PN134" s="355"/>
      <c r="PO134" s="355"/>
      <c r="PP134" s="355"/>
      <c r="PQ134" s="355"/>
      <c r="PR134" s="355"/>
      <c r="PS134" s="355"/>
      <c r="PT134" s="355"/>
      <c r="PU134" s="355"/>
      <c r="PV134" s="355"/>
      <c r="PW134" s="355"/>
      <c r="PX134" s="355"/>
      <c r="PY134" s="355"/>
      <c r="PZ134" s="355"/>
      <c r="QA134" s="355"/>
      <c r="QB134" s="355"/>
      <c r="QC134" s="355"/>
      <c r="QD134" s="355"/>
      <c r="QE134" s="355"/>
      <c r="QF134" s="355"/>
      <c r="QG134" s="355"/>
      <c r="QH134" s="355"/>
      <c r="QI134" s="355"/>
      <c r="QJ134" s="355"/>
      <c r="QK134" s="355"/>
      <c r="QL134" s="355"/>
      <c r="QM134" s="355"/>
      <c r="QN134" s="355"/>
      <c r="QO134" s="355"/>
      <c r="QP134" s="355"/>
      <c r="QQ134" s="355"/>
      <c r="QR134" s="355"/>
      <c r="QS134" s="355"/>
      <c r="QT134" s="355"/>
      <c r="QU134" s="355"/>
      <c r="QV134" s="355"/>
      <c r="QW134" s="355"/>
      <c r="QX134" s="355"/>
      <c r="QY134" s="355"/>
      <c r="QZ134" s="355"/>
      <c r="RA134" s="355"/>
      <c r="RB134" s="355"/>
      <c r="RC134" s="355"/>
      <c r="RD134" s="355"/>
      <c r="RE134" s="355"/>
      <c r="RF134" s="355"/>
      <c r="RG134" s="355"/>
      <c r="RH134" s="355"/>
      <c r="RI134" s="355"/>
      <c r="RJ134" s="355"/>
      <c r="RK134" s="355"/>
      <c r="RL134" s="355"/>
      <c r="RM134" s="355"/>
      <c r="RN134" s="355"/>
      <c r="RO134" s="355"/>
      <c r="RP134" s="355"/>
      <c r="RQ134" s="355"/>
      <c r="RR134" s="355"/>
      <c r="RS134" s="355"/>
      <c r="RT134" s="355"/>
      <c r="RU134" s="355"/>
      <c r="RV134" s="355"/>
      <c r="RW134" s="355"/>
      <c r="RX134" s="355"/>
      <c r="RY134" s="355"/>
      <c r="RZ134" s="355"/>
      <c r="SA134" s="355"/>
      <c r="SB134" s="355"/>
      <c r="SC134" s="355"/>
      <c r="SD134" s="355"/>
      <c r="SE134" s="355"/>
      <c r="SF134" s="355"/>
      <c r="SG134" s="355"/>
      <c r="SH134" s="355"/>
      <c r="SI134" s="355"/>
      <c r="SJ134" s="355"/>
      <c r="SK134" s="355"/>
      <c r="SL134" s="355"/>
      <c r="SM134" s="355"/>
      <c r="SN134" s="355"/>
      <c r="SO134" s="355"/>
      <c r="SP134" s="355"/>
      <c r="SQ134" s="355"/>
      <c r="SR134" s="355"/>
      <c r="SS134" s="355"/>
      <c r="ST134" s="355"/>
      <c r="SU134" s="355"/>
      <c r="SV134" s="355"/>
      <c r="SW134" s="355"/>
      <c r="SX134" s="355"/>
      <c r="SY134" s="355"/>
      <c r="SZ134" s="355"/>
      <c r="TA134" s="355"/>
      <c r="TB134" s="355"/>
      <c r="TC134" s="355"/>
      <c r="TD134" s="355"/>
      <c r="TE134" s="355"/>
      <c r="TF134" s="355"/>
      <c r="TG134" s="355"/>
      <c r="TH134" s="355"/>
      <c r="TI134" s="355"/>
      <c r="TJ134" s="355"/>
      <c r="TK134" s="355"/>
      <c r="TL134" s="355"/>
      <c r="TM134" s="355"/>
      <c r="TN134" s="355"/>
      <c r="TO134" s="355"/>
      <c r="TP134" s="355"/>
      <c r="TQ134" s="355"/>
      <c r="TR134" s="355"/>
      <c r="TS134" s="355"/>
      <c r="TT134" s="355"/>
      <c r="TU134" s="355"/>
      <c r="TV134" s="355"/>
      <c r="TW134" s="355"/>
      <c r="TX134" s="355"/>
      <c r="TY134" s="355"/>
      <c r="TZ134" s="355"/>
      <c r="UA134" s="355"/>
      <c r="UB134" s="355"/>
      <c r="UC134" s="355"/>
      <c r="UD134" s="355"/>
      <c r="UE134" s="355"/>
      <c r="UF134" s="355"/>
      <c r="UG134" s="355"/>
      <c r="UH134" s="355"/>
      <c r="UI134" s="355"/>
      <c r="UJ134" s="355"/>
      <c r="UK134" s="355"/>
      <c r="UL134" s="355"/>
      <c r="UM134" s="355"/>
      <c r="UN134" s="355"/>
      <c r="UO134" s="355"/>
      <c r="UP134" s="355"/>
      <c r="UQ134" s="355"/>
      <c r="UR134" s="355"/>
      <c r="US134" s="355"/>
      <c r="UT134" s="355"/>
      <c r="UU134" s="355"/>
      <c r="UV134" s="355"/>
      <c r="UW134" s="355"/>
      <c r="UX134" s="355"/>
      <c r="UY134" s="355"/>
      <c r="UZ134" s="355"/>
      <c r="VA134" s="355"/>
      <c r="VB134" s="355"/>
      <c r="VC134" s="355"/>
      <c r="VD134" s="355"/>
      <c r="VE134" s="355"/>
      <c r="VF134" s="355"/>
      <c r="VG134" s="355"/>
      <c r="VH134" s="355"/>
      <c r="VI134" s="355"/>
      <c r="VJ134" s="355"/>
      <c r="VK134" s="355"/>
      <c r="VL134" s="355"/>
      <c r="VM134" s="355"/>
      <c r="VN134" s="355"/>
      <c r="VO134" s="355"/>
      <c r="VP134" s="355"/>
      <c r="VQ134" s="355"/>
      <c r="VR134" s="355"/>
      <c r="VS134" s="355"/>
      <c r="VT134" s="355"/>
      <c r="VU134" s="355"/>
      <c r="VV134" s="355"/>
      <c r="VW134" s="355"/>
      <c r="VX134" s="355"/>
      <c r="VY134" s="355"/>
      <c r="VZ134" s="355"/>
      <c r="WA134" s="355"/>
      <c r="WB134" s="355"/>
      <c r="WC134" s="355"/>
      <c r="WD134" s="355"/>
      <c r="WE134" s="355"/>
      <c r="WF134" s="355"/>
      <c r="WG134" s="355"/>
      <c r="WH134" s="355"/>
      <c r="WI134" s="355"/>
      <c r="WJ134" s="355"/>
      <c r="WK134" s="355"/>
      <c r="WL134" s="355"/>
      <c r="WM134" s="355"/>
      <c r="WN134" s="355"/>
      <c r="WO134" s="355"/>
      <c r="WP134" s="355"/>
      <c r="WQ134" s="355"/>
      <c r="WR134" s="355"/>
      <c r="WS134" s="355"/>
      <c r="WT134" s="355"/>
      <c r="WU134" s="355"/>
      <c r="WV134" s="355"/>
      <c r="WW134" s="355"/>
      <c r="WX134" s="355"/>
      <c r="WY134" s="355"/>
      <c r="WZ134" s="355"/>
      <c r="XA134" s="355"/>
      <c r="XB134" s="355"/>
      <c r="XC134" s="355"/>
      <c r="XD134" s="355"/>
      <c r="XE134" s="355"/>
      <c r="XF134" s="355"/>
      <c r="XG134" s="355"/>
      <c r="XH134" s="355"/>
      <c r="XI134" s="355"/>
      <c r="XJ134" s="355"/>
      <c r="XK134" s="355"/>
      <c r="XL134" s="355"/>
      <c r="XM134" s="355"/>
      <c r="XN134" s="355"/>
      <c r="XO134" s="355"/>
      <c r="XP134" s="355"/>
      <c r="XQ134" s="355"/>
      <c r="XR134" s="355"/>
      <c r="XS134" s="355"/>
      <c r="XT134" s="355"/>
      <c r="XU134" s="355"/>
      <c r="XV134" s="355"/>
      <c r="XW134" s="355"/>
      <c r="XX134" s="355"/>
      <c r="XY134" s="355"/>
      <c r="XZ134" s="355"/>
      <c r="YA134" s="355"/>
      <c r="YB134" s="355"/>
      <c r="YC134" s="355"/>
      <c r="YD134" s="355"/>
      <c r="YE134" s="355"/>
      <c r="YF134" s="355"/>
      <c r="YG134" s="355"/>
      <c r="YH134" s="355"/>
      <c r="YI134" s="355"/>
      <c r="YJ134" s="355"/>
      <c r="YK134" s="355"/>
      <c r="YL134" s="355"/>
      <c r="YM134" s="355"/>
      <c r="YN134" s="355"/>
      <c r="YO134" s="355"/>
      <c r="YP134" s="355"/>
      <c r="YQ134" s="355"/>
      <c r="YR134" s="355"/>
      <c r="YS134" s="355"/>
      <c r="YT134" s="355"/>
      <c r="YU134" s="355"/>
      <c r="YV134" s="355"/>
      <c r="YW134" s="355"/>
      <c r="YX134" s="355"/>
      <c r="YY134" s="355"/>
      <c r="YZ134" s="355"/>
      <c r="ZA134" s="355"/>
      <c r="ZB134" s="355"/>
      <c r="ZC134" s="355"/>
      <c r="ZD134" s="355"/>
      <c r="ZE134" s="355"/>
      <c r="ZF134" s="355"/>
      <c r="ZG134" s="355"/>
      <c r="ZH134" s="355"/>
      <c r="ZI134" s="355"/>
      <c r="ZJ134" s="355"/>
      <c r="ZK134" s="355"/>
      <c r="ZL134" s="355"/>
      <c r="ZM134" s="355"/>
      <c r="ZN134" s="355"/>
      <c r="ZO134" s="355"/>
      <c r="ZP134" s="355"/>
      <c r="ZQ134" s="355"/>
      <c r="ZR134" s="355"/>
      <c r="ZS134" s="355"/>
      <c r="ZT134" s="355"/>
      <c r="ZU134" s="355"/>
      <c r="ZV134" s="355"/>
      <c r="ZW134" s="355"/>
      <c r="ZX134" s="355"/>
      <c r="ZY134" s="355"/>
      <c r="ZZ134" s="355"/>
      <c r="AAA134" s="355"/>
      <c r="AAB134" s="355"/>
      <c r="AAC134" s="355"/>
      <c r="AAD134" s="355"/>
      <c r="AAE134" s="355"/>
      <c r="AAF134" s="355"/>
      <c r="AAG134" s="355"/>
      <c r="AAH134" s="355"/>
      <c r="AAI134" s="355"/>
      <c r="AAJ134" s="355"/>
      <c r="AAK134" s="355"/>
      <c r="AAL134" s="355"/>
      <c r="AAM134" s="355"/>
      <c r="AAN134" s="355"/>
      <c r="AAO134" s="355"/>
      <c r="AAP134" s="355"/>
      <c r="AAQ134" s="355"/>
      <c r="AAR134" s="355"/>
      <c r="AAS134" s="355"/>
      <c r="AAT134" s="355"/>
      <c r="AAU134" s="355"/>
      <c r="AAV134" s="355"/>
      <c r="AAW134" s="355"/>
      <c r="AAX134" s="355"/>
      <c r="AAY134" s="355"/>
      <c r="AAZ134" s="355"/>
      <c r="ABA134" s="355"/>
      <c r="ABB134" s="355"/>
      <c r="ABC134" s="355"/>
      <c r="ABD134" s="355"/>
      <c r="ABE134" s="355"/>
      <c r="ABF134" s="355"/>
      <c r="ABG134" s="355"/>
      <c r="ABH134" s="355"/>
      <c r="ABI134" s="355"/>
      <c r="ABJ134" s="355"/>
      <c r="ABK134" s="355"/>
      <c r="ABL134" s="355"/>
      <c r="ABM134" s="355"/>
      <c r="ABN134" s="355"/>
      <c r="ABO134" s="355"/>
      <c r="ABP134" s="355"/>
      <c r="ABQ134" s="355"/>
      <c r="ABR134" s="355"/>
      <c r="ABS134" s="355"/>
      <c r="ABT134" s="355"/>
      <c r="ABU134" s="355"/>
      <c r="ABV134" s="355"/>
      <c r="ABW134" s="355"/>
      <c r="ABX134" s="355"/>
      <c r="ABY134" s="355"/>
      <c r="ABZ134" s="355"/>
      <c r="ACA134" s="355"/>
      <c r="ACB134" s="355"/>
      <c r="ACC134" s="355"/>
      <c r="ACD134" s="355"/>
      <c r="ACE134" s="355"/>
      <c r="ACF134" s="355"/>
      <c r="ACG134" s="355"/>
      <c r="ACH134" s="355"/>
      <c r="ACI134" s="355"/>
      <c r="ACJ134" s="355"/>
      <c r="ACK134" s="355"/>
      <c r="ACL134" s="355"/>
      <c r="ACM134" s="355"/>
      <c r="ACN134" s="355"/>
      <c r="ACO134" s="355"/>
      <c r="ACP134" s="355"/>
      <c r="ACQ134" s="355"/>
      <c r="ACR134" s="355"/>
      <c r="ACS134" s="355"/>
      <c r="ACT134" s="355"/>
      <c r="ACU134" s="355"/>
      <c r="ACV134" s="355"/>
      <c r="ACW134" s="355"/>
      <c r="ACX134" s="355"/>
      <c r="ACY134" s="355"/>
      <c r="ACZ134" s="355"/>
      <c r="ADA134" s="355"/>
      <c r="ADB134" s="355"/>
      <c r="ADC134" s="355"/>
      <c r="ADD134" s="355"/>
      <c r="ADE134" s="355"/>
      <c r="ADF134" s="355"/>
      <c r="ADG134" s="355"/>
      <c r="ADH134" s="355"/>
      <c r="ADI134" s="355"/>
      <c r="ADJ134" s="355"/>
      <c r="ADK134" s="355"/>
      <c r="ADL134" s="355"/>
      <c r="ADM134" s="355"/>
      <c r="ADN134" s="355"/>
      <c r="ADO134" s="355"/>
      <c r="ADP134" s="355"/>
      <c r="ADQ134" s="355"/>
      <c r="ADR134" s="355"/>
      <c r="ADS134" s="355"/>
      <c r="ADT134" s="355"/>
      <c r="ADU134" s="355"/>
      <c r="ADV134" s="355"/>
      <c r="ADW134" s="355"/>
      <c r="ADX134" s="355"/>
      <c r="ADY134" s="355"/>
      <c r="ADZ134" s="355"/>
      <c r="AEA134" s="355"/>
      <c r="AEB134" s="355"/>
      <c r="AEC134" s="355"/>
      <c r="AED134" s="355"/>
      <c r="AEE134" s="355"/>
      <c r="AEF134" s="355"/>
      <c r="AEG134" s="355"/>
      <c r="AEH134" s="355"/>
      <c r="AEI134" s="355"/>
      <c r="AEJ134" s="355"/>
      <c r="AEK134" s="355"/>
      <c r="AEL134" s="355"/>
      <c r="AEM134" s="355"/>
      <c r="AEN134" s="355"/>
      <c r="AEO134" s="355"/>
      <c r="AEP134" s="355"/>
      <c r="AEQ134" s="355"/>
      <c r="AER134" s="355"/>
      <c r="AES134" s="355"/>
      <c r="AET134" s="355"/>
      <c r="AEU134" s="355"/>
      <c r="AEV134" s="355"/>
      <c r="AEW134" s="355"/>
      <c r="AEX134" s="355"/>
      <c r="AEY134" s="355"/>
      <c r="AEZ134" s="355"/>
      <c r="AFA134" s="355"/>
      <c r="AFB134" s="355"/>
      <c r="AFC134" s="355"/>
      <c r="AFD134" s="355"/>
      <c r="AFE134" s="355"/>
      <c r="AFF134" s="355"/>
      <c r="AFG134" s="355"/>
      <c r="AFH134" s="355"/>
      <c r="AFI134" s="355"/>
      <c r="AFJ134" s="355"/>
      <c r="AFK134" s="355"/>
      <c r="AFL134" s="355"/>
      <c r="AFM134" s="355"/>
      <c r="AFN134" s="355"/>
      <c r="AFO134" s="355"/>
      <c r="AFP134" s="355"/>
      <c r="AFQ134" s="355"/>
      <c r="AFR134" s="355"/>
      <c r="AFS134" s="355"/>
      <c r="AFT134" s="355"/>
      <c r="AFU134" s="355"/>
      <c r="AFV134" s="355"/>
      <c r="AFW134" s="355"/>
      <c r="AFX134" s="355"/>
      <c r="AFY134" s="355"/>
      <c r="AFZ134" s="355"/>
      <c r="AGA134" s="355"/>
      <c r="AGB134" s="355"/>
      <c r="AGC134" s="355"/>
      <c r="AGD134" s="355"/>
      <c r="AGE134" s="355"/>
      <c r="AGF134" s="355"/>
      <c r="AGG134" s="355"/>
      <c r="AGH134" s="355"/>
      <c r="AGI134" s="355"/>
      <c r="AGJ134" s="355"/>
      <c r="AGK134" s="355"/>
      <c r="AGL134" s="355"/>
      <c r="AGM134" s="355"/>
      <c r="AGN134" s="355"/>
      <c r="AGO134" s="355"/>
      <c r="AGP134" s="355"/>
      <c r="AGQ134" s="355"/>
      <c r="AGR134" s="355"/>
      <c r="AGS134" s="355"/>
      <c r="AGT134" s="355"/>
      <c r="AGU134" s="355"/>
      <c r="AGV134" s="355"/>
      <c r="AGW134" s="355"/>
      <c r="AGX134" s="355"/>
      <c r="AGY134" s="355"/>
      <c r="AGZ134" s="355"/>
      <c r="AHA134" s="355"/>
      <c r="AHB134" s="355"/>
      <c r="AHC134" s="355"/>
      <c r="AHD134" s="355"/>
      <c r="AHE134" s="355"/>
      <c r="AHF134" s="355"/>
      <c r="AHG134" s="355"/>
      <c r="AHH134" s="355"/>
      <c r="AHI134" s="355"/>
      <c r="AHJ134" s="355"/>
      <c r="AHK134" s="355"/>
      <c r="AHL134" s="355"/>
      <c r="AHM134" s="355"/>
      <c r="AHN134" s="355"/>
      <c r="AHO134" s="355"/>
      <c r="AHP134" s="355"/>
      <c r="AHQ134" s="355"/>
      <c r="AHR134" s="355"/>
      <c r="AHS134" s="355"/>
      <c r="AHT134" s="355"/>
      <c r="AHU134" s="355"/>
      <c r="AHV134" s="355"/>
      <c r="AHW134" s="355"/>
      <c r="AHX134" s="355"/>
      <c r="AHY134" s="355"/>
      <c r="AHZ134" s="355"/>
      <c r="AIA134" s="355"/>
      <c r="AIB134" s="355"/>
      <c r="AIC134" s="355"/>
      <c r="AID134" s="355"/>
      <c r="AIE134" s="355"/>
      <c r="AIF134" s="355"/>
      <c r="AIG134" s="355"/>
      <c r="AIH134" s="355"/>
      <c r="AII134" s="355"/>
      <c r="AIJ134" s="355"/>
      <c r="AIK134" s="355"/>
      <c r="AIL134" s="355"/>
      <c r="AIM134" s="355"/>
      <c r="AIN134" s="355"/>
      <c r="AIO134" s="355"/>
      <c r="AIP134" s="355"/>
      <c r="AIQ134" s="355"/>
      <c r="AIR134" s="355"/>
      <c r="AIS134" s="355"/>
      <c r="AIT134" s="355"/>
      <c r="AIU134" s="355"/>
      <c r="AIV134" s="355"/>
      <c r="AIW134" s="355"/>
      <c r="AIX134" s="355"/>
      <c r="AIY134" s="355"/>
      <c r="AIZ134" s="355"/>
      <c r="AJA134" s="355"/>
      <c r="AJB134" s="355"/>
      <c r="AJC134" s="355"/>
      <c r="AJD134" s="355"/>
      <c r="AJE134" s="355"/>
      <c r="AJF134" s="355"/>
      <c r="AJG134" s="355"/>
      <c r="AJH134" s="355"/>
      <c r="AJI134" s="355"/>
      <c r="AJJ134" s="355"/>
      <c r="AJK134" s="355"/>
      <c r="AJL134" s="355"/>
      <c r="AJM134" s="355"/>
      <c r="AJN134" s="355"/>
      <c r="AJO134" s="355"/>
      <c r="AJP134" s="355"/>
      <c r="AJQ134" s="355"/>
      <c r="AJR134" s="355"/>
      <c r="AJS134" s="355"/>
      <c r="AJT134" s="355"/>
      <c r="AJU134" s="355"/>
      <c r="AJV134" s="355"/>
      <c r="AJW134" s="355"/>
      <c r="AJX134" s="355"/>
      <c r="AJY134" s="355"/>
      <c r="AJZ134" s="355"/>
      <c r="AKA134" s="355"/>
      <c r="AKB134" s="355"/>
      <c r="AKC134" s="355"/>
      <c r="AKD134" s="355"/>
      <c r="AKE134" s="355"/>
      <c r="AKF134" s="355"/>
      <c r="AKG134" s="355"/>
      <c r="AKH134" s="355"/>
      <c r="AKI134" s="355"/>
      <c r="AKJ134" s="355"/>
      <c r="AKK134" s="355"/>
      <c r="AKL134" s="355"/>
      <c r="AKM134" s="355"/>
      <c r="AKN134" s="355"/>
      <c r="AKO134" s="355"/>
      <c r="AKP134" s="355"/>
      <c r="AKQ134" s="355"/>
      <c r="AKR134" s="355"/>
      <c r="AKS134" s="355"/>
      <c r="AKT134" s="355"/>
      <c r="AKU134" s="355"/>
      <c r="AKV134" s="355"/>
      <c r="AKW134" s="355"/>
      <c r="AKX134" s="355"/>
      <c r="AKY134" s="355"/>
      <c r="AKZ134" s="355"/>
      <c r="ALA134" s="355"/>
      <c r="ALB134" s="355"/>
      <c r="ALC134" s="355"/>
      <c r="ALD134" s="355"/>
      <c r="ALE134" s="355"/>
      <c r="ALF134" s="355"/>
      <c r="ALG134" s="355"/>
      <c r="ALH134" s="355"/>
      <c r="ALI134" s="355"/>
      <c r="ALJ134" s="355"/>
      <c r="ALK134" s="355"/>
      <c r="ALL134" s="355"/>
      <c r="ALM134" s="355"/>
      <c r="ALN134" s="355"/>
      <c r="ALO134" s="355"/>
      <c r="ALP134" s="355"/>
      <c r="ALQ134" s="355"/>
      <c r="ALR134" s="355"/>
      <c r="ALS134" s="355"/>
      <c r="ALT134" s="355"/>
      <c r="ALU134" s="355"/>
      <c r="ALV134" s="355"/>
      <c r="ALW134" s="355"/>
      <c r="ALX134" s="355"/>
      <c r="ALY134" s="355"/>
      <c r="ALZ134" s="355"/>
      <c r="AMA134" s="355"/>
      <c r="AMB134" s="355"/>
      <c r="AMC134" s="355"/>
      <c r="AMD134" s="355"/>
      <c r="AME134" s="355"/>
      <c r="AMF134" s="355"/>
      <c r="AMG134" s="355"/>
      <c r="AMH134" s="355"/>
      <c r="AMI134" s="355"/>
      <c r="AMJ134" s="355"/>
      <c r="AMK134" s="355"/>
      <c r="AML134" s="355"/>
      <c r="AMM134" s="355"/>
      <c r="AMN134" s="355"/>
      <c r="AMO134" s="355"/>
      <c r="AMP134" s="355"/>
      <c r="AMQ134" s="355"/>
      <c r="AMR134" s="355"/>
      <c r="AMS134" s="355"/>
      <c r="AMT134" s="355"/>
      <c r="AMU134" s="355"/>
      <c r="AMV134" s="355"/>
      <c r="AMW134" s="355"/>
      <c r="AMX134" s="355"/>
      <c r="AMY134" s="355"/>
      <c r="AMZ134" s="355"/>
      <c r="ANA134" s="355"/>
      <c r="ANB134" s="355"/>
      <c r="ANC134" s="355"/>
      <c r="AND134" s="355"/>
      <c r="ANE134" s="355"/>
      <c r="ANF134" s="355"/>
      <c r="ANG134" s="355"/>
      <c r="ANH134" s="355"/>
      <c r="ANI134" s="355"/>
      <c r="ANJ134" s="355"/>
      <c r="ANK134" s="355"/>
      <c r="ANL134" s="355"/>
      <c r="ANM134" s="355"/>
      <c r="ANN134" s="355"/>
      <c r="ANO134" s="355"/>
      <c r="ANP134" s="355"/>
      <c r="ANQ134" s="355"/>
      <c r="ANR134" s="355"/>
      <c r="ANS134" s="355"/>
      <c r="ANT134" s="355"/>
      <c r="ANU134" s="355"/>
      <c r="ANV134" s="355"/>
      <c r="ANW134" s="355"/>
      <c r="ANX134" s="355"/>
      <c r="ANY134" s="355"/>
      <c r="ANZ134" s="355"/>
      <c r="AOA134" s="355"/>
      <c r="AOB134" s="355"/>
      <c r="AOC134" s="355"/>
      <c r="AOD134" s="355"/>
      <c r="AOE134" s="355"/>
      <c r="AOF134" s="355"/>
      <c r="AOG134" s="355"/>
      <c r="AOH134" s="355"/>
      <c r="AOI134" s="355"/>
      <c r="AOJ134" s="355"/>
      <c r="AOK134" s="355"/>
      <c r="AOL134" s="355"/>
      <c r="AOM134" s="355"/>
      <c r="AON134" s="355"/>
      <c r="AOO134" s="355"/>
      <c r="AOP134" s="355"/>
      <c r="AOQ134" s="355"/>
      <c r="AOR134" s="355"/>
      <c r="AOS134" s="355"/>
      <c r="AOT134" s="355"/>
      <c r="AOU134" s="355"/>
      <c r="AOV134" s="355"/>
      <c r="AOW134" s="355"/>
      <c r="AOX134" s="355"/>
      <c r="AOY134" s="355"/>
      <c r="AOZ134" s="355"/>
      <c r="APA134" s="355"/>
      <c r="APB134" s="355"/>
      <c r="APC134" s="355"/>
      <c r="APD134" s="355"/>
      <c r="APE134" s="355"/>
      <c r="APF134" s="355"/>
      <c r="APG134" s="355"/>
      <c r="APH134" s="355"/>
      <c r="API134" s="355"/>
      <c r="APJ134" s="355"/>
      <c r="APK134" s="355"/>
      <c r="APL134" s="355"/>
      <c r="APM134" s="355"/>
      <c r="APN134" s="355"/>
      <c r="APO134" s="355"/>
      <c r="APP134" s="355"/>
      <c r="APQ134" s="355"/>
      <c r="APR134" s="355"/>
      <c r="APS134" s="355"/>
      <c r="APT134" s="355"/>
      <c r="APU134" s="355"/>
      <c r="APV134" s="355"/>
      <c r="APW134" s="355"/>
      <c r="APX134" s="355"/>
      <c r="APY134" s="355"/>
      <c r="APZ134" s="355"/>
      <c r="AQA134" s="355"/>
      <c r="AQB134" s="355"/>
      <c r="AQC134" s="355"/>
      <c r="AQD134" s="355"/>
      <c r="AQE134" s="355"/>
      <c r="AQF134" s="355"/>
      <c r="AQG134" s="355"/>
      <c r="AQH134" s="355"/>
      <c r="AQI134" s="355"/>
      <c r="AQJ134" s="355"/>
      <c r="AQK134" s="355"/>
      <c r="AQL134" s="355"/>
      <c r="AQM134" s="355"/>
      <c r="AQN134" s="355"/>
      <c r="AQO134" s="355"/>
      <c r="AQP134" s="355"/>
      <c r="AQQ134" s="355"/>
      <c r="AQR134" s="355"/>
      <c r="AQS134" s="355"/>
      <c r="AQT134" s="355"/>
      <c r="AQU134" s="355"/>
      <c r="AQV134" s="355"/>
      <c r="AQW134" s="355"/>
      <c r="AQX134" s="355"/>
      <c r="AQY134" s="355"/>
      <c r="AQZ134" s="355"/>
      <c r="ARA134" s="355"/>
      <c r="ARB134" s="355"/>
      <c r="ARC134" s="355"/>
      <c r="ARD134" s="355"/>
      <c r="ARE134" s="355"/>
      <c r="ARF134" s="355"/>
      <c r="ARG134" s="355"/>
      <c r="ARH134" s="355"/>
      <c r="ARI134" s="355"/>
      <c r="ARJ134" s="355"/>
      <c r="ARK134" s="355"/>
      <c r="ARL134" s="355"/>
      <c r="ARM134" s="355"/>
      <c r="ARN134" s="355"/>
      <c r="ARO134" s="355"/>
      <c r="ARP134" s="355"/>
      <c r="ARQ134" s="355"/>
      <c r="ARR134" s="355"/>
      <c r="ARS134" s="355"/>
      <c r="ART134" s="355"/>
      <c r="ARU134" s="355"/>
      <c r="ARV134" s="355"/>
      <c r="ARW134" s="355"/>
      <c r="ARX134" s="355"/>
      <c r="ARY134" s="355"/>
      <c r="ARZ134" s="355"/>
      <c r="ASA134" s="355"/>
      <c r="ASB134" s="355"/>
      <c r="ASC134" s="355"/>
      <c r="ASD134" s="355"/>
      <c r="ASE134" s="355"/>
      <c r="ASF134" s="355"/>
      <c r="ASG134" s="355"/>
      <c r="ASH134" s="355"/>
      <c r="ASI134" s="355"/>
      <c r="ASJ134" s="355"/>
      <c r="ASK134" s="355"/>
      <c r="ASL134" s="355"/>
      <c r="ASM134" s="355"/>
      <c r="ASN134" s="355"/>
      <c r="ASO134" s="355"/>
      <c r="ASP134" s="355"/>
      <c r="ASQ134" s="355"/>
      <c r="ASR134" s="355"/>
      <c r="ASS134" s="355"/>
      <c r="AST134" s="355"/>
      <c r="ASU134" s="355"/>
      <c r="ASV134" s="355"/>
      <c r="ASW134" s="355"/>
      <c r="ASX134" s="355"/>
      <c r="ASY134" s="355"/>
      <c r="ASZ134" s="355"/>
      <c r="ATA134" s="355"/>
      <c r="ATB134" s="355"/>
      <c r="ATC134" s="355"/>
      <c r="ATD134" s="355"/>
      <c r="ATE134" s="355"/>
      <c r="ATF134" s="355"/>
      <c r="ATG134" s="355"/>
      <c r="ATH134" s="355"/>
      <c r="ATI134" s="355"/>
      <c r="ATJ134" s="355"/>
      <c r="ATK134" s="355"/>
      <c r="ATL134" s="355"/>
      <c r="ATM134" s="355"/>
      <c r="ATN134" s="355"/>
      <c r="ATO134" s="355"/>
      <c r="ATP134" s="355"/>
      <c r="ATQ134" s="355"/>
      <c r="ATR134" s="355"/>
      <c r="ATS134" s="355"/>
      <c r="ATT134" s="355"/>
      <c r="ATU134" s="355"/>
      <c r="ATV134" s="355"/>
      <c r="ATW134" s="355"/>
      <c r="ATX134" s="355"/>
      <c r="ATY134" s="355"/>
      <c r="ATZ134" s="355"/>
      <c r="AUA134" s="355"/>
      <c r="AUB134" s="355"/>
      <c r="AUC134" s="355"/>
      <c r="AUD134" s="355"/>
      <c r="AUE134" s="355"/>
      <c r="AUF134" s="355"/>
      <c r="AUG134" s="355"/>
      <c r="AUH134" s="355"/>
      <c r="AUI134" s="355"/>
      <c r="AUJ134" s="355"/>
      <c r="AUK134" s="355"/>
      <c r="AUL134" s="355"/>
      <c r="AUM134" s="355"/>
      <c r="AUN134" s="355"/>
      <c r="AUO134" s="355"/>
      <c r="AUP134" s="355"/>
      <c r="AUQ134" s="355"/>
      <c r="AUR134" s="355"/>
      <c r="AUS134" s="355"/>
      <c r="AUT134" s="355"/>
      <c r="AUU134" s="355"/>
      <c r="AUV134" s="355"/>
      <c r="AUW134" s="355"/>
      <c r="AUX134" s="355"/>
      <c r="AUY134" s="355"/>
      <c r="AUZ134" s="355"/>
      <c r="AVA134" s="355"/>
      <c r="AVB134" s="355"/>
      <c r="AVC134" s="355"/>
      <c r="AVD134" s="355"/>
      <c r="AVE134" s="355"/>
      <c r="AVF134" s="355"/>
      <c r="AVG134" s="355"/>
      <c r="AVH134" s="355"/>
      <c r="AVI134" s="355"/>
      <c r="AVJ134" s="355"/>
      <c r="AVK134" s="355"/>
      <c r="AVL134" s="355"/>
      <c r="AVM134" s="355"/>
      <c r="AVN134" s="355"/>
      <c r="AVO134" s="355"/>
      <c r="AVP134" s="355"/>
      <c r="AVQ134" s="355"/>
      <c r="AVR134" s="355"/>
      <c r="AVS134" s="355"/>
      <c r="AVT134" s="355"/>
      <c r="AVU134" s="355"/>
      <c r="AVV134" s="355"/>
      <c r="AVW134" s="355"/>
      <c r="AVX134" s="355"/>
      <c r="AVY134" s="355"/>
      <c r="AVZ134" s="355"/>
      <c r="AWA134" s="355"/>
      <c r="AWB134" s="355"/>
      <c r="AWC134" s="355"/>
      <c r="AWD134" s="355"/>
      <c r="AWE134" s="355"/>
      <c r="AWF134" s="355"/>
      <c r="AWG134" s="355"/>
      <c r="AWH134" s="355"/>
      <c r="AWI134" s="355"/>
      <c r="AWJ134" s="355"/>
      <c r="AWK134" s="355"/>
      <c r="AWL134" s="355"/>
      <c r="AWM134" s="355"/>
      <c r="AWN134" s="355"/>
      <c r="AWO134" s="355"/>
      <c r="AWP134" s="355"/>
      <c r="AWQ134" s="355"/>
      <c r="AWR134" s="355"/>
      <c r="AWS134" s="355"/>
      <c r="AWT134" s="355"/>
      <c r="AWU134" s="355"/>
      <c r="AWV134" s="355"/>
      <c r="AWW134" s="355"/>
      <c r="AWX134" s="355"/>
      <c r="AWY134" s="355"/>
      <c r="AWZ134" s="355"/>
      <c r="AXA134" s="355"/>
      <c r="AXB134" s="355"/>
      <c r="AXC134" s="355"/>
      <c r="AXD134" s="355"/>
      <c r="AXE134" s="355"/>
      <c r="AXF134" s="355"/>
      <c r="AXG134" s="355"/>
      <c r="AXH134" s="355"/>
      <c r="AXI134" s="355"/>
      <c r="AXJ134" s="355"/>
      <c r="AXK134" s="355"/>
      <c r="AXL134" s="355"/>
      <c r="AXM134" s="355"/>
      <c r="AXN134" s="355"/>
      <c r="AXO134" s="355"/>
      <c r="AXP134" s="355"/>
      <c r="AXQ134" s="355"/>
      <c r="AXR134" s="355"/>
      <c r="AXS134" s="355"/>
    </row>
    <row r="135" spans="1:1319" x14ac:dyDescent="0.25">
      <c r="A135" s="355"/>
      <c r="B135" s="11"/>
      <c r="C135" s="114" t="s">
        <v>129</v>
      </c>
      <c r="D135" s="571" t="s">
        <v>126</v>
      </c>
      <c r="E135" s="572"/>
      <c r="F135" s="110"/>
      <c r="G135" s="110"/>
      <c r="H135" s="110"/>
      <c r="I135" s="110"/>
      <c r="J135" s="110"/>
      <c r="K135" s="355"/>
      <c r="L135" s="355">
        <v>2013</v>
      </c>
      <c r="M135" s="355"/>
      <c r="N135" s="355"/>
      <c r="O135" s="355"/>
      <c r="P135" s="355"/>
      <c r="Q135" s="355"/>
      <c r="R135" s="355"/>
      <c r="S135" s="355"/>
      <c r="T135" s="355"/>
      <c r="U135" s="355"/>
      <c r="V135" s="355"/>
      <c r="W135" s="355"/>
      <c r="X135" s="355"/>
      <c r="Y135" s="355"/>
      <c r="Z135" s="355"/>
      <c r="AA135" s="355"/>
      <c r="AB135" s="355"/>
      <c r="AC135" s="355"/>
      <c r="AD135" s="355"/>
      <c r="AE135" s="355"/>
      <c r="AF135" s="355"/>
      <c r="AG135" s="355"/>
      <c r="AH135" s="355"/>
      <c r="AI135" s="355"/>
      <c r="AJ135" s="355"/>
      <c r="AK135" s="355"/>
      <c r="AL135" s="355"/>
      <c r="AM135" s="355"/>
      <c r="AN135" s="355"/>
      <c r="AO135" s="355"/>
      <c r="AP135" s="355"/>
      <c r="AQ135" s="355"/>
      <c r="AR135" s="355"/>
      <c r="AS135" s="355"/>
      <c r="AT135" s="355"/>
      <c r="AU135" s="355"/>
      <c r="AV135" s="355"/>
      <c r="AW135" s="355"/>
      <c r="AX135" s="355"/>
      <c r="AY135" s="355"/>
      <c r="AZ135" s="355"/>
      <c r="BA135" s="355"/>
      <c r="BB135" s="355"/>
      <c r="BC135" s="355"/>
      <c r="BD135" s="355"/>
      <c r="BE135" s="355"/>
      <c r="BF135" s="355"/>
      <c r="BG135" s="355"/>
      <c r="BH135" s="355"/>
      <c r="BI135" s="355"/>
      <c r="BJ135" s="355"/>
      <c r="BK135" s="355"/>
      <c r="BL135" s="355"/>
      <c r="BM135" s="355"/>
      <c r="BN135" s="355"/>
      <c r="BO135" s="355"/>
      <c r="BP135" s="355"/>
      <c r="BQ135" s="355"/>
      <c r="BR135" s="355"/>
      <c r="BS135" s="355"/>
      <c r="BT135" s="355"/>
      <c r="BU135" s="355"/>
      <c r="BV135" s="355"/>
      <c r="BW135" s="355"/>
      <c r="BX135" s="355"/>
      <c r="BY135" s="355"/>
      <c r="BZ135" s="355"/>
      <c r="CA135" s="355"/>
      <c r="CB135" s="355"/>
      <c r="CC135" s="355"/>
      <c r="CD135" s="355"/>
      <c r="CE135" s="355"/>
      <c r="CF135" s="355"/>
      <c r="CG135" s="355"/>
      <c r="CH135" s="355"/>
      <c r="CI135" s="355"/>
      <c r="CJ135" s="355"/>
      <c r="CK135" s="355"/>
      <c r="CL135" s="355"/>
      <c r="CM135" s="355"/>
      <c r="CN135" s="355"/>
      <c r="CO135" s="355"/>
      <c r="CP135" s="355"/>
      <c r="CQ135" s="355"/>
      <c r="CR135" s="355"/>
      <c r="CS135" s="355"/>
      <c r="CT135" s="355"/>
      <c r="CU135" s="355"/>
      <c r="CV135" s="355"/>
      <c r="CW135" s="355"/>
      <c r="CX135" s="355"/>
      <c r="CY135" s="355"/>
      <c r="CZ135" s="355"/>
      <c r="DA135" s="355"/>
      <c r="DB135" s="355"/>
      <c r="DC135" s="355"/>
      <c r="DD135" s="355"/>
      <c r="DE135" s="355"/>
      <c r="DF135" s="355"/>
      <c r="DG135" s="355"/>
      <c r="DH135" s="355"/>
      <c r="DI135" s="355"/>
      <c r="DJ135" s="355"/>
      <c r="DK135" s="355"/>
      <c r="DL135" s="355"/>
      <c r="DM135" s="355"/>
      <c r="DN135" s="355"/>
      <c r="DO135" s="355"/>
      <c r="DP135" s="355"/>
      <c r="DQ135" s="355"/>
      <c r="DR135" s="355"/>
      <c r="DS135" s="355"/>
      <c r="DT135" s="355"/>
      <c r="DU135" s="355"/>
      <c r="DV135" s="355"/>
      <c r="DW135" s="355"/>
      <c r="DX135" s="355"/>
      <c r="DY135" s="355"/>
      <c r="DZ135" s="355"/>
      <c r="EA135" s="355"/>
      <c r="EB135" s="355"/>
      <c r="EC135" s="355"/>
      <c r="ED135" s="355"/>
      <c r="EE135" s="355"/>
      <c r="EF135" s="355"/>
      <c r="EG135" s="355"/>
      <c r="EH135" s="355"/>
      <c r="EI135" s="355"/>
      <c r="EJ135" s="355"/>
      <c r="EK135" s="355"/>
      <c r="EL135" s="355"/>
      <c r="EM135" s="355"/>
      <c r="EN135" s="355"/>
      <c r="EO135" s="355"/>
      <c r="EP135" s="355"/>
      <c r="EQ135" s="355"/>
      <c r="ER135" s="355"/>
      <c r="ES135" s="355"/>
      <c r="ET135" s="355"/>
      <c r="EU135" s="355"/>
      <c r="EV135" s="355"/>
      <c r="EW135" s="355"/>
      <c r="EX135" s="355"/>
      <c r="EY135" s="355"/>
      <c r="EZ135" s="355"/>
      <c r="FA135" s="355"/>
      <c r="FB135" s="355"/>
      <c r="FC135" s="355"/>
      <c r="FD135" s="355"/>
      <c r="FE135" s="355"/>
      <c r="FF135" s="355"/>
      <c r="FG135" s="355"/>
      <c r="FH135" s="355"/>
      <c r="FI135" s="355"/>
      <c r="FJ135" s="355"/>
      <c r="FK135" s="355"/>
      <c r="FL135" s="355"/>
      <c r="FM135" s="355"/>
      <c r="FN135" s="355"/>
      <c r="FO135" s="355"/>
      <c r="FP135" s="355"/>
      <c r="FQ135" s="355"/>
      <c r="FR135" s="355"/>
      <c r="FS135" s="355"/>
      <c r="FT135" s="355"/>
      <c r="FU135" s="355"/>
      <c r="FV135" s="355"/>
      <c r="FW135" s="355"/>
      <c r="FX135" s="355"/>
      <c r="FY135" s="355"/>
      <c r="FZ135" s="355"/>
      <c r="GA135" s="355"/>
      <c r="GB135" s="355"/>
      <c r="GC135" s="355"/>
      <c r="GD135" s="355"/>
      <c r="GE135" s="355"/>
      <c r="GF135" s="355"/>
      <c r="GG135" s="355"/>
      <c r="GH135" s="355"/>
      <c r="GI135" s="355"/>
      <c r="GJ135" s="355"/>
      <c r="GK135" s="355"/>
      <c r="GL135" s="355"/>
      <c r="GM135" s="355"/>
      <c r="GN135" s="355"/>
      <c r="GO135" s="355"/>
      <c r="GP135" s="355"/>
      <c r="GQ135" s="355"/>
      <c r="GR135" s="355"/>
      <c r="GS135" s="355"/>
      <c r="GT135" s="355"/>
      <c r="GU135" s="355"/>
      <c r="GV135" s="355"/>
      <c r="GW135" s="355"/>
      <c r="GX135" s="355"/>
      <c r="GY135" s="355"/>
      <c r="GZ135" s="355"/>
      <c r="HA135" s="355"/>
      <c r="HB135" s="355"/>
      <c r="HC135" s="355"/>
      <c r="HD135" s="355"/>
      <c r="HE135" s="355"/>
      <c r="HF135" s="355"/>
      <c r="HG135" s="355"/>
      <c r="HH135" s="355"/>
      <c r="HI135" s="355"/>
      <c r="HJ135" s="355"/>
      <c r="HK135" s="355"/>
      <c r="HL135" s="355"/>
      <c r="HM135" s="355"/>
      <c r="HN135" s="355"/>
      <c r="HO135" s="355"/>
      <c r="HP135" s="355"/>
      <c r="HQ135" s="355"/>
      <c r="HR135" s="355"/>
      <c r="HS135" s="355"/>
      <c r="HT135" s="355"/>
      <c r="HU135" s="355"/>
      <c r="HV135" s="355"/>
      <c r="HW135" s="355"/>
      <c r="HX135" s="355"/>
      <c r="HY135" s="355"/>
      <c r="HZ135" s="355"/>
      <c r="IA135" s="355"/>
      <c r="IB135" s="355"/>
      <c r="IC135" s="355"/>
      <c r="ID135" s="355"/>
      <c r="IE135" s="355"/>
      <c r="IF135" s="355"/>
      <c r="IG135" s="355"/>
      <c r="IH135" s="355"/>
      <c r="II135" s="355"/>
      <c r="IJ135" s="355"/>
      <c r="IK135" s="355"/>
      <c r="IL135" s="355"/>
      <c r="IM135" s="355"/>
      <c r="IN135" s="355"/>
      <c r="IO135" s="355"/>
      <c r="IP135" s="355"/>
      <c r="IQ135" s="355"/>
      <c r="IR135" s="355"/>
      <c r="IS135" s="355"/>
      <c r="IT135" s="355"/>
      <c r="IU135" s="355"/>
      <c r="IV135" s="355"/>
      <c r="IW135" s="355"/>
      <c r="IX135" s="355"/>
      <c r="IY135" s="355"/>
      <c r="IZ135" s="355"/>
      <c r="JA135" s="355"/>
      <c r="JB135" s="355"/>
      <c r="JC135" s="355"/>
      <c r="JD135" s="355"/>
      <c r="JE135" s="355"/>
      <c r="JF135" s="355"/>
      <c r="JG135" s="355"/>
      <c r="JH135" s="355"/>
      <c r="JI135" s="355"/>
      <c r="JJ135" s="355"/>
      <c r="JK135" s="355"/>
      <c r="JL135" s="355"/>
      <c r="JM135" s="355"/>
      <c r="JN135" s="355"/>
      <c r="JO135" s="355"/>
      <c r="JP135" s="355"/>
      <c r="JQ135" s="355"/>
      <c r="JR135" s="355"/>
      <c r="JS135" s="355"/>
      <c r="JT135" s="355"/>
      <c r="JU135" s="355"/>
      <c r="JV135" s="355"/>
      <c r="JW135" s="355"/>
      <c r="JX135" s="355"/>
      <c r="JY135" s="355"/>
      <c r="JZ135" s="355"/>
      <c r="KA135" s="355"/>
      <c r="KB135" s="355"/>
      <c r="KC135" s="355"/>
      <c r="KD135" s="355"/>
      <c r="KE135" s="355"/>
      <c r="KF135" s="355"/>
      <c r="KG135" s="355"/>
      <c r="KH135" s="355"/>
      <c r="KI135" s="355"/>
      <c r="KJ135" s="355"/>
      <c r="KK135" s="355"/>
      <c r="KL135" s="355"/>
      <c r="KM135" s="355"/>
      <c r="KN135" s="355"/>
      <c r="KO135" s="355"/>
      <c r="KP135" s="355"/>
      <c r="KQ135" s="355"/>
      <c r="KR135" s="355"/>
      <c r="KS135" s="355"/>
      <c r="KT135" s="355"/>
      <c r="KU135" s="355"/>
      <c r="KV135" s="355"/>
      <c r="KW135" s="355"/>
      <c r="KX135" s="355"/>
      <c r="KY135" s="355"/>
      <c r="KZ135" s="355"/>
      <c r="LA135" s="355"/>
      <c r="LB135" s="355"/>
      <c r="LC135" s="355"/>
      <c r="LD135" s="355"/>
      <c r="LE135" s="355"/>
      <c r="LF135" s="355"/>
      <c r="LG135" s="355"/>
      <c r="LH135" s="355"/>
      <c r="LI135" s="355"/>
      <c r="LJ135" s="355"/>
      <c r="LK135" s="355"/>
      <c r="LL135" s="355"/>
      <c r="LM135" s="355"/>
      <c r="LN135" s="355"/>
      <c r="LO135" s="355"/>
      <c r="LP135" s="355"/>
      <c r="LQ135" s="355"/>
      <c r="LR135" s="355"/>
      <c r="LS135" s="355"/>
      <c r="LT135" s="355"/>
      <c r="LU135" s="355"/>
      <c r="LV135" s="355"/>
      <c r="LW135" s="355"/>
      <c r="LX135" s="355"/>
      <c r="LY135" s="355"/>
      <c r="LZ135" s="355"/>
      <c r="MA135" s="355"/>
      <c r="MB135" s="355"/>
      <c r="MC135" s="355"/>
      <c r="MD135" s="355"/>
      <c r="ME135" s="355"/>
      <c r="MF135" s="355"/>
      <c r="MG135" s="355"/>
      <c r="MH135" s="355"/>
      <c r="MI135" s="355"/>
      <c r="MJ135" s="355"/>
      <c r="MK135" s="355"/>
      <c r="ML135" s="355"/>
      <c r="MM135" s="355"/>
      <c r="MN135" s="355"/>
      <c r="MO135" s="355"/>
      <c r="MP135" s="355"/>
      <c r="MQ135" s="355"/>
      <c r="MR135" s="355"/>
      <c r="MS135" s="355"/>
      <c r="MT135" s="355"/>
      <c r="MU135" s="355"/>
      <c r="MV135" s="355"/>
      <c r="MW135" s="355"/>
      <c r="MX135" s="355"/>
      <c r="MY135" s="355"/>
      <c r="MZ135" s="355"/>
      <c r="NA135" s="355"/>
      <c r="NB135" s="355"/>
      <c r="NC135" s="355"/>
      <c r="ND135" s="355"/>
      <c r="NE135" s="355"/>
      <c r="NF135" s="355"/>
      <c r="NG135" s="355"/>
      <c r="NH135" s="355"/>
      <c r="NI135" s="355"/>
      <c r="NJ135" s="355"/>
      <c r="NK135" s="355"/>
      <c r="NL135" s="355"/>
      <c r="NM135" s="355"/>
      <c r="NN135" s="355"/>
      <c r="NO135" s="355"/>
      <c r="NP135" s="355"/>
      <c r="NQ135" s="355"/>
      <c r="NR135" s="355"/>
      <c r="NS135" s="355"/>
      <c r="NT135" s="355"/>
      <c r="NU135" s="355"/>
      <c r="NV135" s="355"/>
      <c r="NW135" s="355"/>
      <c r="NX135" s="355"/>
      <c r="NY135" s="355"/>
      <c r="NZ135" s="355"/>
      <c r="OA135" s="355"/>
      <c r="OB135" s="355"/>
      <c r="OC135" s="355"/>
      <c r="OD135" s="355"/>
      <c r="OE135" s="355"/>
      <c r="OF135" s="355"/>
      <c r="OG135" s="355"/>
      <c r="OH135" s="355"/>
      <c r="OI135" s="355"/>
      <c r="OJ135" s="355"/>
      <c r="OK135" s="355"/>
      <c r="OL135" s="355"/>
      <c r="OM135" s="355"/>
      <c r="ON135" s="355"/>
      <c r="OO135" s="355"/>
      <c r="OP135" s="355"/>
      <c r="OQ135" s="355"/>
      <c r="OR135" s="355"/>
      <c r="OS135" s="355"/>
      <c r="OT135" s="355"/>
      <c r="OU135" s="355"/>
      <c r="OV135" s="355"/>
      <c r="OW135" s="355"/>
      <c r="OX135" s="355"/>
      <c r="OY135" s="355"/>
      <c r="OZ135" s="355"/>
      <c r="PA135" s="355"/>
      <c r="PB135" s="355"/>
      <c r="PC135" s="355"/>
      <c r="PD135" s="355"/>
      <c r="PE135" s="355"/>
      <c r="PF135" s="355"/>
      <c r="PG135" s="355"/>
      <c r="PH135" s="355"/>
      <c r="PI135" s="355"/>
      <c r="PJ135" s="355"/>
      <c r="PK135" s="355"/>
      <c r="PL135" s="355"/>
      <c r="PM135" s="355"/>
      <c r="PN135" s="355"/>
      <c r="PO135" s="355"/>
      <c r="PP135" s="355"/>
      <c r="PQ135" s="355"/>
      <c r="PR135" s="355"/>
      <c r="PS135" s="355"/>
      <c r="PT135" s="355"/>
      <c r="PU135" s="355"/>
      <c r="PV135" s="355"/>
      <c r="PW135" s="355"/>
      <c r="PX135" s="355"/>
      <c r="PY135" s="355"/>
      <c r="PZ135" s="355"/>
      <c r="QA135" s="355"/>
      <c r="QB135" s="355"/>
      <c r="QC135" s="355"/>
      <c r="QD135" s="355"/>
      <c r="QE135" s="355"/>
      <c r="QF135" s="355"/>
      <c r="QG135" s="355"/>
      <c r="QH135" s="355"/>
      <c r="QI135" s="355"/>
      <c r="QJ135" s="355"/>
      <c r="QK135" s="355"/>
      <c r="QL135" s="355"/>
      <c r="QM135" s="355"/>
      <c r="QN135" s="355"/>
      <c r="QO135" s="355"/>
      <c r="QP135" s="355"/>
      <c r="QQ135" s="355"/>
      <c r="QR135" s="355"/>
      <c r="QS135" s="355"/>
      <c r="QT135" s="355"/>
      <c r="QU135" s="355"/>
      <c r="QV135" s="355"/>
      <c r="QW135" s="355"/>
      <c r="QX135" s="355"/>
      <c r="QY135" s="355"/>
      <c r="QZ135" s="355"/>
      <c r="RA135" s="355"/>
      <c r="RB135" s="355"/>
      <c r="RC135" s="355"/>
      <c r="RD135" s="355"/>
      <c r="RE135" s="355"/>
      <c r="RF135" s="355"/>
      <c r="RG135" s="355"/>
      <c r="RH135" s="355"/>
      <c r="RI135" s="355"/>
      <c r="RJ135" s="355"/>
      <c r="RK135" s="355"/>
      <c r="RL135" s="355"/>
      <c r="RM135" s="355"/>
      <c r="RN135" s="355"/>
      <c r="RO135" s="355"/>
      <c r="RP135" s="355"/>
      <c r="RQ135" s="355"/>
      <c r="RR135" s="355"/>
      <c r="RS135" s="355"/>
      <c r="RT135" s="355"/>
      <c r="RU135" s="355"/>
      <c r="RV135" s="355"/>
      <c r="RW135" s="355"/>
      <c r="RX135" s="355"/>
      <c r="RY135" s="355"/>
      <c r="RZ135" s="355"/>
      <c r="SA135" s="355"/>
      <c r="SB135" s="355"/>
      <c r="SC135" s="355"/>
      <c r="SD135" s="355"/>
      <c r="SE135" s="355"/>
      <c r="SF135" s="355"/>
      <c r="SG135" s="355"/>
      <c r="SH135" s="355"/>
      <c r="SI135" s="355"/>
      <c r="SJ135" s="355"/>
      <c r="SK135" s="355"/>
      <c r="SL135" s="355"/>
      <c r="SM135" s="355"/>
      <c r="SN135" s="355"/>
      <c r="SO135" s="355"/>
      <c r="SP135" s="355"/>
      <c r="SQ135" s="355"/>
      <c r="SR135" s="355"/>
      <c r="SS135" s="355"/>
      <c r="ST135" s="355"/>
      <c r="SU135" s="355"/>
      <c r="SV135" s="355"/>
      <c r="SW135" s="355"/>
      <c r="SX135" s="355"/>
      <c r="SY135" s="355"/>
      <c r="SZ135" s="355"/>
      <c r="TA135" s="355"/>
      <c r="TB135" s="355"/>
      <c r="TC135" s="355"/>
      <c r="TD135" s="355"/>
      <c r="TE135" s="355"/>
      <c r="TF135" s="355"/>
      <c r="TG135" s="355"/>
      <c r="TH135" s="355"/>
      <c r="TI135" s="355"/>
      <c r="TJ135" s="355"/>
      <c r="TK135" s="355"/>
      <c r="TL135" s="355"/>
      <c r="TM135" s="355"/>
      <c r="TN135" s="355"/>
      <c r="TO135" s="355"/>
      <c r="TP135" s="355"/>
      <c r="TQ135" s="355"/>
      <c r="TR135" s="355"/>
      <c r="TS135" s="355"/>
      <c r="TT135" s="355"/>
      <c r="TU135" s="355"/>
      <c r="TV135" s="355"/>
      <c r="TW135" s="355"/>
      <c r="TX135" s="355"/>
      <c r="TY135" s="355"/>
      <c r="TZ135" s="355"/>
      <c r="UA135" s="355"/>
      <c r="UB135" s="355"/>
      <c r="UC135" s="355"/>
      <c r="UD135" s="355"/>
      <c r="UE135" s="355"/>
      <c r="UF135" s="355"/>
      <c r="UG135" s="355"/>
      <c r="UH135" s="355"/>
      <c r="UI135" s="355"/>
      <c r="UJ135" s="355"/>
      <c r="UK135" s="355"/>
      <c r="UL135" s="355"/>
      <c r="UM135" s="355"/>
      <c r="UN135" s="355"/>
      <c r="UO135" s="355"/>
      <c r="UP135" s="355"/>
      <c r="UQ135" s="355"/>
      <c r="UR135" s="355"/>
      <c r="US135" s="355"/>
      <c r="UT135" s="355"/>
      <c r="UU135" s="355"/>
      <c r="UV135" s="355"/>
      <c r="UW135" s="355"/>
      <c r="UX135" s="355"/>
      <c r="UY135" s="355"/>
      <c r="UZ135" s="355"/>
      <c r="VA135" s="355"/>
      <c r="VB135" s="355"/>
      <c r="VC135" s="355"/>
      <c r="VD135" s="355"/>
      <c r="VE135" s="355"/>
      <c r="VF135" s="355"/>
      <c r="VG135" s="355"/>
      <c r="VH135" s="355"/>
      <c r="VI135" s="355"/>
      <c r="VJ135" s="355"/>
      <c r="VK135" s="355"/>
      <c r="VL135" s="355"/>
      <c r="VM135" s="355"/>
      <c r="VN135" s="355"/>
      <c r="VO135" s="355"/>
      <c r="VP135" s="355"/>
      <c r="VQ135" s="355"/>
      <c r="VR135" s="355"/>
      <c r="VS135" s="355"/>
      <c r="VT135" s="355"/>
      <c r="VU135" s="355"/>
      <c r="VV135" s="355"/>
      <c r="VW135" s="355"/>
      <c r="VX135" s="355"/>
      <c r="VY135" s="355"/>
      <c r="VZ135" s="355"/>
      <c r="WA135" s="355"/>
      <c r="WB135" s="355"/>
      <c r="WC135" s="355"/>
      <c r="WD135" s="355"/>
      <c r="WE135" s="355"/>
      <c r="WF135" s="355"/>
      <c r="WG135" s="355"/>
      <c r="WH135" s="355"/>
      <c r="WI135" s="355"/>
      <c r="WJ135" s="355"/>
      <c r="WK135" s="355"/>
      <c r="WL135" s="355"/>
      <c r="WM135" s="355"/>
      <c r="WN135" s="355"/>
      <c r="WO135" s="355"/>
      <c r="WP135" s="355"/>
      <c r="WQ135" s="355"/>
      <c r="WR135" s="355"/>
      <c r="WS135" s="355"/>
      <c r="WT135" s="355"/>
      <c r="WU135" s="355"/>
      <c r="WV135" s="355"/>
      <c r="WW135" s="355"/>
      <c r="WX135" s="355"/>
      <c r="WY135" s="355"/>
      <c r="WZ135" s="355"/>
      <c r="XA135" s="355"/>
      <c r="XB135" s="355"/>
      <c r="XC135" s="355"/>
      <c r="XD135" s="355"/>
      <c r="XE135" s="355"/>
      <c r="XF135" s="355"/>
      <c r="XG135" s="355"/>
      <c r="XH135" s="355"/>
      <c r="XI135" s="355"/>
      <c r="XJ135" s="355"/>
      <c r="XK135" s="355"/>
      <c r="XL135" s="355"/>
      <c r="XM135" s="355"/>
      <c r="XN135" s="355"/>
      <c r="XO135" s="355"/>
      <c r="XP135" s="355"/>
      <c r="XQ135" s="355"/>
      <c r="XR135" s="355"/>
      <c r="XS135" s="355"/>
      <c r="XT135" s="355"/>
      <c r="XU135" s="355"/>
      <c r="XV135" s="355"/>
      <c r="XW135" s="355"/>
      <c r="XX135" s="355"/>
      <c r="XY135" s="355"/>
      <c r="XZ135" s="355"/>
      <c r="YA135" s="355"/>
      <c r="YB135" s="355"/>
      <c r="YC135" s="355"/>
      <c r="YD135" s="355"/>
      <c r="YE135" s="355"/>
      <c r="YF135" s="355"/>
      <c r="YG135" s="355"/>
      <c r="YH135" s="355"/>
      <c r="YI135" s="355"/>
      <c r="YJ135" s="355"/>
      <c r="YK135" s="355"/>
      <c r="YL135" s="355"/>
      <c r="YM135" s="355"/>
      <c r="YN135" s="355"/>
      <c r="YO135" s="355"/>
      <c r="YP135" s="355"/>
      <c r="YQ135" s="355"/>
      <c r="YR135" s="355"/>
      <c r="YS135" s="355"/>
      <c r="YT135" s="355"/>
      <c r="YU135" s="355"/>
      <c r="YV135" s="355"/>
      <c r="YW135" s="355"/>
      <c r="YX135" s="355"/>
      <c r="YY135" s="355"/>
      <c r="YZ135" s="355"/>
      <c r="ZA135" s="355"/>
      <c r="ZB135" s="355"/>
      <c r="ZC135" s="355"/>
      <c r="ZD135" s="355"/>
      <c r="ZE135" s="355"/>
      <c r="ZF135" s="355"/>
      <c r="ZG135" s="355"/>
      <c r="ZH135" s="355"/>
      <c r="ZI135" s="355"/>
      <c r="ZJ135" s="355"/>
      <c r="ZK135" s="355"/>
      <c r="ZL135" s="355"/>
      <c r="ZM135" s="355"/>
      <c r="ZN135" s="355"/>
      <c r="ZO135" s="355"/>
      <c r="ZP135" s="355"/>
      <c r="ZQ135" s="355"/>
      <c r="ZR135" s="355"/>
      <c r="ZS135" s="355"/>
      <c r="ZT135" s="355"/>
      <c r="ZU135" s="355"/>
      <c r="ZV135" s="355"/>
      <c r="ZW135" s="355"/>
      <c r="ZX135" s="355"/>
      <c r="ZY135" s="355"/>
      <c r="ZZ135" s="355"/>
      <c r="AAA135" s="355"/>
      <c r="AAB135" s="355"/>
      <c r="AAC135" s="355"/>
      <c r="AAD135" s="355"/>
      <c r="AAE135" s="355"/>
      <c r="AAF135" s="355"/>
      <c r="AAG135" s="355"/>
      <c r="AAH135" s="355"/>
      <c r="AAI135" s="355"/>
      <c r="AAJ135" s="355"/>
      <c r="AAK135" s="355"/>
      <c r="AAL135" s="355"/>
      <c r="AAM135" s="355"/>
      <c r="AAN135" s="355"/>
      <c r="AAO135" s="355"/>
      <c r="AAP135" s="355"/>
      <c r="AAQ135" s="355"/>
      <c r="AAR135" s="355"/>
      <c r="AAS135" s="355"/>
      <c r="AAT135" s="355"/>
      <c r="AAU135" s="355"/>
      <c r="AAV135" s="355"/>
      <c r="AAW135" s="355"/>
      <c r="AAX135" s="355"/>
      <c r="AAY135" s="355"/>
      <c r="AAZ135" s="355"/>
      <c r="ABA135" s="355"/>
      <c r="ABB135" s="355"/>
      <c r="ABC135" s="355"/>
      <c r="ABD135" s="355"/>
      <c r="ABE135" s="355"/>
      <c r="ABF135" s="355"/>
      <c r="ABG135" s="355"/>
      <c r="ABH135" s="355"/>
      <c r="ABI135" s="355"/>
      <c r="ABJ135" s="355"/>
      <c r="ABK135" s="355"/>
      <c r="ABL135" s="355"/>
      <c r="ABM135" s="355"/>
      <c r="ABN135" s="355"/>
      <c r="ABO135" s="355"/>
      <c r="ABP135" s="355"/>
      <c r="ABQ135" s="355"/>
      <c r="ABR135" s="355"/>
      <c r="ABS135" s="355"/>
      <c r="ABT135" s="355"/>
      <c r="ABU135" s="355"/>
      <c r="ABV135" s="355"/>
      <c r="ABW135" s="355"/>
      <c r="ABX135" s="355"/>
      <c r="ABY135" s="355"/>
      <c r="ABZ135" s="355"/>
      <c r="ACA135" s="355"/>
      <c r="ACB135" s="355"/>
      <c r="ACC135" s="355"/>
      <c r="ACD135" s="355"/>
      <c r="ACE135" s="355"/>
      <c r="ACF135" s="355"/>
      <c r="ACG135" s="355"/>
      <c r="ACH135" s="355"/>
      <c r="ACI135" s="355"/>
      <c r="ACJ135" s="355"/>
      <c r="ACK135" s="355"/>
      <c r="ACL135" s="355"/>
      <c r="ACM135" s="355"/>
      <c r="ACN135" s="355"/>
      <c r="ACO135" s="355"/>
      <c r="ACP135" s="355"/>
      <c r="ACQ135" s="355"/>
      <c r="ACR135" s="355"/>
      <c r="ACS135" s="355"/>
      <c r="ACT135" s="355"/>
      <c r="ACU135" s="355"/>
      <c r="ACV135" s="355"/>
      <c r="ACW135" s="355"/>
      <c r="ACX135" s="355"/>
      <c r="ACY135" s="355"/>
      <c r="ACZ135" s="355"/>
      <c r="ADA135" s="355"/>
      <c r="ADB135" s="355"/>
      <c r="ADC135" s="355"/>
      <c r="ADD135" s="355"/>
      <c r="ADE135" s="355"/>
      <c r="ADF135" s="355"/>
      <c r="ADG135" s="355"/>
      <c r="ADH135" s="355"/>
      <c r="ADI135" s="355"/>
      <c r="ADJ135" s="355"/>
      <c r="ADK135" s="355"/>
      <c r="ADL135" s="355"/>
      <c r="ADM135" s="355"/>
      <c r="ADN135" s="355"/>
      <c r="ADO135" s="355"/>
      <c r="ADP135" s="355"/>
      <c r="ADQ135" s="355"/>
      <c r="ADR135" s="355"/>
      <c r="ADS135" s="355"/>
      <c r="ADT135" s="355"/>
      <c r="ADU135" s="355"/>
      <c r="ADV135" s="355"/>
      <c r="ADW135" s="355"/>
      <c r="ADX135" s="355"/>
      <c r="ADY135" s="355"/>
      <c r="ADZ135" s="355"/>
      <c r="AEA135" s="355"/>
      <c r="AEB135" s="355"/>
      <c r="AEC135" s="355"/>
      <c r="AED135" s="355"/>
      <c r="AEE135" s="355"/>
      <c r="AEF135" s="355"/>
      <c r="AEG135" s="355"/>
      <c r="AEH135" s="355"/>
      <c r="AEI135" s="355"/>
      <c r="AEJ135" s="355"/>
      <c r="AEK135" s="355"/>
      <c r="AEL135" s="355"/>
      <c r="AEM135" s="355"/>
      <c r="AEN135" s="355"/>
      <c r="AEO135" s="355"/>
      <c r="AEP135" s="355"/>
      <c r="AEQ135" s="355"/>
      <c r="AER135" s="355"/>
      <c r="AES135" s="355"/>
      <c r="AET135" s="355"/>
      <c r="AEU135" s="355"/>
      <c r="AEV135" s="355"/>
      <c r="AEW135" s="355"/>
      <c r="AEX135" s="355"/>
      <c r="AEY135" s="355"/>
      <c r="AEZ135" s="355"/>
      <c r="AFA135" s="355"/>
      <c r="AFB135" s="355"/>
      <c r="AFC135" s="355"/>
      <c r="AFD135" s="355"/>
      <c r="AFE135" s="355"/>
      <c r="AFF135" s="355"/>
      <c r="AFG135" s="355"/>
      <c r="AFH135" s="355"/>
      <c r="AFI135" s="355"/>
      <c r="AFJ135" s="355"/>
      <c r="AFK135" s="355"/>
      <c r="AFL135" s="355"/>
      <c r="AFM135" s="355"/>
      <c r="AFN135" s="355"/>
      <c r="AFO135" s="355"/>
      <c r="AFP135" s="355"/>
      <c r="AFQ135" s="355"/>
      <c r="AFR135" s="355"/>
      <c r="AFS135" s="355"/>
      <c r="AFT135" s="355"/>
      <c r="AFU135" s="355"/>
      <c r="AFV135" s="355"/>
      <c r="AFW135" s="355"/>
      <c r="AFX135" s="355"/>
      <c r="AFY135" s="355"/>
      <c r="AFZ135" s="355"/>
      <c r="AGA135" s="355"/>
      <c r="AGB135" s="355"/>
      <c r="AGC135" s="355"/>
      <c r="AGD135" s="355"/>
      <c r="AGE135" s="355"/>
      <c r="AGF135" s="355"/>
      <c r="AGG135" s="355"/>
      <c r="AGH135" s="355"/>
      <c r="AGI135" s="355"/>
      <c r="AGJ135" s="355"/>
      <c r="AGK135" s="355"/>
      <c r="AGL135" s="355"/>
      <c r="AGM135" s="355"/>
      <c r="AGN135" s="355"/>
      <c r="AGO135" s="355"/>
      <c r="AGP135" s="355"/>
      <c r="AGQ135" s="355"/>
      <c r="AGR135" s="355"/>
      <c r="AGS135" s="355"/>
      <c r="AGT135" s="355"/>
      <c r="AGU135" s="355"/>
      <c r="AGV135" s="355"/>
      <c r="AGW135" s="355"/>
      <c r="AGX135" s="355"/>
      <c r="AGY135" s="355"/>
      <c r="AGZ135" s="355"/>
      <c r="AHA135" s="355"/>
      <c r="AHB135" s="355"/>
      <c r="AHC135" s="355"/>
      <c r="AHD135" s="355"/>
      <c r="AHE135" s="355"/>
      <c r="AHF135" s="355"/>
      <c r="AHG135" s="355"/>
      <c r="AHH135" s="355"/>
      <c r="AHI135" s="355"/>
      <c r="AHJ135" s="355"/>
      <c r="AHK135" s="355"/>
      <c r="AHL135" s="355"/>
      <c r="AHM135" s="355"/>
      <c r="AHN135" s="355"/>
      <c r="AHO135" s="355"/>
      <c r="AHP135" s="355"/>
      <c r="AHQ135" s="355"/>
      <c r="AHR135" s="355"/>
      <c r="AHS135" s="355"/>
      <c r="AHT135" s="355"/>
      <c r="AHU135" s="355"/>
      <c r="AHV135" s="355"/>
      <c r="AHW135" s="355"/>
      <c r="AHX135" s="355"/>
      <c r="AHY135" s="355"/>
      <c r="AHZ135" s="355"/>
      <c r="AIA135" s="355"/>
      <c r="AIB135" s="355"/>
      <c r="AIC135" s="355"/>
      <c r="AID135" s="355"/>
      <c r="AIE135" s="355"/>
      <c r="AIF135" s="355"/>
      <c r="AIG135" s="355"/>
      <c r="AIH135" s="355"/>
      <c r="AII135" s="355"/>
      <c r="AIJ135" s="355"/>
      <c r="AIK135" s="355"/>
      <c r="AIL135" s="355"/>
      <c r="AIM135" s="355"/>
      <c r="AIN135" s="355"/>
      <c r="AIO135" s="355"/>
      <c r="AIP135" s="355"/>
      <c r="AIQ135" s="355"/>
      <c r="AIR135" s="355"/>
      <c r="AIS135" s="355"/>
      <c r="AIT135" s="355"/>
      <c r="AIU135" s="355"/>
      <c r="AIV135" s="355"/>
      <c r="AIW135" s="355"/>
      <c r="AIX135" s="355"/>
      <c r="AIY135" s="355"/>
      <c r="AIZ135" s="355"/>
      <c r="AJA135" s="355"/>
      <c r="AJB135" s="355"/>
      <c r="AJC135" s="355"/>
      <c r="AJD135" s="355"/>
      <c r="AJE135" s="355"/>
      <c r="AJF135" s="355"/>
      <c r="AJG135" s="355"/>
      <c r="AJH135" s="355"/>
      <c r="AJI135" s="355"/>
      <c r="AJJ135" s="355"/>
      <c r="AJK135" s="355"/>
      <c r="AJL135" s="355"/>
      <c r="AJM135" s="355"/>
      <c r="AJN135" s="355"/>
      <c r="AJO135" s="355"/>
      <c r="AJP135" s="355"/>
      <c r="AJQ135" s="355"/>
      <c r="AJR135" s="355"/>
      <c r="AJS135" s="355"/>
      <c r="AJT135" s="355"/>
      <c r="AJU135" s="355"/>
      <c r="AJV135" s="355"/>
      <c r="AJW135" s="355"/>
      <c r="AJX135" s="355"/>
      <c r="AJY135" s="355"/>
      <c r="AJZ135" s="355"/>
      <c r="AKA135" s="355"/>
      <c r="AKB135" s="355"/>
      <c r="AKC135" s="355"/>
      <c r="AKD135" s="355"/>
      <c r="AKE135" s="355"/>
      <c r="AKF135" s="355"/>
      <c r="AKG135" s="355"/>
      <c r="AKH135" s="355"/>
      <c r="AKI135" s="355"/>
      <c r="AKJ135" s="355"/>
      <c r="AKK135" s="355"/>
      <c r="AKL135" s="355"/>
      <c r="AKM135" s="355"/>
      <c r="AKN135" s="355"/>
      <c r="AKO135" s="355"/>
      <c r="AKP135" s="355"/>
      <c r="AKQ135" s="355"/>
      <c r="AKR135" s="355"/>
      <c r="AKS135" s="355"/>
      <c r="AKT135" s="355"/>
      <c r="AKU135" s="355"/>
      <c r="AKV135" s="355"/>
      <c r="AKW135" s="355"/>
      <c r="AKX135" s="355"/>
      <c r="AKY135" s="355"/>
      <c r="AKZ135" s="355"/>
      <c r="ALA135" s="355"/>
      <c r="ALB135" s="355"/>
      <c r="ALC135" s="355"/>
      <c r="ALD135" s="355"/>
      <c r="ALE135" s="355"/>
      <c r="ALF135" s="355"/>
      <c r="ALG135" s="355"/>
      <c r="ALH135" s="355"/>
      <c r="ALI135" s="355"/>
      <c r="ALJ135" s="355"/>
      <c r="ALK135" s="355"/>
      <c r="ALL135" s="355"/>
      <c r="ALM135" s="355"/>
      <c r="ALN135" s="355"/>
      <c r="ALO135" s="355"/>
      <c r="ALP135" s="355"/>
      <c r="ALQ135" s="355"/>
      <c r="ALR135" s="355"/>
      <c r="ALS135" s="355"/>
      <c r="ALT135" s="355"/>
      <c r="ALU135" s="355"/>
      <c r="ALV135" s="355"/>
      <c r="ALW135" s="355"/>
      <c r="ALX135" s="355"/>
      <c r="ALY135" s="355"/>
      <c r="ALZ135" s="355"/>
      <c r="AMA135" s="355"/>
      <c r="AMB135" s="355"/>
      <c r="AMC135" s="355"/>
      <c r="AMD135" s="355"/>
      <c r="AME135" s="355"/>
      <c r="AMF135" s="355"/>
      <c r="AMG135" s="355"/>
      <c r="AMH135" s="355"/>
      <c r="AMI135" s="355"/>
      <c r="AMJ135" s="355"/>
      <c r="AMK135" s="355"/>
      <c r="AML135" s="355"/>
      <c r="AMM135" s="355"/>
      <c r="AMN135" s="355"/>
      <c r="AMO135" s="355"/>
      <c r="AMP135" s="355"/>
      <c r="AMQ135" s="355"/>
      <c r="AMR135" s="355"/>
      <c r="AMS135" s="355"/>
      <c r="AMT135" s="355"/>
      <c r="AMU135" s="355"/>
      <c r="AMV135" s="355"/>
      <c r="AMW135" s="355"/>
      <c r="AMX135" s="355"/>
      <c r="AMY135" s="355"/>
      <c r="AMZ135" s="355"/>
      <c r="ANA135" s="355"/>
      <c r="ANB135" s="355"/>
      <c r="ANC135" s="355"/>
      <c r="AND135" s="355"/>
      <c r="ANE135" s="355"/>
      <c r="ANF135" s="355"/>
      <c r="ANG135" s="355"/>
      <c r="ANH135" s="355"/>
      <c r="ANI135" s="355"/>
      <c r="ANJ135" s="355"/>
      <c r="ANK135" s="355"/>
      <c r="ANL135" s="355"/>
      <c r="ANM135" s="355"/>
      <c r="ANN135" s="355"/>
      <c r="ANO135" s="355"/>
      <c r="ANP135" s="355"/>
      <c r="ANQ135" s="355"/>
      <c r="ANR135" s="355"/>
      <c r="ANS135" s="355"/>
      <c r="ANT135" s="355"/>
      <c r="ANU135" s="355"/>
      <c r="ANV135" s="355"/>
      <c r="ANW135" s="355"/>
      <c r="ANX135" s="355"/>
      <c r="ANY135" s="355"/>
      <c r="ANZ135" s="355"/>
      <c r="AOA135" s="355"/>
      <c r="AOB135" s="355"/>
      <c r="AOC135" s="355"/>
      <c r="AOD135" s="355"/>
      <c r="AOE135" s="355"/>
      <c r="AOF135" s="355"/>
      <c r="AOG135" s="355"/>
      <c r="AOH135" s="355"/>
      <c r="AOI135" s="355"/>
      <c r="AOJ135" s="355"/>
      <c r="AOK135" s="355"/>
      <c r="AOL135" s="355"/>
      <c r="AOM135" s="355"/>
      <c r="AON135" s="355"/>
      <c r="AOO135" s="355"/>
      <c r="AOP135" s="355"/>
      <c r="AOQ135" s="355"/>
      <c r="AOR135" s="355"/>
      <c r="AOS135" s="355"/>
      <c r="AOT135" s="355"/>
      <c r="AOU135" s="355"/>
      <c r="AOV135" s="355"/>
      <c r="AOW135" s="355"/>
      <c r="AOX135" s="355"/>
      <c r="AOY135" s="355"/>
      <c r="AOZ135" s="355"/>
      <c r="APA135" s="355"/>
      <c r="APB135" s="355"/>
      <c r="APC135" s="355"/>
      <c r="APD135" s="355"/>
      <c r="APE135" s="355"/>
      <c r="APF135" s="355"/>
      <c r="APG135" s="355"/>
      <c r="APH135" s="355"/>
      <c r="API135" s="355"/>
      <c r="APJ135" s="355"/>
      <c r="APK135" s="355"/>
      <c r="APL135" s="355"/>
      <c r="APM135" s="355"/>
      <c r="APN135" s="355"/>
      <c r="APO135" s="355"/>
      <c r="APP135" s="355"/>
      <c r="APQ135" s="355"/>
      <c r="APR135" s="355"/>
      <c r="APS135" s="355"/>
      <c r="APT135" s="355"/>
      <c r="APU135" s="355"/>
      <c r="APV135" s="355"/>
      <c r="APW135" s="355"/>
      <c r="APX135" s="355"/>
      <c r="APY135" s="355"/>
      <c r="APZ135" s="355"/>
      <c r="AQA135" s="355"/>
      <c r="AQB135" s="355"/>
      <c r="AQC135" s="355"/>
      <c r="AQD135" s="355"/>
      <c r="AQE135" s="355"/>
      <c r="AQF135" s="355"/>
      <c r="AQG135" s="355"/>
      <c r="AQH135" s="355"/>
      <c r="AQI135" s="355"/>
      <c r="AQJ135" s="355"/>
      <c r="AQK135" s="355"/>
      <c r="AQL135" s="355"/>
      <c r="AQM135" s="355"/>
      <c r="AQN135" s="355"/>
      <c r="AQO135" s="355"/>
      <c r="AQP135" s="355"/>
      <c r="AQQ135" s="355"/>
      <c r="AQR135" s="355"/>
      <c r="AQS135" s="355"/>
      <c r="AQT135" s="355"/>
      <c r="AQU135" s="355"/>
      <c r="AQV135" s="355"/>
      <c r="AQW135" s="355"/>
      <c r="AQX135" s="355"/>
      <c r="AQY135" s="355"/>
      <c r="AQZ135" s="355"/>
      <c r="ARA135" s="355"/>
      <c r="ARB135" s="355"/>
      <c r="ARC135" s="355"/>
      <c r="ARD135" s="355"/>
      <c r="ARE135" s="355"/>
      <c r="ARF135" s="355"/>
      <c r="ARG135" s="355"/>
      <c r="ARH135" s="355"/>
      <c r="ARI135" s="355"/>
      <c r="ARJ135" s="355"/>
      <c r="ARK135" s="355"/>
      <c r="ARL135" s="355"/>
      <c r="ARM135" s="355"/>
      <c r="ARN135" s="355"/>
      <c r="ARO135" s="355"/>
      <c r="ARP135" s="355"/>
      <c r="ARQ135" s="355"/>
      <c r="ARR135" s="355"/>
      <c r="ARS135" s="355"/>
      <c r="ART135" s="355"/>
      <c r="ARU135" s="355"/>
      <c r="ARV135" s="355"/>
      <c r="ARW135" s="355"/>
      <c r="ARX135" s="355"/>
      <c r="ARY135" s="355"/>
      <c r="ARZ135" s="355"/>
      <c r="ASA135" s="355"/>
      <c r="ASB135" s="355"/>
      <c r="ASC135" s="355"/>
      <c r="ASD135" s="355"/>
      <c r="ASE135" s="355"/>
      <c r="ASF135" s="355"/>
      <c r="ASG135" s="355"/>
      <c r="ASH135" s="355"/>
      <c r="ASI135" s="355"/>
      <c r="ASJ135" s="355"/>
      <c r="ASK135" s="355"/>
      <c r="ASL135" s="355"/>
      <c r="ASM135" s="355"/>
      <c r="ASN135" s="355"/>
      <c r="ASO135" s="355"/>
      <c r="ASP135" s="355"/>
      <c r="ASQ135" s="355"/>
      <c r="ASR135" s="355"/>
      <c r="ASS135" s="355"/>
      <c r="AST135" s="355"/>
      <c r="ASU135" s="355"/>
      <c r="ASV135" s="355"/>
      <c r="ASW135" s="355"/>
      <c r="ASX135" s="355"/>
      <c r="ASY135" s="355"/>
      <c r="ASZ135" s="355"/>
      <c r="ATA135" s="355"/>
      <c r="ATB135" s="355"/>
      <c r="ATC135" s="355"/>
      <c r="ATD135" s="355"/>
      <c r="ATE135" s="355"/>
      <c r="ATF135" s="355"/>
      <c r="ATG135" s="355"/>
      <c r="ATH135" s="355"/>
      <c r="ATI135" s="355"/>
      <c r="ATJ135" s="355"/>
      <c r="ATK135" s="355"/>
      <c r="ATL135" s="355"/>
      <c r="ATM135" s="355"/>
      <c r="ATN135" s="355"/>
      <c r="ATO135" s="355"/>
      <c r="ATP135" s="355"/>
      <c r="ATQ135" s="355"/>
      <c r="ATR135" s="355"/>
      <c r="ATS135" s="355"/>
      <c r="ATT135" s="355"/>
      <c r="ATU135" s="355"/>
      <c r="ATV135" s="355"/>
      <c r="ATW135" s="355"/>
      <c r="ATX135" s="355"/>
      <c r="ATY135" s="355"/>
      <c r="ATZ135" s="355"/>
      <c r="AUA135" s="355"/>
      <c r="AUB135" s="355"/>
      <c r="AUC135" s="355"/>
      <c r="AUD135" s="355"/>
      <c r="AUE135" s="355"/>
      <c r="AUF135" s="355"/>
      <c r="AUG135" s="355"/>
      <c r="AUH135" s="355"/>
      <c r="AUI135" s="355"/>
      <c r="AUJ135" s="355"/>
      <c r="AUK135" s="355"/>
      <c r="AUL135" s="355"/>
      <c r="AUM135" s="355"/>
      <c r="AUN135" s="355"/>
      <c r="AUO135" s="355"/>
      <c r="AUP135" s="355"/>
      <c r="AUQ135" s="355"/>
      <c r="AUR135" s="355"/>
      <c r="AUS135" s="355"/>
      <c r="AUT135" s="355"/>
      <c r="AUU135" s="355"/>
      <c r="AUV135" s="355"/>
      <c r="AUW135" s="355"/>
      <c r="AUX135" s="355"/>
      <c r="AUY135" s="355"/>
      <c r="AUZ135" s="355"/>
      <c r="AVA135" s="355"/>
      <c r="AVB135" s="355"/>
      <c r="AVC135" s="355"/>
      <c r="AVD135" s="355"/>
      <c r="AVE135" s="355"/>
      <c r="AVF135" s="355"/>
      <c r="AVG135" s="355"/>
      <c r="AVH135" s="355"/>
      <c r="AVI135" s="355"/>
      <c r="AVJ135" s="355"/>
      <c r="AVK135" s="355"/>
      <c r="AVL135" s="355"/>
      <c r="AVM135" s="355"/>
      <c r="AVN135" s="355"/>
      <c r="AVO135" s="355"/>
      <c r="AVP135" s="355"/>
      <c r="AVQ135" s="355"/>
      <c r="AVR135" s="355"/>
      <c r="AVS135" s="355"/>
      <c r="AVT135" s="355"/>
      <c r="AVU135" s="355"/>
      <c r="AVV135" s="355"/>
      <c r="AVW135" s="355"/>
      <c r="AVX135" s="355"/>
      <c r="AVY135" s="355"/>
      <c r="AVZ135" s="355"/>
      <c r="AWA135" s="355"/>
      <c r="AWB135" s="355"/>
      <c r="AWC135" s="355"/>
      <c r="AWD135" s="355"/>
      <c r="AWE135" s="355"/>
      <c r="AWF135" s="355"/>
      <c r="AWG135" s="355"/>
      <c r="AWH135" s="355"/>
      <c r="AWI135" s="355"/>
      <c r="AWJ135" s="355"/>
      <c r="AWK135" s="355"/>
      <c r="AWL135" s="355"/>
      <c r="AWM135" s="355"/>
      <c r="AWN135" s="355"/>
      <c r="AWO135" s="355"/>
      <c r="AWP135" s="355"/>
      <c r="AWQ135" s="355"/>
      <c r="AWR135" s="355"/>
      <c r="AWS135" s="355"/>
      <c r="AWT135" s="355"/>
      <c r="AWU135" s="355"/>
      <c r="AWV135" s="355"/>
      <c r="AWW135" s="355"/>
      <c r="AWX135" s="355"/>
      <c r="AWY135" s="355"/>
      <c r="AWZ135" s="355"/>
      <c r="AXA135" s="355"/>
      <c r="AXB135" s="355"/>
      <c r="AXC135" s="355"/>
      <c r="AXD135" s="355"/>
      <c r="AXE135" s="355"/>
      <c r="AXF135" s="355"/>
      <c r="AXG135" s="355"/>
      <c r="AXH135" s="355"/>
      <c r="AXI135" s="355"/>
      <c r="AXJ135" s="355"/>
      <c r="AXK135" s="355"/>
      <c r="AXL135" s="355"/>
      <c r="AXM135" s="355"/>
      <c r="AXN135" s="355"/>
      <c r="AXO135" s="355"/>
      <c r="AXP135" s="355"/>
      <c r="AXQ135" s="355"/>
      <c r="AXR135" s="355"/>
      <c r="AXS135" s="355"/>
    </row>
    <row r="136" spans="1:1319" ht="24.75" customHeight="1" x14ac:dyDescent="0.25">
      <c r="A136" s="355"/>
      <c r="B136" s="11"/>
      <c r="C136" s="97"/>
      <c r="D136" s="110"/>
      <c r="E136" s="110"/>
      <c r="F136" s="110"/>
      <c r="G136" s="110"/>
      <c r="H136" s="110"/>
      <c r="I136" s="110"/>
      <c r="J136" s="110"/>
      <c r="K136" s="355"/>
      <c r="L136" s="355"/>
      <c r="M136" s="355"/>
      <c r="N136" s="355"/>
      <c r="O136" s="355"/>
      <c r="P136" s="355"/>
      <c r="Q136" s="355"/>
      <c r="R136" s="355"/>
      <c r="S136" s="355"/>
      <c r="T136" s="355"/>
      <c r="U136" s="355"/>
      <c r="V136" s="355"/>
      <c r="W136" s="355"/>
      <c r="X136" s="355"/>
      <c r="Y136" s="355"/>
      <c r="Z136" s="355"/>
      <c r="AA136" s="355"/>
      <c r="AB136" s="355"/>
      <c r="AC136" s="355"/>
      <c r="AD136" s="355"/>
      <c r="AE136" s="355"/>
      <c r="AF136" s="355"/>
      <c r="AG136" s="355"/>
      <c r="AH136" s="355"/>
      <c r="AI136" s="355"/>
      <c r="AJ136" s="355"/>
      <c r="AK136" s="355"/>
      <c r="AL136" s="355"/>
      <c r="AM136" s="355"/>
      <c r="AN136" s="355"/>
      <c r="AO136" s="355"/>
      <c r="AP136" s="355"/>
      <c r="AQ136" s="355"/>
      <c r="AR136" s="355"/>
      <c r="AS136" s="355"/>
      <c r="AT136" s="355"/>
      <c r="AU136" s="355"/>
      <c r="AV136" s="355"/>
      <c r="AW136" s="355"/>
      <c r="AX136" s="355"/>
      <c r="AY136" s="355"/>
      <c r="AZ136" s="355"/>
      <c r="BA136" s="355"/>
      <c r="BB136" s="355"/>
      <c r="BC136" s="355"/>
      <c r="BD136" s="355"/>
      <c r="BE136" s="355"/>
      <c r="BF136" s="355"/>
      <c r="BG136" s="355"/>
      <c r="BH136" s="355"/>
      <c r="BI136" s="355"/>
      <c r="BJ136" s="355"/>
      <c r="BK136" s="355"/>
      <c r="BL136" s="355"/>
      <c r="BM136" s="355"/>
      <c r="BN136" s="355"/>
      <c r="BO136" s="355"/>
      <c r="BP136" s="355"/>
      <c r="BQ136" s="355"/>
      <c r="BR136" s="355"/>
      <c r="BS136" s="355"/>
      <c r="BT136" s="355"/>
      <c r="BU136" s="355"/>
      <c r="BV136" s="355"/>
      <c r="BW136" s="355"/>
      <c r="BX136" s="355"/>
      <c r="BY136" s="355"/>
      <c r="BZ136" s="355"/>
      <c r="CA136" s="355"/>
      <c r="CB136" s="355"/>
      <c r="CC136" s="355"/>
      <c r="CD136" s="355"/>
      <c r="CE136" s="355"/>
      <c r="CF136" s="355"/>
      <c r="CG136" s="355"/>
      <c r="CH136" s="355"/>
      <c r="CI136" s="355"/>
      <c r="CJ136" s="355"/>
      <c r="CK136" s="355"/>
      <c r="CL136" s="355"/>
      <c r="CM136" s="355"/>
      <c r="CN136" s="355"/>
      <c r="CO136" s="355"/>
      <c r="CP136" s="355"/>
      <c r="CQ136" s="355"/>
      <c r="CR136" s="355"/>
      <c r="CS136" s="355"/>
      <c r="CT136" s="355"/>
      <c r="CU136" s="355"/>
      <c r="CV136" s="355"/>
      <c r="CW136" s="355"/>
      <c r="CX136" s="355"/>
      <c r="CY136" s="355"/>
      <c r="CZ136" s="355"/>
      <c r="DA136" s="355"/>
      <c r="DB136" s="355"/>
      <c r="DC136" s="355"/>
      <c r="DD136" s="355"/>
      <c r="DE136" s="355"/>
      <c r="DF136" s="355"/>
      <c r="DG136" s="355"/>
      <c r="DH136" s="355"/>
      <c r="DI136" s="355"/>
      <c r="DJ136" s="355"/>
      <c r="DK136" s="355"/>
      <c r="DL136" s="355"/>
      <c r="DM136" s="355"/>
      <c r="DN136" s="355"/>
      <c r="DO136" s="355"/>
      <c r="DP136" s="355"/>
      <c r="DQ136" s="355"/>
      <c r="DR136" s="355"/>
      <c r="DS136" s="355"/>
      <c r="DT136" s="355"/>
      <c r="DU136" s="355"/>
      <c r="DV136" s="355"/>
      <c r="DW136" s="355"/>
      <c r="DX136" s="355"/>
      <c r="DY136" s="355"/>
      <c r="DZ136" s="355"/>
      <c r="EA136" s="355"/>
      <c r="EB136" s="355"/>
      <c r="EC136" s="355"/>
      <c r="ED136" s="355"/>
      <c r="EE136" s="355"/>
      <c r="EF136" s="355"/>
      <c r="EG136" s="355"/>
      <c r="EH136" s="355"/>
      <c r="EI136" s="355"/>
      <c r="EJ136" s="355"/>
      <c r="EK136" s="355"/>
      <c r="EL136" s="355"/>
      <c r="EM136" s="355"/>
      <c r="EN136" s="355"/>
      <c r="EO136" s="355"/>
      <c r="EP136" s="355"/>
      <c r="EQ136" s="355"/>
      <c r="ER136" s="355"/>
      <c r="ES136" s="355"/>
      <c r="ET136" s="355"/>
      <c r="EU136" s="355"/>
      <c r="EV136" s="355"/>
      <c r="EW136" s="355"/>
      <c r="EX136" s="355"/>
      <c r="EY136" s="355"/>
      <c r="EZ136" s="355"/>
      <c r="FA136" s="355"/>
      <c r="FB136" s="355"/>
      <c r="FC136" s="355"/>
      <c r="FD136" s="355"/>
      <c r="FE136" s="355"/>
      <c r="FF136" s="355"/>
      <c r="FG136" s="355"/>
      <c r="FH136" s="355"/>
      <c r="FI136" s="355"/>
      <c r="FJ136" s="355"/>
      <c r="FK136" s="355"/>
      <c r="FL136" s="355"/>
      <c r="FM136" s="355"/>
      <c r="FN136" s="355"/>
      <c r="FO136" s="355"/>
      <c r="FP136" s="355"/>
      <c r="FQ136" s="355"/>
      <c r="FR136" s="355"/>
      <c r="FS136" s="355"/>
      <c r="FT136" s="355"/>
      <c r="FU136" s="355"/>
      <c r="FV136" s="355"/>
      <c r="FW136" s="355"/>
      <c r="FX136" s="355"/>
      <c r="FY136" s="355"/>
      <c r="FZ136" s="355"/>
      <c r="GA136" s="355"/>
      <c r="GB136" s="355"/>
      <c r="GC136" s="355"/>
      <c r="GD136" s="355"/>
      <c r="GE136" s="355"/>
      <c r="GF136" s="355"/>
      <c r="GG136" s="355"/>
      <c r="GH136" s="355"/>
      <c r="GI136" s="355"/>
      <c r="GJ136" s="355"/>
      <c r="GK136" s="355"/>
      <c r="GL136" s="355"/>
      <c r="GM136" s="355"/>
      <c r="GN136" s="355"/>
      <c r="GO136" s="355"/>
      <c r="GP136" s="355"/>
      <c r="GQ136" s="355"/>
      <c r="GR136" s="355"/>
      <c r="GS136" s="355"/>
      <c r="GT136" s="355"/>
      <c r="GU136" s="355"/>
      <c r="GV136" s="355"/>
      <c r="GW136" s="355"/>
      <c r="GX136" s="355"/>
      <c r="GY136" s="355"/>
      <c r="GZ136" s="355"/>
      <c r="HA136" s="355"/>
      <c r="HB136" s="355"/>
      <c r="HC136" s="355"/>
      <c r="HD136" s="355"/>
      <c r="HE136" s="355"/>
      <c r="HF136" s="355"/>
      <c r="HG136" s="355"/>
      <c r="HH136" s="355"/>
      <c r="HI136" s="355"/>
      <c r="HJ136" s="355"/>
      <c r="HK136" s="355"/>
      <c r="HL136" s="355"/>
      <c r="HM136" s="355"/>
      <c r="HN136" s="355"/>
      <c r="HO136" s="355"/>
      <c r="HP136" s="355"/>
      <c r="HQ136" s="355"/>
      <c r="HR136" s="355"/>
      <c r="HS136" s="355"/>
      <c r="HT136" s="355"/>
      <c r="HU136" s="355"/>
      <c r="HV136" s="355"/>
      <c r="HW136" s="355"/>
      <c r="HX136" s="355"/>
      <c r="HY136" s="355"/>
      <c r="HZ136" s="355"/>
      <c r="IA136" s="355"/>
      <c r="IB136" s="355"/>
      <c r="IC136" s="355"/>
      <c r="ID136" s="355"/>
      <c r="IE136" s="355"/>
      <c r="IF136" s="355"/>
      <c r="IG136" s="355"/>
      <c r="IH136" s="355"/>
      <c r="II136" s="355"/>
      <c r="IJ136" s="355"/>
      <c r="IK136" s="355"/>
      <c r="IL136" s="355"/>
      <c r="IM136" s="355"/>
      <c r="IN136" s="355"/>
      <c r="IO136" s="355"/>
      <c r="IP136" s="355"/>
      <c r="IQ136" s="355"/>
      <c r="IR136" s="355"/>
      <c r="IS136" s="355"/>
      <c r="IT136" s="355"/>
      <c r="IU136" s="355"/>
      <c r="IV136" s="355"/>
      <c r="IW136" s="355"/>
      <c r="IX136" s="355"/>
      <c r="IY136" s="355"/>
      <c r="IZ136" s="355"/>
      <c r="JA136" s="355"/>
      <c r="JB136" s="355"/>
      <c r="JC136" s="355"/>
      <c r="JD136" s="355"/>
      <c r="JE136" s="355"/>
      <c r="JF136" s="355"/>
      <c r="JG136" s="355"/>
      <c r="JH136" s="355"/>
      <c r="JI136" s="355"/>
      <c r="JJ136" s="355"/>
      <c r="JK136" s="355"/>
      <c r="JL136" s="355"/>
      <c r="JM136" s="355"/>
      <c r="JN136" s="355"/>
      <c r="JO136" s="355"/>
      <c r="JP136" s="355"/>
      <c r="JQ136" s="355"/>
      <c r="JR136" s="355"/>
      <c r="JS136" s="355"/>
      <c r="JT136" s="355"/>
      <c r="JU136" s="355"/>
      <c r="JV136" s="355"/>
      <c r="JW136" s="355"/>
      <c r="JX136" s="355"/>
      <c r="JY136" s="355"/>
      <c r="JZ136" s="355"/>
      <c r="KA136" s="355"/>
      <c r="KB136" s="355"/>
      <c r="KC136" s="355"/>
      <c r="KD136" s="355"/>
      <c r="KE136" s="355"/>
      <c r="KF136" s="355"/>
      <c r="KG136" s="355"/>
      <c r="KH136" s="355"/>
      <c r="KI136" s="355"/>
      <c r="KJ136" s="355"/>
      <c r="KK136" s="355"/>
      <c r="KL136" s="355"/>
      <c r="KM136" s="355"/>
      <c r="KN136" s="355"/>
      <c r="KO136" s="355"/>
      <c r="KP136" s="355"/>
      <c r="KQ136" s="355"/>
      <c r="KR136" s="355"/>
      <c r="KS136" s="355"/>
      <c r="KT136" s="355"/>
      <c r="KU136" s="355"/>
      <c r="KV136" s="355"/>
      <c r="KW136" s="355"/>
      <c r="KX136" s="355"/>
      <c r="KY136" s="355"/>
      <c r="KZ136" s="355"/>
      <c r="LA136" s="355"/>
      <c r="LB136" s="355"/>
      <c r="LC136" s="355"/>
      <c r="LD136" s="355"/>
      <c r="LE136" s="355"/>
      <c r="LF136" s="355"/>
      <c r="LG136" s="355"/>
      <c r="LH136" s="355"/>
      <c r="LI136" s="355"/>
      <c r="LJ136" s="355"/>
      <c r="LK136" s="355"/>
      <c r="LL136" s="355"/>
      <c r="LM136" s="355"/>
      <c r="LN136" s="355"/>
      <c r="LO136" s="355"/>
      <c r="LP136" s="355"/>
      <c r="LQ136" s="355"/>
      <c r="LR136" s="355"/>
      <c r="LS136" s="355"/>
      <c r="LT136" s="355"/>
      <c r="LU136" s="355"/>
      <c r="LV136" s="355"/>
      <c r="LW136" s="355"/>
      <c r="LX136" s="355"/>
      <c r="LY136" s="355"/>
      <c r="LZ136" s="355"/>
      <c r="MA136" s="355"/>
      <c r="MB136" s="355"/>
      <c r="MC136" s="355"/>
      <c r="MD136" s="355"/>
      <c r="ME136" s="355"/>
      <c r="MF136" s="355"/>
      <c r="MG136" s="355"/>
      <c r="MH136" s="355"/>
      <c r="MI136" s="355"/>
      <c r="MJ136" s="355"/>
      <c r="MK136" s="355"/>
      <c r="ML136" s="355"/>
      <c r="MM136" s="355"/>
      <c r="MN136" s="355"/>
      <c r="MO136" s="355"/>
      <c r="MP136" s="355"/>
      <c r="MQ136" s="355"/>
      <c r="MR136" s="355"/>
      <c r="MS136" s="355"/>
      <c r="MT136" s="355"/>
      <c r="MU136" s="355"/>
      <c r="MV136" s="355"/>
      <c r="MW136" s="355"/>
      <c r="MX136" s="355"/>
      <c r="MY136" s="355"/>
      <c r="MZ136" s="355"/>
      <c r="NA136" s="355"/>
      <c r="NB136" s="355"/>
      <c r="NC136" s="355"/>
      <c r="ND136" s="355"/>
      <c r="NE136" s="355"/>
      <c r="NF136" s="355"/>
      <c r="NG136" s="355"/>
      <c r="NH136" s="355"/>
      <c r="NI136" s="355"/>
      <c r="NJ136" s="355"/>
      <c r="NK136" s="355"/>
      <c r="NL136" s="355"/>
      <c r="NM136" s="355"/>
      <c r="NN136" s="355"/>
      <c r="NO136" s="355"/>
      <c r="NP136" s="355"/>
      <c r="NQ136" s="355"/>
      <c r="NR136" s="355"/>
      <c r="NS136" s="355"/>
      <c r="NT136" s="355"/>
      <c r="NU136" s="355"/>
      <c r="NV136" s="355"/>
      <c r="NW136" s="355"/>
      <c r="NX136" s="355"/>
      <c r="NY136" s="355"/>
      <c r="NZ136" s="355"/>
      <c r="OA136" s="355"/>
      <c r="OB136" s="355"/>
      <c r="OC136" s="355"/>
      <c r="OD136" s="355"/>
      <c r="OE136" s="355"/>
      <c r="OF136" s="355"/>
      <c r="OG136" s="355"/>
      <c r="OH136" s="355"/>
      <c r="OI136" s="355"/>
      <c r="OJ136" s="355"/>
      <c r="OK136" s="355"/>
      <c r="OL136" s="355"/>
      <c r="OM136" s="355"/>
      <c r="ON136" s="355"/>
      <c r="OO136" s="355"/>
      <c r="OP136" s="355"/>
      <c r="OQ136" s="355"/>
      <c r="OR136" s="355"/>
      <c r="OS136" s="355"/>
      <c r="OT136" s="355"/>
      <c r="OU136" s="355"/>
      <c r="OV136" s="355"/>
      <c r="OW136" s="355"/>
      <c r="OX136" s="355"/>
      <c r="OY136" s="355"/>
      <c r="OZ136" s="355"/>
      <c r="PA136" s="355"/>
      <c r="PB136" s="355"/>
      <c r="PC136" s="355"/>
      <c r="PD136" s="355"/>
      <c r="PE136" s="355"/>
      <c r="PF136" s="355"/>
      <c r="PG136" s="355"/>
      <c r="PH136" s="355"/>
      <c r="PI136" s="355"/>
      <c r="PJ136" s="355"/>
      <c r="PK136" s="355"/>
      <c r="PL136" s="355"/>
      <c r="PM136" s="355"/>
      <c r="PN136" s="355"/>
      <c r="PO136" s="355"/>
      <c r="PP136" s="355"/>
      <c r="PQ136" s="355"/>
      <c r="PR136" s="355"/>
      <c r="PS136" s="355"/>
      <c r="PT136" s="355"/>
      <c r="PU136" s="355"/>
      <c r="PV136" s="355"/>
      <c r="PW136" s="355"/>
      <c r="PX136" s="355"/>
      <c r="PY136" s="355"/>
      <c r="PZ136" s="355"/>
      <c r="QA136" s="355"/>
      <c r="QB136" s="355"/>
      <c r="QC136" s="355"/>
      <c r="QD136" s="355"/>
      <c r="QE136" s="355"/>
      <c r="QF136" s="355"/>
      <c r="QG136" s="355"/>
      <c r="QH136" s="355"/>
      <c r="QI136" s="355"/>
      <c r="QJ136" s="355"/>
      <c r="QK136" s="355"/>
      <c r="QL136" s="355"/>
      <c r="QM136" s="355"/>
      <c r="QN136" s="355"/>
      <c r="QO136" s="355"/>
      <c r="QP136" s="355"/>
      <c r="QQ136" s="355"/>
      <c r="QR136" s="355"/>
      <c r="QS136" s="355"/>
      <c r="QT136" s="355"/>
      <c r="QU136" s="355"/>
      <c r="QV136" s="355"/>
      <c r="QW136" s="355"/>
      <c r="QX136" s="355"/>
      <c r="QY136" s="355"/>
      <c r="QZ136" s="355"/>
      <c r="RA136" s="355"/>
      <c r="RB136" s="355"/>
      <c r="RC136" s="355"/>
      <c r="RD136" s="355"/>
      <c r="RE136" s="355"/>
      <c r="RF136" s="355"/>
      <c r="RG136" s="355"/>
      <c r="RH136" s="355"/>
      <c r="RI136" s="355"/>
      <c r="RJ136" s="355"/>
      <c r="RK136" s="355"/>
      <c r="RL136" s="355"/>
      <c r="RM136" s="355"/>
      <c r="RN136" s="355"/>
      <c r="RO136" s="355"/>
      <c r="RP136" s="355"/>
      <c r="RQ136" s="355"/>
      <c r="RR136" s="355"/>
      <c r="RS136" s="355"/>
      <c r="RT136" s="355"/>
      <c r="RU136" s="355"/>
      <c r="RV136" s="355"/>
      <c r="RW136" s="355"/>
      <c r="RX136" s="355"/>
      <c r="RY136" s="355"/>
      <c r="RZ136" s="355"/>
      <c r="SA136" s="355"/>
      <c r="SB136" s="355"/>
      <c r="SC136" s="355"/>
      <c r="SD136" s="355"/>
      <c r="SE136" s="355"/>
      <c r="SF136" s="355"/>
      <c r="SG136" s="355"/>
      <c r="SH136" s="355"/>
      <c r="SI136" s="355"/>
      <c r="SJ136" s="355"/>
      <c r="SK136" s="355"/>
      <c r="SL136" s="355"/>
      <c r="SM136" s="355"/>
      <c r="SN136" s="355"/>
      <c r="SO136" s="355"/>
      <c r="SP136" s="355"/>
      <c r="SQ136" s="355"/>
      <c r="SR136" s="355"/>
      <c r="SS136" s="355"/>
      <c r="ST136" s="355"/>
      <c r="SU136" s="355"/>
      <c r="SV136" s="355"/>
      <c r="SW136" s="355"/>
      <c r="SX136" s="355"/>
      <c r="SY136" s="355"/>
      <c r="SZ136" s="355"/>
      <c r="TA136" s="355"/>
      <c r="TB136" s="355"/>
      <c r="TC136" s="355"/>
      <c r="TD136" s="355"/>
      <c r="TE136" s="355"/>
      <c r="TF136" s="355"/>
      <c r="TG136" s="355"/>
      <c r="TH136" s="355"/>
      <c r="TI136" s="355"/>
      <c r="TJ136" s="355"/>
      <c r="TK136" s="355"/>
      <c r="TL136" s="355"/>
      <c r="TM136" s="355"/>
      <c r="TN136" s="355"/>
      <c r="TO136" s="355"/>
      <c r="TP136" s="355"/>
      <c r="TQ136" s="355"/>
      <c r="TR136" s="355"/>
      <c r="TS136" s="355"/>
      <c r="TT136" s="355"/>
      <c r="TU136" s="355"/>
      <c r="TV136" s="355"/>
      <c r="TW136" s="355"/>
      <c r="TX136" s="355"/>
      <c r="TY136" s="355"/>
      <c r="TZ136" s="355"/>
      <c r="UA136" s="355"/>
      <c r="UB136" s="355"/>
      <c r="UC136" s="355"/>
      <c r="UD136" s="355"/>
      <c r="UE136" s="355"/>
      <c r="UF136" s="355"/>
      <c r="UG136" s="355"/>
      <c r="UH136" s="355"/>
      <c r="UI136" s="355"/>
      <c r="UJ136" s="355"/>
      <c r="UK136" s="355"/>
      <c r="UL136" s="355"/>
      <c r="UM136" s="355"/>
      <c r="UN136" s="355"/>
      <c r="UO136" s="355"/>
      <c r="UP136" s="355"/>
      <c r="UQ136" s="355"/>
      <c r="UR136" s="355"/>
      <c r="US136" s="355"/>
      <c r="UT136" s="355"/>
      <c r="UU136" s="355"/>
      <c r="UV136" s="355"/>
      <c r="UW136" s="355"/>
      <c r="UX136" s="355"/>
      <c r="UY136" s="355"/>
      <c r="UZ136" s="355"/>
      <c r="VA136" s="355"/>
      <c r="VB136" s="355"/>
      <c r="VC136" s="355"/>
      <c r="VD136" s="355"/>
      <c r="VE136" s="355"/>
      <c r="VF136" s="355"/>
      <c r="VG136" s="355"/>
      <c r="VH136" s="355"/>
      <c r="VI136" s="355"/>
      <c r="VJ136" s="355"/>
      <c r="VK136" s="355"/>
      <c r="VL136" s="355"/>
      <c r="VM136" s="355"/>
      <c r="VN136" s="355"/>
      <c r="VO136" s="355"/>
      <c r="VP136" s="355"/>
      <c r="VQ136" s="355"/>
      <c r="VR136" s="355"/>
      <c r="VS136" s="355"/>
      <c r="VT136" s="355"/>
      <c r="VU136" s="355"/>
      <c r="VV136" s="355"/>
      <c r="VW136" s="355"/>
      <c r="VX136" s="355"/>
      <c r="VY136" s="355"/>
      <c r="VZ136" s="355"/>
      <c r="WA136" s="355"/>
      <c r="WB136" s="355"/>
      <c r="WC136" s="355"/>
      <c r="WD136" s="355"/>
      <c r="WE136" s="355"/>
      <c r="WF136" s="355"/>
      <c r="WG136" s="355"/>
      <c r="WH136" s="355"/>
      <c r="WI136" s="355"/>
      <c r="WJ136" s="355"/>
      <c r="WK136" s="355"/>
      <c r="WL136" s="355"/>
      <c r="WM136" s="355"/>
      <c r="WN136" s="355"/>
      <c r="WO136" s="355"/>
      <c r="WP136" s="355"/>
      <c r="WQ136" s="355"/>
      <c r="WR136" s="355"/>
      <c r="WS136" s="355"/>
      <c r="WT136" s="355"/>
      <c r="WU136" s="355"/>
      <c r="WV136" s="355"/>
      <c r="WW136" s="355"/>
      <c r="WX136" s="355"/>
      <c r="WY136" s="355"/>
      <c r="WZ136" s="355"/>
      <c r="XA136" s="355"/>
      <c r="XB136" s="355"/>
      <c r="XC136" s="355"/>
      <c r="XD136" s="355"/>
      <c r="XE136" s="355"/>
      <c r="XF136" s="355"/>
      <c r="XG136" s="355"/>
      <c r="XH136" s="355"/>
      <c r="XI136" s="355"/>
      <c r="XJ136" s="355"/>
      <c r="XK136" s="355"/>
      <c r="XL136" s="355"/>
      <c r="XM136" s="355"/>
      <c r="XN136" s="355"/>
      <c r="XO136" s="355"/>
      <c r="XP136" s="355"/>
      <c r="XQ136" s="355"/>
      <c r="XR136" s="355"/>
      <c r="XS136" s="355"/>
      <c r="XT136" s="355"/>
      <c r="XU136" s="355"/>
      <c r="XV136" s="355"/>
      <c r="XW136" s="355"/>
      <c r="XX136" s="355"/>
      <c r="XY136" s="355"/>
      <c r="XZ136" s="355"/>
      <c r="YA136" s="355"/>
      <c r="YB136" s="355"/>
      <c r="YC136" s="355"/>
      <c r="YD136" s="355"/>
      <c r="YE136" s="355"/>
      <c r="YF136" s="355"/>
      <c r="YG136" s="355"/>
      <c r="YH136" s="355"/>
      <c r="YI136" s="355"/>
      <c r="YJ136" s="355"/>
      <c r="YK136" s="355"/>
      <c r="YL136" s="355"/>
      <c r="YM136" s="355"/>
      <c r="YN136" s="355"/>
      <c r="YO136" s="355"/>
      <c r="YP136" s="355"/>
      <c r="YQ136" s="355"/>
      <c r="YR136" s="355"/>
      <c r="YS136" s="355"/>
      <c r="YT136" s="355"/>
      <c r="YU136" s="355"/>
      <c r="YV136" s="355"/>
      <c r="YW136" s="355"/>
      <c r="YX136" s="355"/>
      <c r="YY136" s="355"/>
      <c r="YZ136" s="355"/>
      <c r="ZA136" s="355"/>
      <c r="ZB136" s="355"/>
      <c r="ZC136" s="355"/>
      <c r="ZD136" s="355"/>
      <c r="ZE136" s="355"/>
      <c r="ZF136" s="355"/>
      <c r="ZG136" s="355"/>
      <c r="ZH136" s="355"/>
      <c r="ZI136" s="355"/>
      <c r="ZJ136" s="355"/>
      <c r="ZK136" s="355"/>
      <c r="ZL136" s="355"/>
      <c r="ZM136" s="355"/>
      <c r="ZN136" s="355"/>
      <c r="ZO136" s="355"/>
      <c r="ZP136" s="355"/>
      <c r="ZQ136" s="355"/>
      <c r="ZR136" s="355"/>
      <c r="ZS136" s="355"/>
      <c r="ZT136" s="355"/>
      <c r="ZU136" s="355"/>
      <c r="ZV136" s="355"/>
      <c r="ZW136" s="355"/>
      <c r="ZX136" s="355"/>
      <c r="ZY136" s="355"/>
      <c r="ZZ136" s="355"/>
      <c r="AAA136" s="355"/>
      <c r="AAB136" s="355"/>
      <c r="AAC136" s="355"/>
      <c r="AAD136" s="355"/>
      <c r="AAE136" s="355"/>
      <c r="AAF136" s="355"/>
      <c r="AAG136" s="355"/>
      <c r="AAH136" s="355"/>
      <c r="AAI136" s="355"/>
      <c r="AAJ136" s="355"/>
      <c r="AAK136" s="355"/>
      <c r="AAL136" s="355"/>
      <c r="AAM136" s="355"/>
      <c r="AAN136" s="355"/>
      <c r="AAO136" s="355"/>
      <c r="AAP136" s="355"/>
      <c r="AAQ136" s="355"/>
      <c r="AAR136" s="355"/>
      <c r="AAS136" s="355"/>
      <c r="AAT136" s="355"/>
      <c r="AAU136" s="355"/>
      <c r="AAV136" s="355"/>
      <c r="AAW136" s="355"/>
      <c r="AAX136" s="355"/>
      <c r="AAY136" s="355"/>
      <c r="AAZ136" s="355"/>
      <c r="ABA136" s="355"/>
      <c r="ABB136" s="355"/>
      <c r="ABC136" s="355"/>
      <c r="ABD136" s="355"/>
      <c r="ABE136" s="355"/>
      <c r="ABF136" s="355"/>
      <c r="ABG136" s="355"/>
      <c r="ABH136" s="355"/>
      <c r="ABI136" s="355"/>
      <c r="ABJ136" s="355"/>
      <c r="ABK136" s="355"/>
      <c r="ABL136" s="355"/>
      <c r="ABM136" s="355"/>
      <c r="ABN136" s="355"/>
      <c r="ABO136" s="355"/>
      <c r="ABP136" s="355"/>
      <c r="ABQ136" s="355"/>
      <c r="ABR136" s="355"/>
      <c r="ABS136" s="355"/>
      <c r="ABT136" s="355"/>
      <c r="ABU136" s="355"/>
      <c r="ABV136" s="355"/>
      <c r="ABW136" s="355"/>
      <c r="ABX136" s="355"/>
      <c r="ABY136" s="355"/>
      <c r="ABZ136" s="355"/>
      <c r="ACA136" s="355"/>
      <c r="ACB136" s="355"/>
      <c r="ACC136" s="355"/>
      <c r="ACD136" s="355"/>
      <c r="ACE136" s="355"/>
      <c r="ACF136" s="355"/>
      <c r="ACG136" s="355"/>
      <c r="ACH136" s="355"/>
      <c r="ACI136" s="355"/>
      <c r="ACJ136" s="355"/>
      <c r="ACK136" s="355"/>
      <c r="ACL136" s="355"/>
      <c r="ACM136" s="355"/>
      <c r="ACN136" s="355"/>
      <c r="ACO136" s="355"/>
      <c r="ACP136" s="355"/>
      <c r="ACQ136" s="355"/>
      <c r="ACR136" s="355"/>
      <c r="ACS136" s="355"/>
      <c r="ACT136" s="355"/>
      <c r="ACU136" s="355"/>
      <c r="ACV136" s="355"/>
      <c r="ACW136" s="355"/>
      <c r="ACX136" s="355"/>
      <c r="ACY136" s="355"/>
      <c r="ACZ136" s="355"/>
      <c r="ADA136" s="355"/>
      <c r="ADB136" s="355"/>
      <c r="ADC136" s="355"/>
      <c r="ADD136" s="355"/>
      <c r="ADE136" s="355"/>
      <c r="ADF136" s="355"/>
      <c r="ADG136" s="355"/>
      <c r="ADH136" s="355"/>
      <c r="ADI136" s="355"/>
      <c r="ADJ136" s="355"/>
      <c r="ADK136" s="355"/>
      <c r="ADL136" s="355"/>
      <c r="ADM136" s="355"/>
      <c r="ADN136" s="355"/>
      <c r="ADO136" s="355"/>
      <c r="ADP136" s="355"/>
      <c r="ADQ136" s="355"/>
      <c r="ADR136" s="355"/>
      <c r="ADS136" s="355"/>
      <c r="ADT136" s="355"/>
      <c r="ADU136" s="355"/>
      <c r="ADV136" s="355"/>
      <c r="ADW136" s="355"/>
      <c r="ADX136" s="355"/>
      <c r="ADY136" s="355"/>
      <c r="ADZ136" s="355"/>
      <c r="AEA136" s="355"/>
      <c r="AEB136" s="355"/>
      <c r="AEC136" s="355"/>
      <c r="AED136" s="355"/>
      <c r="AEE136" s="355"/>
      <c r="AEF136" s="355"/>
      <c r="AEG136" s="355"/>
      <c r="AEH136" s="355"/>
      <c r="AEI136" s="355"/>
      <c r="AEJ136" s="355"/>
      <c r="AEK136" s="355"/>
      <c r="AEL136" s="355"/>
      <c r="AEM136" s="355"/>
      <c r="AEN136" s="355"/>
      <c r="AEO136" s="355"/>
      <c r="AEP136" s="355"/>
      <c r="AEQ136" s="355"/>
      <c r="AER136" s="355"/>
      <c r="AES136" s="355"/>
      <c r="AET136" s="355"/>
      <c r="AEU136" s="355"/>
      <c r="AEV136" s="355"/>
      <c r="AEW136" s="355"/>
      <c r="AEX136" s="355"/>
      <c r="AEY136" s="355"/>
      <c r="AEZ136" s="355"/>
      <c r="AFA136" s="355"/>
      <c r="AFB136" s="355"/>
      <c r="AFC136" s="355"/>
      <c r="AFD136" s="355"/>
      <c r="AFE136" s="355"/>
      <c r="AFF136" s="355"/>
      <c r="AFG136" s="355"/>
      <c r="AFH136" s="355"/>
      <c r="AFI136" s="355"/>
      <c r="AFJ136" s="355"/>
      <c r="AFK136" s="355"/>
      <c r="AFL136" s="355"/>
      <c r="AFM136" s="355"/>
      <c r="AFN136" s="355"/>
      <c r="AFO136" s="355"/>
      <c r="AFP136" s="355"/>
      <c r="AFQ136" s="355"/>
      <c r="AFR136" s="355"/>
      <c r="AFS136" s="355"/>
      <c r="AFT136" s="355"/>
      <c r="AFU136" s="355"/>
      <c r="AFV136" s="355"/>
      <c r="AFW136" s="355"/>
      <c r="AFX136" s="355"/>
      <c r="AFY136" s="355"/>
      <c r="AFZ136" s="355"/>
      <c r="AGA136" s="355"/>
      <c r="AGB136" s="355"/>
      <c r="AGC136" s="355"/>
      <c r="AGD136" s="355"/>
      <c r="AGE136" s="355"/>
      <c r="AGF136" s="355"/>
      <c r="AGG136" s="355"/>
      <c r="AGH136" s="355"/>
      <c r="AGI136" s="355"/>
      <c r="AGJ136" s="355"/>
      <c r="AGK136" s="355"/>
      <c r="AGL136" s="355"/>
      <c r="AGM136" s="355"/>
      <c r="AGN136" s="355"/>
      <c r="AGO136" s="355"/>
      <c r="AGP136" s="355"/>
      <c r="AGQ136" s="355"/>
      <c r="AGR136" s="355"/>
      <c r="AGS136" s="355"/>
      <c r="AGT136" s="355"/>
      <c r="AGU136" s="355"/>
      <c r="AGV136" s="355"/>
      <c r="AGW136" s="355"/>
      <c r="AGX136" s="355"/>
      <c r="AGY136" s="355"/>
      <c r="AGZ136" s="355"/>
      <c r="AHA136" s="355"/>
      <c r="AHB136" s="355"/>
      <c r="AHC136" s="355"/>
      <c r="AHD136" s="355"/>
      <c r="AHE136" s="355"/>
      <c r="AHF136" s="355"/>
      <c r="AHG136" s="355"/>
      <c r="AHH136" s="355"/>
      <c r="AHI136" s="355"/>
      <c r="AHJ136" s="355"/>
      <c r="AHK136" s="355"/>
      <c r="AHL136" s="355"/>
      <c r="AHM136" s="355"/>
      <c r="AHN136" s="355"/>
      <c r="AHO136" s="355"/>
      <c r="AHP136" s="355"/>
      <c r="AHQ136" s="355"/>
      <c r="AHR136" s="355"/>
      <c r="AHS136" s="355"/>
      <c r="AHT136" s="355"/>
      <c r="AHU136" s="355"/>
      <c r="AHV136" s="355"/>
      <c r="AHW136" s="355"/>
      <c r="AHX136" s="355"/>
      <c r="AHY136" s="355"/>
      <c r="AHZ136" s="355"/>
      <c r="AIA136" s="355"/>
      <c r="AIB136" s="355"/>
      <c r="AIC136" s="355"/>
      <c r="AID136" s="355"/>
      <c r="AIE136" s="355"/>
      <c r="AIF136" s="355"/>
      <c r="AIG136" s="355"/>
      <c r="AIH136" s="355"/>
      <c r="AII136" s="355"/>
      <c r="AIJ136" s="355"/>
      <c r="AIK136" s="355"/>
      <c r="AIL136" s="355"/>
      <c r="AIM136" s="355"/>
      <c r="AIN136" s="355"/>
      <c r="AIO136" s="355"/>
      <c r="AIP136" s="355"/>
      <c r="AIQ136" s="355"/>
      <c r="AIR136" s="355"/>
      <c r="AIS136" s="355"/>
      <c r="AIT136" s="355"/>
      <c r="AIU136" s="355"/>
      <c r="AIV136" s="355"/>
      <c r="AIW136" s="355"/>
      <c r="AIX136" s="355"/>
      <c r="AIY136" s="355"/>
      <c r="AIZ136" s="355"/>
      <c r="AJA136" s="355"/>
      <c r="AJB136" s="355"/>
      <c r="AJC136" s="355"/>
      <c r="AJD136" s="355"/>
      <c r="AJE136" s="355"/>
      <c r="AJF136" s="355"/>
      <c r="AJG136" s="355"/>
      <c r="AJH136" s="355"/>
      <c r="AJI136" s="355"/>
      <c r="AJJ136" s="355"/>
      <c r="AJK136" s="355"/>
      <c r="AJL136" s="355"/>
      <c r="AJM136" s="355"/>
      <c r="AJN136" s="355"/>
      <c r="AJO136" s="355"/>
      <c r="AJP136" s="355"/>
      <c r="AJQ136" s="355"/>
      <c r="AJR136" s="355"/>
      <c r="AJS136" s="355"/>
      <c r="AJT136" s="355"/>
      <c r="AJU136" s="355"/>
      <c r="AJV136" s="355"/>
      <c r="AJW136" s="355"/>
      <c r="AJX136" s="355"/>
      <c r="AJY136" s="355"/>
      <c r="AJZ136" s="355"/>
      <c r="AKA136" s="355"/>
      <c r="AKB136" s="355"/>
      <c r="AKC136" s="355"/>
      <c r="AKD136" s="355"/>
      <c r="AKE136" s="355"/>
      <c r="AKF136" s="355"/>
      <c r="AKG136" s="355"/>
      <c r="AKH136" s="355"/>
      <c r="AKI136" s="355"/>
      <c r="AKJ136" s="355"/>
      <c r="AKK136" s="355"/>
      <c r="AKL136" s="355"/>
      <c r="AKM136" s="355"/>
      <c r="AKN136" s="355"/>
      <c r="AKO136" s="355"/>
      <c r="AKP136" s="355"/>
      <c r="AKQ136" s="355"/>
      <c r="AKR136" s="355"/>
      <c r="AKS136" s="355"/>
      <c r="AKT136" s="355"/>
      <c r="AKU136" s="355"/>
      <c r="AKV136" s="355"/>
      <c r="AKW136" s="355"/>
      <c r="AKX136" s="355"/>
      <c r="AKY136" s="355"/>
      <c r="AKZ136" s="355"/>
      <c r="ALA136" s="355"/>
      <c r="ALB136" s="355"/>
      <c r="ALC136" s="355"/>
      <c r="ALD136" s="355"/>
      <c r="ALE136" s="355"/>
      <c r="ALF136" s="355"/>
      <c r="ALG136" s="355"/>
      <c r="ALH136" s="355"/>
      <c r="ALI136" s="355"/>
      <c r="ALJ136" s="355"/>
      <c r="ALK136" s="355"/>
      <c r="ALL136" s="355"/>
      <c r="ALM136" s="355"/>
      <c r="ALN136" s="355"/>
      <c r="ALO136" s="355"/>
      <c r="ALP136" s="355"/>
      <c r="ALQ136" s="355"/>
      <c r="ALR136" s="355"/>
      <c r="ALS136" s="355"/>
      <c r="ALT136" s="355"/>
      <c r="ALU136" s="355"/>
      <c r="ALV136" s="355"/>
      <c r="ALW136" s="355"/>
      <c r="ALX136" s="355"/>
      <c r="ALY136" s="355"/>
      <c r="ALZ136" s="355"/>
      <c r="AMA136" s="355"/>
      <c r="AMB136" s="355"/>
      <c r="AMC136" s="355"/>
      <c r="AMD136" s="355"/>
      <c r="AME136" s="355"/>
      <c r="AMF136" s="355"/>
      <c r="AMG136" s="355"/>
      <c r="AMH136" s="355"/>
      <c r="AMI136" s="355"/>
      <c r="AMJ136" s="355"/>
      <c r="AMK136" s="355"/>
      <c r="AML136" s="355"/>
      <c r="AMM136" s="355"/>
      <c r="AMN136" s="355"/>
      <c r="AMO136" s="355"/>
      <c r="AMP136" s="355"/>
      <c r="AMQ136" s="355"/>
      <c r="AMR136" s="355"/>
      <c r="AMS136" s="355"/>
      <c r="AMT136" s="355"/>
      <c r="AMU136" s="355"/>
      <c r="AMV136" s="355"/>
      <c r="AMW136" s="355"/>
      <c r="AMX136" s="355"/>
      <c r="AMY136" s="355"/>
      <c r="AMZ136" s="355"/>
      <c r="ANA136" s="355"/>
      <c r="ANB136" s="355"/>
      <c r="ANC136" s="355"/>
      <c r="AND136" s="355"/>
      <c r="ANE136" s="355"/>
      <c r="ANF136" s="355"/>
      <c r="ANG136" s="355"/>
      <c r="ANH136" s="355"/>
      <c r="ANI136" s="355"/>
      <c r="ANJ136" s="355"/>
      <c r="ANK136" s="355"/>
      <c r="ANL136" s="355"/>
      <c r="ANM136" s="355"/>
      <c r="ANN136" s="355"/>
      <c r="ANO136" s="355"/>
      <c r="ANP136" s="355"/>
      <c r="ANQ136" s="355"/>
      <c r="ANR136" s="355"/>
      <c r="ANS136" s="355"/>
      <c r="ANT136" s="355"/>
      <c r="ANU136" s="355"/>
      <c r="ANV136" s="355"/>
      <c r="ANW136" s="355"/>
      <c r="ANX136" s="355"/>
      <c r="ANY136" s="355"/>
      <c r="ANZ136" s="355"/>
      <c r="AOA136" s="355"/>
      <c r="AOB136" s="355"/>
      <c r="AOC136" s="355"/>
      <c r="AOD136" s="355"/>
      <c r="AOE136" s="355"/>
      <c r="AOF136" s="355"/>
      <c r="AOG136" s="355"/>
      <c r="AOH136" s="355"/>
      <c r="AOI136" s="355"/>
      <c r="AOJ136" s="355"/>
      <c r="AOK136" s="355"/>
      <c r="AOL136" s="355"/>
      <c r="AOM136" s="355"/>
      <c r="AON136" s="355"/>
      <c r="AOO136" s="355"/>
      <c r="AOP136" s="355"/>
      <c r="AOQ136" s="355"/>
      <c r="AOR136" s="355"/>
      <c r="AOS136" s="355"/>
      <c r="AOT136" s="355"/>
      <c r="AOU136" s="355"/>
      <c r="AOV136" s="355"/>
      <c r="AOW136" s="355"/>
      <c r="AOX136" s="355"/>
      <c r="AOY136" s="355"/>
      <c r="AOZ136" s="355"/>
      <c r="APA136" s="355"/>
      <c r="APB136" s="355"/>
      <c r="APC136" s="355"/>
      <c r="APD136" s="355"/>
      <c r="APE136" s="355"/>
      <c r="APF136" s="355"/>
      <c r="APG136" s="355"/>
      <c r="APH136" s="355"/>
      <c r="API136" s="355"/>
      <c r="APJ136" s="355"/>
      <c r="APK136" s="355"/>
      <c r="APL136" s="355"/>
      <c r="APM136" s="355"/>
      <c r="APN136" s="355"/>
      <c r="APO136" s="355"/>
      <c r="APP136" s="355"/>
      <c r="APQ136" s="355"/>
      <c r="APR136" s="355"/>
      <c r="APS136" s="355"/>
      <c r="APT136" s="355"/>
      <c r="APU136" s="355"/>
      <c r="APV136" s="355"/>
      <c r="APW136" s="355"/>
      <c r="APX136" s="355"/>
      <c r="APY136" s="355"/>
      <c r="APZ136" s="355"/>
      <c r="AQA136" s="355"/>
      <c r="AQB136" s="355"/>
      <c r="AQC136" s="355"/>
      <c r="AQD136" s="355"/>
      <c r="AQE136" s="355"/>
      <c r="AQF136" s="355"/>
      <c r="AQG136" s="355"/>
      <c r="AQH136" s="355"/>
      <c r="AQI136" s="355"/>
      <c r="AQJ136" s="355"/>
      <c r="AQK136" s="355"/>
      <c r="AQL136" s="355"/>
      <c r="AQM136" s="355"/>
      <c r="AQN136" s="355"/>
      <c r="AQO136" s="355"/>
      <c r="AQP136" s="355"/>
      <c r="AQQ136" s="355"/>
      <c r="AQR136" s="355"/>
      <c r="AQS136" s="355"/>
      <c r="AQT136" s="355"/>
      <c r="AQU136" s="355"/>
      <c r="AQV136" s="355"/>
      <c r="AQW136" s="355"/>
      <c r="AQX136" s="355"/>
      <c r="AQY136" s="355"/>
      <c r="AQZ136" s="355"/>
      <c r="ARA136" s="355"/>
      <c r="ARB136" s="355"/>
      <c r="ARC136" s="355"/>
      <c r="ARD136" s="355"/>
      <c r="ARE136" s="355"/>
      <c r="ARF136" s="355"/>
      <c r="ARG136" s="355"/>
      <c r="ARH136" s="355"/>
      <c r="ARI136" s="355"/>
      <c r="ARJ136" s="355"/>
      <c r="ARK136" s="355"/>
      <c r="ARL136" s="355"/>
      <c r="ARM136" s="355"/>
      <c r="ARN136" s="355"/>
      <c r="ARO136" s="355"/>
      <c r="ARP136" s="355"/>
      <c r="ARQ136" s="355"/>
      <c r="ARR136" s="355"/>
      <c r="ARS136" s="355"/>
      <c r="ART136" s="355"/>
      <c r="ARU136" s="355"/>
      <c r="ARV136" s="355"/>
      <c r="ARW136" s="355"/>
      <c r="ARX136" s="355"/>
      <c r="ARY136" s="355"/>
      <c r="ARZ136" s="355"/>
      <c r="ASA136" s="355"/>
      <c r="ASB136" s="355"/>
      <c r="ASC136" s="355"/>
      <c r="ASD136" s="355"/>
      <c r="ASE136" s="355"/>
      <c r="ASF136" s="355"/>
      <c r="ASG136" s="355"/>
      <c r="ASH136" s="355"/>
      <c r="ASI136" s="355"/>
      <c r="ASJ136" s="355"/>
      <c r="ASK136" s="355"/>
      <c r="ASL136" s="355"/>
      <c r="ASM136" s="355"/>
      <c r="ASN136" s="355"/>
      <c r="ASO136" s="355"/>
      <c r="ASP136" s="355"/>
      <c r="ASQ136" s="355"/>
      <c r="ASR136" s="355"/>
      <c r="ASS136" s="355"/>
      <c r="AST136" s="355"/>
      <c r="ASU136" s="355"/>
      <c r="ASV136" s="355"/>
      <c r="ASW136" s="355"/>
      <c r="ASX136" s="355"/>
      <c r="ASY136" s="355"/>
      <c r="ASZ136" s="355"/>
      <c r="ATA136" s="355"/>
      <c r="ATB136" s="355"/>
      <c r="ATC136" s="355"/>
      <c r="ATD136" s="355"/>
      <c r="ATE136" s="355"/>
      <c r="ATF136" s="355"/>
      <c r="ATG136" s="355"/>
      <c r="ATH136" s="355"/>
      <c r="ATI136" s="355"/>
      <c r="ATJ136" s="355"/>
      <c r="ATK136" s="355"/>
      <c r="ATL136" s="355"/>
      <c r="ATM136" s="355"/>
      <c r="ATN136" s="355"/>
      <c r="ATO136" s="355"/>
      <c r="ATP136" s="355"/>
      <c r="ATQ136" s="355"/>
      <c r="ATR136" s="355"/>
      <c r="ATS136" s="355"/>
      <c r="ATT136" s="355"/>
      <c r="ATU136" s="355"/>
      <c r="ATV136" s="355"/>
      <c r="ATW136" s="355"/>
      <c r="ATX136" s="355"/>
      <c r="ATY136" s="355"/>
      <c r="ATZ136" s="355"/>
      <c r="AUA136" s="355"/>
      <c r="AUB136" s="355"/>
      <c r="AUC136" s="355"/>
      <c r="AUD136" s="355"/>
      <c r="AUE136" s="355"/>
      <c r="AUF136" s="355"/>
      <c r="AUG136" s="355"/>
      <c r="AUH136" s="355"/>
      <c r="AUI136" s="355"/>
      <c r="AUJ136" s="355"/>
      <c r="AUK136" s="355"/>
      <c r="AUL136" s="355"/>
      <c r="AUM136" s="355"/>
      <c r="AUN136" s="355"/>
      <c r="AUO136" s="355"/>
      <c r="AUP136" s="355"/>
      <c r="AUQ136" s="355"/>
      <c r="AUR136" s="355"/>
      <c r="AUS136" s="355"/>
      <c r="AUT136" s="355"/>
      <c r="AUU136" s="355"/>
      <c r="AUV136" s="355"/>
      <c r="AUW136" s="355"/>
      <c r="AUX136" s="355"/>
      <c r="AUY136" s="355"/>
      <c r="AUZ136" s="355"/>
      <c r="AVA136" s="355"/>
      <c r="AVB136" s="355"/>
      <c r="AVC136" s="355"/>
      <c r="AVD136" s="355"/>
      <c r="AVE136" s="355"/>
      <c r="AVF136" s="355"/>
      <c r="AVG136" s="355"/>
      <c r="AVH136" s="355"/>
      <c r="AVI136" s="355"/>
      <c r="AVJ136" s="355"/>
      <c r="AVK136" s="355"/>
      <c r="AVL136" s="355"/>
      <c r="AVM136" s="355"/>
      <c r="AVN136" s="355"/>
      <c r="AVO136" s="355"/>
      <c r="AVP136" s="355"/>
      <c r="AVQ136" s="355"/>
      <c r="AVR136" s="355"/>
      <c r="AVS136" s="355"/>
      <c r="AVT136" s="355"/>
      <c r="AVU136" s="355"/>
      <c r="AVV136" s="355"/>
      <c r="AVW136" s="355"/>
      <c r="AVX136" s="355"/>
      <c r="AVY136" s="355"/>
      <c r="AVZ136" s="355"/>
      <c r="AWA136" s="355"/>
      <c r="AWB136" s="355"/>
      <c r="AWC136" s="355"/>
      <c r="AWD136" s="355"/>
      <c r="AWE136" s="355"/>
      <c r="AWF136" s="355"/>
      <c r="AWG136" s="355"/>
      <c r="AWH136" s="355"/>
      <c r="AWI136" s="355"/>
      <c r="AWJ136" s="355"/>
      <c r="AWK136" s="355"/>
      <c r="AWL136" s="355"/>
      <c r="AWM136" s="355"/>
      <c r="AWN136" s="355"/>
      <c r="AWO136" s="355"/>
      <c r="AWP136" s="355"/>
      <c r="AWQ136" s="355"/>
      <c r="AWR136" s="355"/>
      <c r="AWS136" s="355"/>
      <c r="AWT136" s="355"/>
      <c r="AWU136" s="355"/>
      <c r="AWV136" s="355"/>
      <c r="AWW136" s="355"/>
      <c r="AWX136" s="355"/>
      <c r="AWY136" s="355"/>
      <c r="AWZ136" s="355"/>
      <c r="AXA136" s="355"/>
      <c r="AXB136" s="355"/>
      <c r="AXC136" s="355"/>
      <c r="AXD136" s="355"/>
      <c r="AXE136" s="355"/>
      <c r="AXF136" s="355"/>
      <c r="AXG136" s="355"/>
      <c r="AXH136" s="355"/>
      <c r="AXI136" s="355"/>
      <c r="AXJ136" s="355"/>
      <c r="AXK136" s="355"/>
      <c r="AXL136" s="355"/>
      <c r="AXM136" s="355"/>
      <c r="AXN136" s="355"/>
      <c r="AXO136" s="355"/>
      <c r="AXP136" s="355"/>
      <c r="AXQ136" s="355"/>
      <c r="AXR136" s="355"/>
      <c r="AXS136" s="355"/>
    </row>
    <row r="137" spans="1:1319" s="253" customFormat="1" ht="19.5" customHeight="1" x14ac:dyDescent="0.3">
      <c r="B137" s="117"/>
      <c r="C137" s="638" t="s">
        <v>132</v>
      </c>
      <c r="D137" s="638"/>
      <c r="E137" s="638"/>
      <c r="F137" s="638"/>
      <c r="G137" s="638"/>
      <c r="H137" s="638"/>
      <c r="I137" s="638"/>
      <c r="J137" s="638"/>
    </row>
    <row r="138" spans="1:1319" ht="18" customHeight="1" x14ac:dyDescent="0.3">
      <c r="A138" s="355"/>
      <c r="B138" s="78"/>
      <c r="C138" s="88" t="s">
        <v>133</v>
      </c>
      <c r="D138" s="118"/>
      <c r="E138" s="355"/>
      <c r="F138" s="355"/>
      <c r="G138" s="355"/>
      <c r="H138" s="355"/>
      <c r="I138" s="355"/>
      <c r="J138" s="355"/>
      <c r="K138" s="355"/>
      <c r="L138" s="355"/>
      <c r="M138" s="355"/>
      <c r="N138" s="355"/>
      <c r="O138" s="355"/>
      <c r="P138" s="355"/>
      <c r="Q138" s="355"/>
      <c r="R138" s="355"/>
      <c r="S138" s="355"/>
      <c r="T138" s="355"/>
      <c r="U138" s="355"/>
      <c r="V138" s="355"/>
      <c r="W138" s="355"/>
      <c r="X138" s="355"/>
      <c r="Y138" s="355"/>
      <c r="Z138" s="355"/>
      <c r="AA138" s="355"/>
      <c r="AB138" s="355"/>
      <c r="AC138" s="355"/>
      <c r="AD138" s="355"/>
      <c r="AE138" s="355"/>
      <c r="AF138" s="355"/>
      <c r="AG138" s="355"/>
      <c r="AH138" s="355"/>
      <c r="AI138" s="355"/>
      <c r="AJ138" s="355"/>
      <c r="AK138" s="355"/>
      <c r="AL138" s="355"/>
      <c r="AM138" s="355"/>
      <c r="AN138" s="355"/>
      <c r="AO138" s="355"/>
      <c r="AP138" s="355"/>
      <c r="AQ138" s="355"/>
      <c r="AR138" s="355"/>
      <c r="AS138" s="355"/>
      <c r="AT138" s="355"/>
      <c r="AU138" s="355"/>
      <c r="AV138" s="355"/>
      <c r="AW138" s="355"/>
      <c r="AX138" s="355"/>
      <c r="AY138" s="355"/>
      <c r="AZ138" s="355"/>
      <c r="BA138" s="355"/>
      <c r="BB138" s="355"/>
      <c r="BC138" s="355"/>
      <c r="BD138" s="355"/>
      <c r="BE138" s="355"/>
      <c r="BF138" s="355"/>
      <c r="BG138" s="355"/>
      <c r="BH138" s="355"/>
      <c r="BI138" s="355"/>
      <c r="BJ138" s="355"/>
      <c r="BK138" s="355"/>
      <c r="BL138" s="355"/>
      <c r="BM138" s="355"/>
      <c r="BN138" s="355"/>
      <c r="BO138" s="355"/>
      <c r="BP138" s="355"/>
      <c r="BQ138" s="355"/>
      <c r="BR138" s="355"/>
      <c r="BS138" s="355"/>
      <c r="BT138" s="355"/>
      <c r="BU138" s="355"/>
      <c r="BV138" s="355"/>
      <c r="BW138" s="355"/>
      <c r="BX138" s="355"/>
      <c r="BY138" s="355"/>
      <c r="BZ138" s="355"/>
      <c r="CA138" s="355"/>
      <c r="CB138" s="355"/>
      <c r="CC138" s="355"/>
      <c r="CD138" s="355"/>
      <c r="CE138" s="355"/>
      <c r="CF138" s="355"/>
      <c r="CG138" s="355"/>
      <c r="CH138" s="355"/>
      <c r="CI138" s="355"/>
      <c r="CJ138" s="355"/>
      <c r="CK138" s="355"/>
      <c r="CL138" s="355"/>
      <c r="CM138" s="355"/>
      <c r="CN138" s="355"/>
      <c r="CO138" s="355"/>
      <c r="CP138" s="355"/>
      <c r="CQ138" s="355"/>
      <c r="CR138" s="355"/>
      <c r="CS138" s="355"/>
      <c r="CT138" s="355"/>
      <c r="CU138" s="355"/>
      <c r="CV138" s="355"/>
      <c r="CW138" s="355"/>
      <c r="CX138" s="355"/>
      <c r="CY138" s="355"/>
      <c r="CZ138" s="355"/>
      <c r="DA138" s="355"/>
      <c r="DB138" s="355"/>
      <c r="DC138" s="355"/>
      <c r="DD138" s="355"/>
      <c r="DE138" s="355"/>
      <c r="DF138" s="355"/>
      <c r="DG138" s="355"/>
      <c r="DH138" s="355"/>
      <c r="DI138" s="355"/>
      <c r="DJ138" s="355"/>
      <c r="DK138" s="355"/>
      <c r="DL138" s="355"/>
      <c r="DM138" s="355"/>
      <c r="DN138" s="355"/>
      <c r="DO138" s="355"/>
      <c r="DP138" s="355"/>
      <c r="DQ138" s="355"/>
      <c r="DR138" s="355"/>
      <c r="DS138" s="355"/>
      <c r="DT138" s="355"/>
      <c r="DU138" s="355"/>
      <c r="DV138" s="355"/>
      <c r="DW138" s="355"/>
      <c r="DX138" s="355"/>
      <c r="DY138" s="355"/>
      <c r="DZ138" s="355"/>
      <c r="EA138" s="355"/>
      <c r="EB138" s="355"/>
      <c r="EC138" s="355"/>
      <c r="ED138" s="355"/>
      <c r="EE138" s="355"/>
      <c r="EF138" s="355"/>
      <c r="EG138" s="355"/>
      <c r="EH138" s="355"/>
      <c r="EI138" s="355"/>
      <c r="EJ138" s="355"/>
      <c r="EK138" s="355"/>
      <c r="EL138" s="355"/>
      <c r="EM138" s="355"/>
      <c r="EN138" s="355"/>
      <c r="EO138" s="355"/>
      <c r="EP138" s="355"/>
      <c r="EQ138" s="355"/>
      <c r="ER138" s="355"/>
      <c r="ES138" s="355"/>
      <c r="ET138" s="355"/>
      <c r="EU138" s="355"/>
      <c r="EV138" s="355"/>
      <c r="EW138" s="355"/>
      <c r="EX138" s="355"/>
      <c r="EY138" s="355"/>
      <c r="EZ138" s="355"/>
      <c r="FA138" s="355"/>
      <c r="FB138" s="355"/>
      <c r="FC138" s="355"/>
      <c r="FD138" s="355"/>
      <c r="FE138" s="355"/>
      <c r="FF138" s="355"/>
      <c r="FG138" s="355"/>
      <c r="FH138" s="355"/>
      <c r="FI138" s="355"/>
      <c r="FJ138" s="355"/>
      <c r="FK138" s="355"/>
      <c r="FL138" s="355"/>
      <c r="FM138" s="355"/>
      <c r="FN138" s="355"/>
      <c r="FO138" s="355"/>
      <c r="FP138" s="355"/>
      <c r="FQ138" s="355"/>
      <c r="FR138" s="355"/>
      <c r="FS138" s="355"/>
      <c r="FT138" s="355"/>
      <c r="FU138" s="355"/>
      <c r="FV138" s="355"/>
      <c r="FW138" s="355"/>
      <c r="FX138" s="355"/>
      <c r="FY138" s="355"/>
      <c r="FZ138" s="355"/>
      <c r="GA138" s="355"/>
      <c r="GB138" s="355"/>
      <c r="GC138" s="355"/>
      <c r="GD138" s="355"/>
      <c r="GE138" s="355"/>
      <c r="GF138" s="355"/>
      <c r="GG138" s="355"/>
      <c r="GH138" s="355"/>
      <c r="GI138" s="355"/>
      <c r="GJ138" s="355"/>
      <c r="GK138" s="355"/>
      <c r="GL138" s="355"/>
      <c r="GM138" s="355"/>
      <c r="GN138" s="355"/>
      <c r="GO138" s="355"/>
      <c r="GP138" s="355"/>
      <c r="GQ138" s="355"/>
      <c r="GR138" s="355"/>
      <c r="GS138" s="355"/>
      <c r="GT138" s="355"/>
      <c r="GU138" s="355"/>
      <c r="GV138" s="355"/>
      <c r="GW138" s="355"/>
      <c r="GX138" s="355"/>
      <c r="GY138" s="355"/>
      <c r="GZ138" s="355"/>
      <c r="HA138" s="355"/>
      <c r="HB138" s="355"/>
      <c r="HC138" s="355"/>
      <c r="HD138" s="355"/>
      <c r="HE138" s="355"/>
      <c r="HF138" s="355"/>
      <c r="HG138" s="355"/>
      <c r="HH138" s="355"/>
      <c r="HI138" s="355"/>
      <c r="HJ138" s="355"/>
      <c r="HK138" s="355"/>
      <c r="HL138" s="355"/>
      <c r="HM138" s="355"/>
      <c r="HN138" s="355"/>
      <c r="HO138" s="355"/>
      <c r="HP138" s="355"/>
      <c r="HQ138" s="355"/>
      <c r="HR138" s="355"/>
      <c r="HS138" s="355"/>
      <c r="HT138" s="355"/>
      <c r="HU138" s="355"/>
      <c r="HV138" s="355"/>
      <c r="HW138" s="355"/>
      <c r="HX138" s="355"/>
      <c r="HY138" s="355"/>
      <c r="HZ138" s="355"/>
      <c r="IA138" s="355"/>
      <c r="IB138" s="355"/>
      <c r="IC138" s="355"/>
      <c r="ID138" s="355"/>
      <c r="IE138" s="355"/>
      <c r="IF138" s="355"/>
      <c r="IG138" s="355"/>
      <c r="IH138" s="355"/>
      <c r="II138" s="355"/>
      <c r="IJ138" s="355"/>
      <c r="IK138" s="355"/>
      <c r="IL138" s="355"/>
      <c r="IM138" s="355"/>
      <c r="IN138" s="355"/>
      <c r="IO138" s="355"/>
      <c r="IP138" s="355"/>
      <c r="IQ138" s="355"/>
      <c r="IR138" s="355"/>
      <c r="IS138" s="355"/>
      <c r="IT138" s="355"/>
      <c r="IU138" s="355"/>
      <c r="IV138" s="355"/>
      <c r="IW138" s="355"/>
      <c r="IX138" s="355"/>
      <c r="IY138" s="355"/>
      <c r="IZ138" s="355"/>
      <c r="JA138" s="355"/>
      <c r="JB138" s="355"/>
      <c r="JC138" s="355"/>
      <c r="JD138" s="355"/>
      <c r="JE138" s="355"/>
      <c r="JF138" s="355"/>
      <c r="JG138" s="355"/>
      <c r="JH138" s="355"/>
      <c r="JI138" s="355"/>
      <c r="JJ138" s="355"/>
      <c r="JK138" s="355"/>
      <c r="JL138" s="355"/>
      <c r="JM138" s="355"/>
      <c r="JN138" s="355"/>
      <c r="JO138" s="355"/>
      <c r="JP138" s="355"/>
      <c r="JQ138" s="355"/>
      <c r="JR138" s="355"/>
      <c r="JS138" s="355"/>
      <c r="JT138" s="355"/>
      <c r="JU138" s="355"/>
      <c r="JV138" s="355"/>
      <c r="JW138" s="355"/>
      <c r="JX138" s="355"/>
      <c r="JY138" s="355"/>
      <c r="JZ138" s="355"/>
      <c r="KA138" s="355"/>
      <c r="KB138" s="355"/>
      <c r="KC138" s="355"/>
      <c r="KD138" s="355"/>
      <c r="KE138" s="355"/>
      <c r="KF138" s="355"/>
      <c r="KG138" s="355"/>
      <c r="KH138" s="355"/>
      <c r="KI138" s="355"/>
      <c r="KJ138" s="355"/>
      <c r="KK138" s="355"/>
      <c r="KL138" s="355"/>
      <c r="KM138" s="355"/>
      <c r="KN138" s="355"/>
      <c r="KO138" s="355"/>
      <c r="KP138" s="355"/>
      <c r="KQ138" s="355"/>
      <c r="KR138" s="355"/>
      <c r="KS138" s="355"/>
      <c r="KT138" s="355"/>
      <c r="KU138" s="355"/>
      <c r="KV138" s="355"/>
      <c r="KW138" s="355"/>
      <c r="KX138" s="355"/>
      <c r="KY138" s="355"/>
      <c r="KZ138" s="355"/>
      <c r="LA138" s="355"/>
      <c r="LB138" s="355"/>
      <c r="LC138" s="355"/>
      <c r="LD138" s="355"/>
      <c r="LE138" s="355"/>
      <c r="LF138" s="355"/>
      <c r="LG138" s="355"/>
      <c r="LH138" s="355"/>
      <c r="LI138" s="355"/>
      <c r="LJ138" s="355"/>
      <c r="LK138" s="355"/>
      <c r="LL138" s="355"/>
      <c r="LM138" s="355"/>
      <c r="LN138" s="355"/>
      <c r="LO138" s="355"/>
      <c r="LP138" s="355"/>
      <c r="LQ138" s="355"/>
      <c r="LR138" s="355"/>
      <c r="LS138" s="355"/>
      <c r="LT138" s="355"/>
      <c r="LU138" s="355"/>
      <c r="LV138" s="355"/>
      <c r="LW138" s="355"/>
      <c r="LX138" s="355"/>
      <c r="LY138" s="355"/>
      <c r="LZ138" s="355"/>
      <c r="MA138" s="355"/>
      <c r="MB138" s="355"/>
      <c r="MC138" s="355"/>
      <c r="MD138" s="355"/>
      <c r="ME138" s="355"/>
      <c r="MF138" s="355"/>
      <c r="MG138" s="355"/>
      <c r="MH138" s="355"/>
      <c r="MI138" s="355"/>
      <c r="MJ138" s="355"/>
      <c r="MK138" s="355"/>
      <c r="ML138" s="355"/>
      <c r="MM138" s="355"/>
      <c r="MN138" s="355"/>
      <c r="MO138" s="355"/>
      <c r="MP138" s="355"/>
      <c r="MQ138" s="355"/>
      <c r="MR138" s="355"/>
      <c r="MS138" s="355"/>
      <c r="MT138" s="355"/>
      <c r="MU138" s="355"/>
      <c r="MV138" s="355"/>
      <c r="MW138" s="355"/>
      <c r="MX138" s="355"/>
      <c r="MY138" s="355"/>
      <c r="MZ138" s="355"/>
      <c r="NA138" s="355"/>
      <c r="NB138" s="355"/>
      <c r="NC138" s="355"/>
      <c r="ND138" s="355"/>
      <c r="NE138" s="355"/>
      <c r="NF138" s="355"/>
      <c r="NG138" s="355"/>
      <c r="NH138" s="355"/>
      <c r="NI138" s="355"/>
      <c r="NJ138" s="355"/>
      <c r="NK138" s="355"/>
      <c r="NL138" s="355"/>
      <c r="NM138" s="355"/>
      <c r="NN138" s="355"/>
      <c r="NO138" s="355"/>
      <c r="NP138" s="355"/>
      <c r="NQ138" s="355"/>
      <c r="NR138" s="355"/>
      <c r="NS138" s="355"/>
      <c r="NT138" s="355"/>
      <c r="NU138" s="355"/>
      <c r="NV138" s="355"/>
      <c r="NW138" s="355"/>
      <c r="NX138" s="355"/>
      <c r="NY138" s="355"/>
      <c r="NZ138" s="355"/>
      <c r="OA138" s="355"/>
      <c r="OB138" s="355"/>
      <c r="OC138" s="355"/>
      <c r="OD138" s="355"/>
      <c r="OE138" s="355"/>
      <c r="OF138" s="355"/>
      <c r="OG138" s="355"/>
      <c r="OH138" s="355"/>
      <c r="OI138" s="355"/>
      <c r="OJ138" s="355"/>
      <c r="OK138" s="355"/>
      <c r="OL138" s="355"/>
      <c r="OM138" s="355"/>
      <c r="ON138" s="355"/>
      <c r="OO138" s="355"/>
      <c r="OP138" s="355"/>
      <c r="OQ138" s="355"/>
      <c r="OR138" s="355"/>
      <c r="OS138" s="355"/>
      <c r="OT138" s="355"/>
      <c r="OU138" s="355"/>
      <c r="OV138" s="355"/>
      <c r="OW138" s="355"/>
      <c r="OX138" s="355"/>
      <c r="OY138" s="355"/>
      <c r="OZ138" s="355"/>
      <c r="PA138" s="355"/>
      <c r="PB138" s="355"/>
      <c r="PC138" s="355"/>
      <c r="PD138" s="355"/>
      <c r="PE138" s="355"/>
      <c r="PF138" s="355"/>
      <c r="PG138" s="355"/>
      <c r="PH138" s="355"/>
      <c r="PI138" s="355"/>
      <c r="PJ138" s="355"/>
      <c r="PK138" s="355"/>
      <c r="PL138" s="355"/>
      <c r="PM138" s="355"/>
      <c r="PN138" s="355"/>
      <c r="PO138" s="355"/>
      <c r="PP138" s="355"/>
      <c r="PQ138" s="355"/>
      <c r="PR138" s="355"/>
      <c r="PS138" s="355"/>
      <c r="PT138" s="355"/>
      <c r="PU138" s="355"/>
      <c r="PV138" s="355"/>
      <c r="PW138" s="355"/>
      <c r="PX138" s="355"/>
      <c r="PY138" s="355"/>
      <c r="PZ138" s="355"/>
      <c r="QA138" s="355"/>
      <c r="QB138" s="355"/>
      <c r="QC138" s="355"/>
      <c r="QD138" s="355"/>
      <c r="QE138" s="355"/>
      <c r="QF138" s="355"/>
      <c r="QG138" s="355"/>
      <c r="QH138" s="355"/>
      <c r="QI138" s="355"/>
      <c r="QJ138" s="355"/>
      <c r="QK138" s="355"/>
      <c r="QL138" s="355"/>
      <c r="QM138" s="355"/>
      <c r="QN138" s="355"/>
      <c r="QO138" s="355"/>
      <c r="QP138" s="355"/>
      <c r="QQ138" s="355"/>
      <c r="QR138" s="355"/>
      <c r="QS138" s="355"/>
      <c r="QT138" s="355"/>
      <c r="QU138" s="355"/>
      <c r="QV138" s="355"/>
      <c r="QW138" s="355"/>
      <c r="QX138" s="355"/>
      <c r="QY138" s="355"/>
      <c r="QZ138" s="355"/>
      <c r="RA138" s="355"/>
      <c r="RB138" s="355"/>
      <c r="RC138" s="355"/>
      <c r="RD138" s="355"/>
      <c r="RE138" s="355"/>
      <c r="RF138" s="355"/>
      <c r="RG138" s="355"/>
      <c r="RH138" s="355"/>
      <c r="RI138" s="355"/>
      <c r="RJ138" s="355"/>
      <c r="RK138" s="355"/>
      <c r="RL138" s="355"/>
      <c r="RM138" s="355"/>
      <c r="RN138" s="355"/>
      <c r="RO138" s="355"/>
      <c r="RP138" s="355"/>
      <c r="RQ138" s="355"/>
      <c r="RR138" s="355"/>
      <c r="RS138" s="355"/>
      <c r="RT138" s="355"/>
      <c r="RU138" s="355"/>
      <c r="RV138" s="355"/>
      <c r="RW138" s="355"/>
      <c r="RX138" s="355"/>
      <c r="RY138" s="355"/>
      <c r="RZ138" s="355"/>
      <c r="SA138" s="355"/>
      <c r="SB138" s="355"/>
      <c r="SC138" s="355"/>
      <c r="SD138" s="355"/>
      <c r="SE138" s="355"/>
      <c r="SF138" s="355"/>
      <c r="SG138" s="355"/>
      <c r="SH138" s="355"/>
      <c r="SI138" s="355"/>
      <c r="SJ138" s="355"/>
      <c r="SK138" s="355"/>
      <c r="SL138" s="355"/>
      <c r="SM138" s="355"/>
      <c r="SN138" s="355"/>
      <c r="SO138" s="355"/>
      <c r="SP138" s="355"/>
      <c r="SQ138" s="355"/>
      <c r="SR138" s="355"/>
      <c r="SS138" s="355"/>
      <c r="ST138" s="355"/>
      <c r="SU138" s="355"/>
      <c r="SV138" s="355"/>
      <c r="SW138" s="355"/>
      <c r="SX138" s="355"/>
      <c r="SY138" s="355"/>
      <c r="SZ138" s="355"/>
      <c r="TA138" s="355"/>
      <c r="TB138" s="355"/>
      <c r="TC138" s="355"/>
      <c r="TD138" s="355"/>
      <c r="TE138" s="355"/>
      <c r="TF138" s="355"/>
      <c r="TG138" s="355"/>
      <c r="TH138" s="355"/>
      <c r="TI138" s="355"/>
      <c r="TJ138" s="355"/>
      <c r="TK138" s="355"/>
      <c r="TL138" s="355"/>
      <c r="TM138" s="355"/>
      <c r="TN138" s="355"/>
      <c r="TO138" s="355"/>
      <c r="TP138" s="355"/>
      <c r="TQ138" s="355"/>
      <c r="TR138" s="355"/>
      <c r="TS138" s="355"/>
      <c r="TT138" s="355"/>
      <c r="TU138" s="355"/>
      <c r="TV138" s="355"/>
      <c r="TW138" s="355"/>
      <c r="TX138" s="355"/>
      <c r="TY138" s="355"/>
      <c r="TZ138" s="355"/>
      <c r="UA138" s="355"/>
      <c r="UB138" s="355"/>
      <c r="UC138" s="355"/>
      <c r="UD138" s="355"/>
      <c r="UE138" s="355"/>
      <c r="UF138" s="355"/>
      <c r="UG138" s="355"/>
      <c r="UH138" s="355"/>
      <c r="UI138" s="355"/>
      <c r="UJ138" s="355"/>
      <c r="UK138" s="355"/>
      <c r="UL138" s="355"/>
      <c r="UM138" s="355"/>
      <c r="UN138" s="355"/>
      <c r="UO138" s="355"/>
      <c r="UP138" s="355"/>
      <c r="UQ138" s="355"/>
      <c r="UR138" s="355"/>
      <c r="US138" s="355"/>
      <c r="UT138" s="355"/>
      <c r="UU138" s="355"/>
      <c r="UV138" s="355"/>
      <c r="UW138" s="355"/>
      <c r="UX138" s="355"/>
      <c r="UY138" s="355"/>
      <c r="UZ138" s="355"/>
      <c r="VA138" s="355"/>
      <c r="VB138" s="355"/>
      <c r="VC138" s="355"/>
      <c r="VD138" s="355"/>
      <c r="VE138" s="355"/>
      <c r="VF138" s="355"/>
      <c r="VG138" s="355"/>
      <c r="VH138" s="355"/>
      <c r="VI138" s="355"/>
      <c r="VJ138" s="355"/>
      <c r="VK138" s="355"/>
      <c r="VL138" s="355"/>
      <c r="VM138" s="355"/>
      <c r="VN138" s="355"/>
      <c r="VO138" s="355"/>
      <c r="VP138" s="355"/>
      <c r="VQ138" s="355"/>
      <c r="VR138" s="355"/>
      <c r="VS138" s="355"/>
      <c r="VT138" s="355"/>
      <c r="VU138" s="355"/>
      <c r="VV138" s="355"/>
      <c r="VW138" s="355"/>
      <c r="VX138" s="355"/>
      <c r="VY138" s="355"/>
      <c r="VZ138" s="355"/>
      <c r="WA138" s="355"/>
      <c r="WB138" s="355"/>
      <c r="WC138" s="355"/>
      <c r="WD138" s="355"/>
      <c r="WE138" s="355"/>
      <c r="WF138" s="355"/>
      <c r="WG138" s="355"/>
      <c r="WH138" s="355"/>
      <c r="WI138" s="355"/>
      <c r="WJ138" s="355"/>
      <c r="WK138" s="355"/>
      <c r="WL138" s="355"/>
      <c r="WM138" s="355"/>
      <c r="WN138" s="355"/>
      <c r="WO138" s="355"/>
      <c r="WP138" s="355"/>
      <c r="WQ138" s="355"/>
      <c r="WR138" s="355"/>
      <c r="WS138" s="355"/>
      <c r="WT138" s="355"/>
      <c r="WU138" s="355"/>
      <c r="WV138" s="355"/>
      <c r="WW138" s="355"/>
      <c r="WX138" s="355"/>
      <c r="WY138" s="355"/>
      <c r="WZ138" s="355"/>
      <c r="XA138" s="355"/>
      <c r="XB138" s="355"/>
      <c r="XC138" s="355"/>
      <c r="XD138" s="355"/>
      <c r="XE138" s="355"/>
      <c r="XF138" s="355"/>
      <c r="XG138" s="355"/>
      <c r="XH138" s="355"/>
      <c r="XI138" s="355"/>
      <c r="XJ138" s="355"/>
      <c r="XK138" s="355"/>
      <c r="XL138" s="355"/>
      <c r="XM138" s="355"/>
      <c r="XN138" s="355"/>
      <c r="XO138" s="355"/>
      <c r="XP138" s="355"/>
      <c r="XQ138" s="355"/>
      <c r="XR138" s="355"/>
      <c r="XS138" s="355"/>
      <c r="XT138" s="355"/>
      <c r="XU138" s="355"/>
      <c r="XV138" s="355"/>
      <c r="XW138" s="355"/>
      <c r="XX138" s="355"/>
      <c r="XY138" s="355"/>
      <c r="XZ138" s="355"/>
      <c r="YA138" s="355"/>
      <c r="YB138" s="355"/>
      <c r="YC138" s="355"/>
      <c r="YD138" s="355"/>
      <c r="YE138" s="355"/>
      <c r="YF138" s="355"/>
      <c r="YG138" s="355"/>
      <c r="YH138" s="355"/>
      <c r="YI138" s="355"/>
      <c r="YJ138" s="355"/>
      <c r="YK138" s="355"/>
      <c r="YL138" s="355"/>
      <c r="YM138" s="355"/>
      <c r="YN138" s="355"/>
      <c r="YO138" s="355"/>
      <c r="YP138" s="355"/>
      <c r="YQ138" s="355"/>
      <c r="YR138" s="355"/>
      <c r="YS138" s="355"/>
      <c r="YT138" s="355"/>
      <c r="YU138" s="355"/>
      <c r="YV138" s="355"/>
      <c r="YW138" s="355"/>
      <c r="YX138" s="355"/>
      <c r="YY138" s="355"/>
      <c r="YZ138" s="355"/>
      <c r="ZA138" s="355"/>
      <c r="ZB138" s="355"/>
      <c r="ZC138" s="355"/>
      <c r="ZD138" s="355"/>
      <c r="ZE138" s="355"/>
      <c r="ZF138" s="355"/>
      <c r="ZG138" s="355"/>
      <c r="ZH138" s="355"/>
      <c r="ZI138" s="355"/>
      <c r="ZJ138" s="355"/>
      <c r="ZK138" s="355"/>
      <c r="ZL138" s="355"/>
      <c r="ZM138" s="355"/>
      <c r="ZN138" s="355"/>
      <c r="ZO138" s="355"/>
      <c r="ZP138" s="355"/>
      <c r="ZQ138" s="355"/>
      <c r="ZR138" s="355"/>
      <c r="ZS138" s="355"/>
      <c r="ZT138" s="355"/>
      <c r="ZU138" s="355"/>
      <c r="ZV138" s="355"/>
      <c r="ZW138" s="355"/>
      <c r="ZX138" s="355"/>
      <c r="ZY138" s="355"/>
      <c r="ZZ138" s="355"/>
      <c r="AAA138" s="355"/>
      <c r="AAB138" s="355"/>
      <c r="AAC138" s="355"/>
      <c r="AAD138" s="355"/>
      <c r="AAE138" s="355"/>
      <c r="AAF138" s="355"/>
      <c r="AAG138" s="355"/>
      <c r="AAH138" s="355"/>
      <c r="AAI138" s="355"/>
      <c r="AAJ138" s="355"/>
      <c r="AAK138" s="355"/>
      <c r="AAL138" s="355"/>
      <c r="AAM138" s="355"/>
      <c r="AAN138" s="355"/>
      <c r="AAO138" s="355"/>
      <c r="AAP138" s="355"/>
      <c r="AAQ138" s="355"/>
      <c r="AAR138" s="355"/>
      <c r="AAS138" s="355"/>
      <c r="AAT138" s="355"/>
      <c r="AAU138" s="355"/>
      <c r="AAV138" s="355"/>
      <c r="AAW138" s="355"/>
      <c r="AAX138" s="355"/>
      <c r="AAY138" s="355"/>
      <c r="AAZ138" s="355"/>
      <c r="ABA138" s="355"/>
      <c r="ABB138" s="355"/>
      <c r="ABC138" s="355"/>
      <c r="ABD138" s="355"/>
      <c r="ABE138" s="355"/>
      <c r="ABF138" s="355"/>
      <c r="ABG138" s="355"/>
      <c r="ABH138" s="355"/>
      <c r="ABI138" s="355"/>
      <c r="ABJ138" s="355"/>
      <c r="ABK138" s="355"/>
      <c r="ABL138" s="355"/>
      <c r="ABM138" s="355"/>
      <c r="ABN138" s="355"/>
      <c r="ABO138" s="355"/>
      <c r="ABP138" s="355"/>
      <c r="ABQ138" s="355"/>
      <c r="ABR138" s="355"/>
      <c r="ABS138" s="355"/>
      <c r="ABT138" s="355"/>
      <c r="ABU138" s="355"/>
      <c r="ABV138" s="355"/>
      <c r="ABW138" s="355"/>
      <c r="ABX138" s="355"/>
      <c r="ABY138" s="355"/>
      <c r="ABZ138" s="355"/>
      <c r="ACA138" s="355"/>
      <c r="ACB138" s="355"/>
      <c r="ACC138" s="355"/>
      <c r="ACD138" s="355"/>
      <c r="ACE138" s="355"/>
      <c r="ACF138" s="355"/>
      <c r="ACG138" s="355"/>
      <c r="ACH138" s="355"/>
      <c r="ACI138" s="355"/>
      <c r="ACJ138" s="355"/>
      <c r="ACK138" s="355"/>
      <c r="ACL138" s="355"/>
      <c r="ACM138" s="355"/>
      <c r="ACN138" s="355"/>
      <c r="ACO138" s="355"/>
      <c r="ACP138" s="355"/>
      <c r="ACQ138" s="355"/>
      <c r="ACR138" s="355"/>
      <c r="ACS138" s="355"/>
      <c r="ACT138" s="355"/>
      <c r="ACU138" s="355"/>
      <c r="ACV138" s="355"/>
      <c r="ACW138" s="355"/>
      <c r="ACX138" s="355"/>
      <c r="ACY138" s="355"/>
      <c r="ACZ138" s="355"/>
      <c r="ADA138" s="355"/>
      <c r="ADB138" s="355"/>
      <c r="ADC138" s="355"/>
      <c r="ADD138" s="355"/>
      <c r="ADE138" s="355"/>
      <c r="ADF138" s="355"/>
      <c r="ADG138" s="355"/>
      <c r="ADH138" s="355"/>
      <c r="ADI138" s="355"/>
      <c r="ADJ138" s="355"/>
      <c r="ADK138" s="355"/>
      <c r="ADL138" s="355"/>
      <c r="ADM138" s="355"/>
      <c r="ADN138" s="355"/>
      <c r="ADO138" s="355"/>
      <c r="ADP138" s="355"/>
      <c r="ADQ138" s="355"/>
      <c r="ADR138" s="355"/>
      <c r="ADS138" s="355"/>
      <c r="ADT138" s="355"/>
      <c r="ADU138" s="355"/>
      <c r="ADV138" s="355"/>
      <c r="ADW138" s="355"/>
      <c r="ADX138" s="355"/>
      <c r="ADY138" s="355"/>
      <c r="ADZ138" s="355"/>
      <c r="AEA138" s="355"/>
      <c r="AEB138" s="355"/>
      <c r="AEC138" s="355"/>
      <c r="AED138" s="355"/>
      <c r="AEE138" s="355"/>
      <c r="AEF138" s="355"/>
      <c r="AEG138" s="355"/>
      <c r="AEH138" s="355"/>
      <c r="AEI138" s="355"/>
      <c r="AEJ138" s="355"/>
      <c r="AEK138" s="355"/>
      <c r="AEL138" s="355"/>
      <c r="AEM138" s="355"/>
      <c r="AEN138" s="355"/>
      <c r="AEO138" s="355"/>
      <c r="AEP138" s="355"/>
      <c r="AEQ138" s="355"/>
      <c r="AER138" s="355"/>
      <c r="AES138" s="355"/>
      <c r="AET138" s="355"/>
      <c r="AEU138" s="355"/>
      <c r="AEV138" s="355"/>
      <c r="AEW138" s="355"/>
      <c r="AEX138" s="355"/>
      <c r="AEY138" s="355"/>
      <c r="AEZ138" s="355"/>
      <c r="AFA138" s="355"/>
      <c r="AFB138" s="355"/>
      <c r="AFC138" s="355"/>
      <c r="AFD138" s="355"/>
      <c r="AFE138" s="355"/>
      <c r="AFF138" s="355"/>
      <c r="AFG138" s="355"/>
      <c r="AFH138" s="355"/>
      <c r="AFI138" s="355"/>
      <c r="AFJ138" s="355"/>
      <c r="AFK138" s="355"/>
      <c r="AFL138" s="355"/>
      <c r="AFM138" s="355"/>
      <c r="AFN138" s="355"/>
      <c r="AFO138" s="355"/>
      <c r="AFP138" s="355"/>
      <c r="AFQ138" s="355"/>
      <c r="AFR138" s="355"/>
      <c r="AFS138" s="355"/>
      <c r="AFT138" s="355"/>
      <c r="AFU138" s="355"/>
      <c r="AFV138" s="355"/>
      <c r="AFW138" s="355"/>
      <c r="AFX138" s="355"/>
      <c r="AFY138" s="355"/>
      <c r="AFZ138" s="355"/>
      <c r="AGA138" s="355"/>
      <c r="AGB138" s="355"/>
      <c r="AGC138" s="355"/>
      <c r="AGD138" s="355"/>
      <c r="AGE138" s="355"/>
      <c r="AGF138" s="355"/>
      <c r="AGG138" s="355"/>
      <c r="AGH138" s="355"/>
      <c r="AGI138" s="355"/>
      <c r="AGJ138" s="355"/>
      <c r="AGK138" s="355"/>
      <c r="AGL138" s="355"/>
      <c r="AGM138" s="355"/>
      <c r="AGN138" s="355"/>
      <c r="AGO138" s="355"/>
      <c r="AGP138" s="355"/>
      <c r="AGQ138" s="355"/>
      <c r="AGR138" s="355"/>
      <c r="AGS138" s="355"/>
      <c r="AGT138" s="355"/>
      <c r="AGU138" s="355"/>
      <c r="AGV138" s="355"/>
      <c r="AGW138" s="355"/>
      <c r="AGX138" s="355"/>
      <c r="AGY138" s="355"/>
      <c r="AGZ138" s="355"/>
      <c r="AHA138" s="355"/>
      <c r="AHB138" s="355"/>
      <c r="AHC138" s="355"/>
      <c r="AHD138" s="355"/>
      <c r="AHE138" s="355"/>
      <c r="AHF138" s="355"/>
      <c r="AHG138" s="355"/>
      <c r="AHH138" s="355"/>
      <c r="AHI138" s="355"/>
      <c r="AHJ138" s="355"/>
      <c r="AHK138" s="355"/>
      <c r="AHL138" s="355"/>
      <c r="AHM138" s="355"/>
      <c r="AHN138" s="355"/>
      <c r="AHO138" s="355"/>
      <c r="AHP138" s="355"/>
      <c r="AHQ138" s="355"/>
      <c r="AHR138" s="355"/>
      <c r="AHS138" s="355"/>
      <c r="AHT138" s="355"/>
      <c r="AHU138" s="355"/>
      <c r="AHV138" s="355"/>
      <c r="AHW138" s="355"/>
      <c r="AHX138" s="355"/>
      <c r="AHY138" s="355"/>
      <c r="AHZ138" s="355"/>
      <c r="AIA138" s="355"/>
      <c r="AIB138" s="355"/>
      <c r="AIC138" s="355"/>
      <c r="AID138" s="355"/>
      <c r="AIE138" s="355"/>
      <c r="AIF138" s="355"/>
      <c r="AIG138" s="355"/>
      <c r="AIH138" s="355"/>
      <c r="AII138" s="355"/>
      <c r="AIJ138" s="355"/>
      <c r="AIK138" s="355"/>
      <c r="AIL138" s="355"/>
      <c r="AIM138" s="355"/>
      <c r="AIN138" s="355"/>
      <c r="AIO138" s="355"/>
      <c r="AIP138" s="355"/>
      <c r="AIQ138" s="355"/>
      <c r="AIR138" s="355"/>
      <c r="AIS138" s="355"/>
      <c r="AIT138" s="355"/>
      <c r="AIU138" s="355"/>
      <c r="AIV138" s="355"/>
      <c r="AIW138" s="355"/>
      <c r="AIX138" s="355"/>
      <c r="AIY138" s="355"/>
      <c r="AIZ138" s="355"/>
      <c r="AJA138" s="355"/>
      <c r="AJB138" s="355"/>
      <c r="AJC138" s="355"/>
      <c r="AJD138" s="355"/>
      <c r="AJE138" s="355"/>
      <c r="AJF138" s="355"/>
      <c r="AJG138" s="355"/>
      <c r="AJH138" s="355"/>
      <c r="AJI138" s="355"/>
      <c r="AJJ138" s="355"/>
      <c r="AJK138" s="355"/>
      <c r="AJL138" s="355"/>
      <c r="AJM138" s="355"/>
      <c r="AJN138" s="355"/>
      <c r="AJO138" s="355"/>
      <c r="AJP138" s="355"/>
      <c r="AJQ138" s="355"/>
      <c r="AJR138" s="355"/>
      <c r="AJS138" s="355"/>
      <c r="AJT138" s="355"/>
      <c r="AJU138" s="355"/>
      <c r="AJV138" s="355"/>
      <c r="AJW138" s="355"/>
      <c r="AJX138" s="355"/>
      <c r="AJY138" s="355"/>
      <c r="AJZ138" s="355"/>
      <c r="AKA138" s="355"/>
      <c r="AKB138" s="355"/>
      <c r="AKC138" s="355"/>
      <c r="AKD138" s="355"/>
      <c r="AKE138" s="355"/>
      <c r="AKF138" s="355"/>
      <c r="AKG138" s="355"/>
      <c r="AKH138" s="355"/>
      <c r="AKI138" s="355"/>
      <c r="AKJ138" s="355"/>
      <c r="AKK138" s="355"/>
      <c r="AKL138" s="355"/>
      <c r="AKM138" s="355"/>
      <c r="AKN138" s="355"/>
      <c r="AKO138" s="355"/>
      <c r="AKP138" s="355"/>
      <c r="AKQ138" s="355"/>
      <c r="AKR138" s="355"/>
      <c r="AKS138" s="355"/>
      <c r="AKT138" s="355"/>
      <c r="AKU138" s="355"/>
      <c r="AKV138" s="355"/>
      <c r="AKW138" s="355"/>
      <c r="AKX138" s="355"/>
      <c r="AKY138" s="355"/>
      <c r="AKZ138" s="355"/>
      <c r="ALA138" s="355"/>
      <c r="ALB138" s="355"/>
      <c r="ALC138" s="355"/>
      <c r="ALD138" s="355"/>
      <c r="ALE138" s="355"/>
      <c r="ALF138" s="355"/>
      <c r="ALG138" s="355"/>
      <c r="ALH138" s="355"/>
      <c r="ALI138" s="355"/>
      <c r="ALJ138" s="355"/>
      <c r="ALK138" s="355"/>
      <c r="ALL138" s="355"/>
      <c r="ALM138" s="355"/>
      <c r="ALN138" s="355"/>
      <c r="ALO138" s="355"/>
      <c r="ALP138" s="355"/>
      <c r="ALQ138" s="355"/>
      <c r="ALR138" s="355"/>
      <c r="ALS138" s="355"/>
      <c r="ALT138" s="355"/>
      <c r="ALU138" s="355"/>
      <c r="ALV138" s="355"/>
      <c r="ALW138" s="355"/>
      <c r="ALX138" s="355"/>
      <c r="ALY138" s="355"/>
      <c r="ALZ138" s="355"/>
      <c r="AMA138" s="355"/>
      <c r="AMB138" s="355"/>
      <c r="AMC138" s="355"/>
      <c r="AMD138" s="355"/>
      <c r="AME138" s="355"/>
      <c r="AMF138" s="355"/>
      <c r="AMG138" s="355"/>
      <c r="AMH138" s="355"/>
      <c r="AMI138" s="355"/>
      <c r="AMJ138" s="355"/>
      <c r="AMK138" s="355"/>
      <c r="AML138" s="355"/>
      <c r="AMM138" s="355"/>
      <c r="AMN138" s="355"/>
      <c r="AMO138" s="355"/>
      <c r="AMP138" s="355"/>
      <c r="AMQ138" s="355"/>
      <c r="AMR138" s="355"/>
      <c r="AMS138" s="355"/>
      <c r="AMT138" s="355"/>
      <c r="AMU138" s="355"/>
      <c r="AMV138" s="355"/>
      <c r="AMW138" s="355"/>
      <c r="AMX138" s="355"/>
      <c r="AMY138" s="355"/>
      <c r="AMZ138" s="355"/>
      <c r="ANA138" s="355"/>
      <c r="ANB138" s="355"/>
      <c r="ANC138" s="355"/>
      <c r="AND138" s="355"/>
      <c r="ANE138" s="355"/>
      <c r="ANF138" s="355"/>
      <c r="ANG138" s="355"/>
      <c r="ANH138" s="355"/>
      <c r="ANI138" s="355"/>
      <c r="ANJ138" s="355"/>
      <c r="ANK138" s="355"/>
      <c r="ANL138" s="355"/>
      <c r="ANM138" s="355"/>
      <c r="ANN138" s="355"/>
      <c r="ANO138" s="355"/>
      <c r="ANP138" s="355"/>
      <c r="ANQ138" s="355"/>
      <c r="ANR138" s="355"/>
      <c r="ANS138" s="355"/>
      <c r="ANT138" s="355"/>
      <c r="ANU138" s="355"/>
      <c r="ANV138" s="355"/>
      <c r="ANW138" s="355"/>
      <c r="ANX138" s="355"/>
      <c r="ANY138" s="355"/>
      <c r="ANZ138" s="355"/>
      <c r="AOA138" s="355"/>
      <c r="AOB138" s="355"/>
      <c r="AOC138" s="355"/>
      <c r="AOD138" s="355"/>
      <c r="AOE138" s="355"/>
      <c r="AOF138" s="355"/>
      <c r="AOG138" s="355"/>
      <c r="AOH138" s="355"/>
      <c r="AOI138" s="355"/>
      <c r="AOJ138" s="355"/>
      <c r="AOK138" s="355"/>
      <c r="AOL138" s="355"/>
      <c r="AOM138" s="355"/>
      <c r="AON138" s="355"/>
      <c r="AOO138" s="355"/>
      <c r="AOP138" s="355"/>
      <c r="AOQ138" s="355"/>
      <c r="AOR138" s="355"/>
      <c r="AOS138" s="355"/>
      <c r="AOT138" s="355"/>
      <c r="AOU138" s="355"/>
      <c r="AOV138" s="355"/>
      <c r="AOW138" s="355"/>
      <c r="AOX138" s="355"/>
      <c r="AOY138" s="355"/>
      <c r="AOZ138" s="355"/>
      <c r="APA138" s="355"/>
      <c r="APB138" s="355"/>
      <c r="APC138" s="355"/>
      <c r="APD138" s="355"/>
      <c r="APE138" s="355"/>
      <c r="APF138" s="355"/>
      <c r="APG138" s="355"/>
      <c r="APH138" s="355"/>
      <c r="API138" s="355"/>
      <c r="APJ138" s="355"/>
      <c r="APK138" s="355"/>
      <c r="APL138" s="355"/>
      <c r="APM138" s="355"/>
      <c r="APN138" s="355"/>
      <c r="APO138" s="355"/>
      <c r="APP138" s="355"/>
      <c r="APQ138" s="355"/>
      <c r="APR138" s="355"/>
      <c r="APS138" s="355"/>
      <c r="APT138" s="355"/>
      <c r="APU138" s="355"/>
      <c r="APV138" s="355"/>
      <c r="APW138" s="355"/>
      <c r="APX138" s="355"/>
      <c r="APY138" s="355"/>
      <c r="APZ138" s="355"/>
      <c r="AQA138" s="355"/>
      <c r="AQB138" s="355"/>
      <c r="AQC138" s="355"/>
      <c r="AQD138" s="355"/>
      <c r="AQE138" s="355"/>
      <c r="AQF138" s="355"/>
      <c r="AQG138" s="355"/>
      <c r="AQH138" s="355"/>
      <c r="AQI138" s="355"/>
      <c r="AQJ138" s="355"/>
      <c r="AQK138" s="355"/>
      <c r="AQL138" s="355"/>
      <c r="AQM138" s="355"/>
      <c r="AQN138" s="355"/>
      <c r="AQO138" s="355"/>
      <c r="AQP138" s="355"/>
      <c r="AQQ138" s="355"/>
      <c r="AQR138" s="355"/>
      <c r="AQS138" s="355"/>
      <c r="AQT138" s="355"/>
      <c r="AQU138" s="355"/>
      <c r="AQV138" s="355"/>
      <c r="AQW138" s="355"/>
      <c r="AQX138" s="355"/>
      <c r="AQY138" s="355"/>
      <c r="AQZ138" s="355"/>
      <c r="ARA138" s="355"/>
      <c r="ARB138" s="355"/>
      <c r="ARC138" s="355"/>
      <c r="ARD138" s="355"/>
      <c r="ARE138" s="355"/>
      <c r="ARF138" s="355"/>
      <c r="ARG138" s="355"/>
      <c r="ARH138" s="355"/>
      <c r="ARI138" s="355"/>
      <c r="ARJ138" s="355"/>
      <c r="ARK138" s="355"/>
      <c r="ARL138" s="355"/>
      <c r="ARM138" s="355"/>
      <c r="ARN138" s="355"/>
      <c r="ARO138" s="355"/>
      <c r="ARP138" s="355"/>
      <c r="ARQ138" s="355"/>
      <c r="ARR138" s="355"/>
      <c r="ARS138" s="355"/>
      <c r="ART138" s="355"/>
      <c r="ARU138" s="355"/>
      <c r="ARV138" s="355"/>
      <c r="ARW138" s="355"/>
      <c r="ARX138" s="355"/>
      <c r="ARY138" s="355"/>
      <c r="ARZ138" s="355"/>
      <c r="ASA138" s="355"/>
      <c r="ASB138" s="355"/>
      <c r="ASC138" s="355"/>
      <c r="ASD138" s="355"/>
      <c r="ASE138" s="355"/>
      <c r="ASF138" s="355"/>
      <c r="ASG138" s="355"/>
      <c r="ASH138" s="355"/>
      <c r="ASI138" s="355"/>
      <c r="ASJ138" s="355"/>
      <c r="ASK138" s="355"/>
      <c r="ASL138" s="355"/>
      <c r="ASM138" s="355"/>
      <c r="ASN138" s="355"/>
      <c r="ASO138" s="355"/>
      <c r="ASP138" s="355"/>
      <c r="ASQ138" s="355"/>
      <c r="ASR138" s="355"/>
      <c r="ASS138" s="355"/>
      <c r="AST138" s="355"/>
      <c r="ASU138" s="355"/>
      <c r="ASV138" s="355"/>
      <c r="ASW138" s="355"/>
      <c r="ASX138" s="355"/>
      <c r="ASY138" s="355"/>
      <c r="ASZ138" s="355"/>
      <c r="ATA138" s="355"/>
      <c r="ATB138" s="355"/>
      <c r="ATC138" s="355"/>
      <c r="ATD138" s="355"/>
      <c r="ATE138" s="355"/>
      <c r="ATF138" s="355"/>
      <c r="ATG138" s="355"/>
      <c r="ATH138" s="355"/>
      <c r="ATI138" s="355"/>
      <c r="ATJ138" s="355"/>
      <c r="ATK138" s="355"/>
      <c r="ATL138" s="355"/>
      <c r="ATM138" s="355"/>
      <c r="ATN138" s="355"/>
      <c r="ATO138" s="355"/>
      <c r="ATP138" s="355"/>
      <c r="ATQ138" s="355"/>
      <c r="ATR138" s="355"/>
      <c r="ATS138" s="355"/>
      <c r="ATT138" s="355"/>
      <c r="ATU138" s="355"/>
      <c r="ATV138" s="355"/>
      <c r="ATW138" s="355"/>
      <c r="ATX138" s="355"/>
      <c r="ATY138" s="355"/>
      <c r="ATZ138" s="355"/>
      <c r="AUA138" s="355"/>
      <c r="AUB138" s="355"/>
      <c r="AUC138" s="355"/>
      <c r="AUD138" s="355"/>
      <c r="AUE138" s="355"/>
      <c r="AUF138" s="355"/>
      <c r="AUG138" s="355"/>
      <c r="AUH138" s="355"/>
      <c r="AUI138" s="355"/>
      <c r="AUJ138" s="355"/>
      <c r="AUK138" s="355"/>
      <c r="AUL138" s="355"/>
      <c r="AUM138" s="355"/>
      <c r="AUN138" s="355"/>
      <c r="AUO138" s="355"/>
      <c r="AUP138" s="355"/>
      <c r="AUQ138" s="355"/>
      <c r="AUR138" s="355"/>
      <c r="AUS138" s="355"/>
      <c r="AUT138" s="355"/>
      <c r="AUU138" s="355"/>
      <c r="AUV138" s="355"/>
      <c r="AUW138" s="355"/>
      <c r="AUX138" s="355"/>
      <c r="AUY138" s="355"/>
      <c r="AUZ138" s="355"/>
      <c r="AVA138" s="355"/>
      <c r="AVB138" s="355"/>
      <c r="AVC138" s="355"/>
      <c r="AVD138" s="355"/>
      <c r="AVE138" s="355"/>
      <c r="AVF138" s="355"/>
      <c r="AVG138" s="355"/>
      <c r="AVH138" s="355"/>
      <c r="AVI138" s="355"/>
      <c r="AVJ138" s="355"/>
      <c r="AVK138" s="355"/>
      <c r="AVL138" s="355"/>
      <c r="AVM138" s="355"/>
      <c r="AVN138" s="355"/>
      <c r="AVO138" s="355"/>
      <c r="AVP138" s="355"/>
      <c r="AVQ138" s="355"/>
      <c r="AVR138" s="355"/>
      <c r="AVS138" s="355"/>
      <c r="AVT138" s="355"/>
      <c r="AVU138" s="355"/>
      <c r="AVV138" s="355"/>
      <c r="AVW138" s="355"/>
      <c r="AVX138" s="355"/>
      <c r="AVY138" s="355"/>
      <c r="AVZ138" s="355"/>
      <c r="AWA138" s="355"/>
      <c r="AWB138" s="355"/>
      <c r="AWC138" s="355"/>
      <c r="AWD138" s="355"/>
      <c r="AWE138" s="355"/>
      <c r="AWF138" s="355"/>
      <c r="AWG138" s="355"/>
      <c r="AWH138" s="355"/>
      <c r="AWI138" s="355"/>
      <c r="AWJ138" s="355"/>
      <c r="AWK138" s="355"/>
      <c r="AWL138" s="355"/>
      <c r="AWM138" s="355"/>
      <c r="AWN138" s="355"/>
      <c r="AWO138" s="355"/>
      <c r="AWP138" s="355"/>
      <c r="AWQ138" s="355"/>
      <c r="AWR138" s="355"/>
      <c r="AWS138" s="355"/>
      <c r="AWT138" s="355"/>
      <c r="AWU138" s="355"/>
      <c r="AWV138" s="355"/>
      <c r="AWW138" s="355"/>
      <c r="AWX138" s="355"/>
      <c r="AWY138" s="355"/>
      <c r="AWZ138" s="355"/>
      <c r="AXA138" s="355"/>
      <c r="AXB138" s="355"/>
      <c r="AXC138" s="355"/>
      <c r="AXD138" s="355"/>
      <c r="AXE138" s="355"/>
      <c r="AXF138" s="355"/>
      <c r="AXG138" s="355"/>
      <c r="AXH138" s="355"/>
      <c r="AXI138" s="355"/>
      <c r="AXJ138" s="355"/>
      <c r="AXK138" s="355"/>
      <c r="AXL138" s="355"/>
      <c r="AXM138" s="355"/>
      <c r="AXN138" s="355"/>
      <c r="AXO138" s="355"/>
      <c r="AXP138" s="355"/>
      <c r="AXQ138" s="355"/>
      <c r="AXR138" s="355"/>
      <c r="AXS138" s="355"/>
    </row>
    <row r="139" spans="1:1319" ht="30.75" customHeight="1" x14ac:dyDescent="0.3">
      <c r="A139" s="355"/>
      <c r="B139" s="78"/>
      <c r="C139" s="119" t="s">
        <v>134</v>
      </c>
      <c r="D139" s="579" t="s">
        <v>126</v>
      </c>
      <c r="E139" s="580"/>
      <c r="F139" s="580"/>
      <c r="G139" s="580"/>
      <c r="H139" s="580"/>
      <c r="I139" s="580"/>
      <c r="J139" s="581"/>
      <c r="K139" s="355"/>
      <c r="L139" s="355"/>
      <c r="M139" s="355"/>
      <c r="N139" s="355"/>
      <c r="O139" s="355"/>
      <c r="P139" s="355"/>
      <c r="Q139" s="355"/>
      <c r="R139" s="355"/>
      <c r="S139" s="355"/>
      <c r="T139" s="355"/>
      <c r="U139" s="355"/>
      <c r="V139" s="355"/>
      <c r="W139" s="355"/>
      <c r="X139" s="355"/>
      <c r="Y139" s="355"/>
      <c r="Z139" s="355"/>
      <c r="AA139" s="355"/>
      <c r="AB139" s="355"/>
      <c r="AC139" s="355"/>
      <c r="AD139" s="355"/>
      <c r="AE139" s="355"/>
      <c r="AF139" s="355"/>
      <c r="AG139" s="355"/>
      <c r="AH139" s="355"/>
      <c r="AI139" s="355"/>
      <c r="AJ139" s="355"/>
      <c r="AK139" s="355"/>
      <c r="AL139" s="355"/>
      <c r="AM139" s="355"/>
      <c r="AN139" s="355"/>
      <c r="AO139" s="355"/>
      <c r="AP139" s="355"/>
      <c r="AQ139" s="355"/>
      <c r="AR139" s="355"/>
      <c r="AS139" s="355"/>
      <c r="AT139" s="355"/>
      <c r="AU139" s="355"/>
      <c r="AV139" s="355"/>
      <c r="AW139" s="355"/>
      <c r="AX139" s="355"/>
      <c r="AY139" s="355"/>
      <c r="AZ139" s="355"/>
      <c r="BA139" s="355"/>
      <c r="BB139" s="355"/>
      <c r="BC139" s="355"/>
      <c r="BD139" s="355"/>
      <c r="BE139" s="355"/>
      <c r="BF139" s="355"/>
      <c r="BG139" s="355"/>
      <c r="BH139" s="355"/>
      <c r="BI139" s="355"/>
      <c r="BJ139" s="355"/>
      <c r="BK139" s="355"/>
      <c r="BL139" s="355"/>
      <c r="BM139" s="355"/>
      <c r="BN139" s="355"/>
      <c r="BO139" s="355"/>
      <c r="BP139" s="355"/>
      <c r="BQ139" s="355"/>
      <c r="BR139" s="355"/>
      <c r="BS139" s="355"/>
      <c r="BT139" s="355"/>
      <c r="BU139" s="355"/>
      <c r="BV139" s="355"/>
      <c r="BW139" s="355"/>
      <c r="BX139" s="355"/>
      <c r="BY139" s="355"/>
      <c r="BZ139" s="355"/>
      <c r="CA139" s="355"/>
      <c r="CB139" s="355"/>
      <c r="CC139" s="355"/>
      <c r="CD139" s="355"/>
      <c r="CE139" s="355"/>
      <c r="CF139" s="355"/>
      <c r="CG139" s="355"/>
      <c r="CH139" s="355"/>
      <c r="CI139" s="355"/>
      <c r="CJ139" s="355"/>
      <c r="CK139" s="355"/>
      <c r="CL139" s="355"/>
      <c r="CM139" s="355"/>
      <c r="CN139" s="355"/>
      <c r="CO139" s="355"/>
      <c r="CP139" s="355"/>
      <c r="CQ139" s="355"/>
      <c r="CR139" s="355"/>
      <c r="CS139" s="355"/>
      <c r="CT139" s="355"/>
      <c r="CU139" s="355"/>
      <c r="CV139" s="355"/>
      <c r="CW139" s="355"/>
      <c r="CX139" s="355"/>
      <c r="CY139" s="355"/>
      <c r="CZ139" s="355"/>
      <c r="DA139" s="355"/>
      <c r="DB139" s="355"/>
      <c r="DC139" s="355"/>
      <c r="DD139" s="355"/>
      <c r="DE139" s="355"/>
      <c r="DF139" s="355"/>
      <c r="DG139" s="355"/>
      <c r="DH139" s="355"/>
      <c r="DI139" s="355"/>
      <c r="DJ139" s="355"/>
      <c r="DK139" s="355"/>
      <c r="DL139" s="355"/>
      <c r="DM139" s="355"/>
      <c r="DN139" s="355"/>
      <c r="DO139" s="355"/>
      <c r="DP139" s="355"/>
      <c r="DQ139" s="355"/>
      <c r="DR139" s="355"/>
      <c r="DS139" s="355"/>
      <c r="DT139" s="355"/>
      <c r="DU139" s="355"/>
      <c r="DV139" s="355"/>
      <c r="DW139" s="355"/>
      <c r="DX139" s="355"/>
      <c r="DY139" s="355"/>
      <c r="DZ139" s="355"/>
      <c r="EA139" s="355"/>
      <c r="EB139" s="355"/>
      <c r="EC139" s="355"/>
      <c r="ED139" s="355"/>
      <c r="EE139" s="355"/>
      <c r="EF139" s="355"/>
      <c r="EG139" s="355"/>
      <c r="EH139" s="355"/>
      <c r="EI139" s="355"/>
      <c r="EJ139" s="355"/>
      <c r="EK139" s="355"/>
      <c r="EL139" s="355"/>
      <c r="EM139" s="355"/>
      <c r="EN139" s="355"/>
      <c r="EO139" s="355"/>
      <c r="EP139" s="355"/>
      <c r="EQ139" s="355"/>
      <c r="ER139" s="355"/>
      <c r="ES139" s="355"/>
      <c r="ET139" s="355"/>
      <c r="EU139" s="355"/>
      <c r="EV139" s="355"/>
      <c r="EW139" s="355"/>
      <c r="EX139" s="355"/>
      <c r="EY139" s="355"/>
      <c r="EZ139" s="355"/>
      <c r="FA139" s="355"/>
      <c r="FB139" s="355"/>
      <c r="FC139" s="355"/>
      <c r="FD139" s="355"/>
      <c r="FE139" s="355"/>
      <c r="FF139" s="355"/>
      <c r="FG139" s="355"/>
      <c r="FH139" s="355"/>
      <c r="FI139" s="355"/>
      <c r="FJ139" s="355"/>
      <c r="FK139" s="355"/>
      <c r="FL139" s="355"/>
      <c r="FM139" s="355"/>
      <c r="FN139" s="355"/>
      <c r="FO139" s="355"/>
      <c r="FP139" s="355"/>
      <c r="FQ139" s="355"/>
      <c r="FR139" s="355"/>
      <c r="FS139" s="355"/>
      <c r="FT139" s="355"/>
      <c r="FU139" s="355"/>
      <c r="FV139" s="355"/>
      <c r="FW139" s="355"/>
      <c r="FX139" s="355"/>
      <c r="FY139" s="355"/>
      <c r="FZ139" s="355"/>
      <c r="GA139" s="355"/>
      <c r="GB139" s="355"/>
      <c r="GC139" s="355"/>
      <c r="GD139" s="355"/>
      <c r="GE139" s="355"/>
      <c r="GF139" s="355"/>
      <c r="GG139" s="355"/>
      <c r="GH139" s="355"/>
      <c r="GI139" s="355"/>
      <c r="GJ139" s="355"/>
      <c r="GK139" s="355"/>
      <c r="GL139" s="355"/>
      <c r="GM139" s="355"/>
      <c r="GN139" s="355"/>
      <c r="GO139" s="355"/>
      <c r="GP139" s="355"/>
      <c r="GQ139" s="355"/>
      <c r="GR139" s="355"/>
      <c r="GS139" s="355"/>
      <c r="GT139" s="355"/>
      <c r="GU139" s="355"/>
      <c r="GV139" s="355"/>
      <c r="GW139" s="355"/>
      <c r="GX139" s="355"/>
      <c r="GY139" s="355"/>
      <c r="GZ139" s="355"/>
      <c r="HA139" s="355"/>
      <c r="HB139" s="355"/>
      <c r="HC139" s="355"/>
      <c r="HD139" s="355"/>
      <c r="HE139" s="355"/>
      <c r="HF139" s="355"/>
      <c r="HG139" s="355"/>
      <c r="HH139" s="355"/>
      <c r="HI139" s="355"/>
      <c r="HJ139" s="355"/>
      <c r="HK139" s="355"/>
      <c r="HL139" s="355"/>
      <c r="HM139" s="355"/>
      <c r="HN139" s="355"/>
      <c r="HO139" s="355"/>
      <c r="HP139" s="355"/>
      <c r="HQ139" s="355"/>
      <c r="HR139" s="355"/>
      <c r="HS139" s="355"/>
      <c r="HT139" s="355"/>
      <c r="HU139" s="355"/>
      <c r="HV139" s="355"/>
      <c r="HW139" s="355"/>
      <c r="HX139" s="355"/>
      <c r="HY139" s="355"/>
      <c r="HZ139" s="355"/>
      <c r="IA139" s="355"/>
      <c r="IB139" s="355"/>
      <c r="IC139" s="355"/>
      <c r="ID139" s="355"/>
      <c r="IE139" s="355"/>
      <c r="IF139" s="355"/>
      <c r="IG139" s="355"/>
      <c r="IH139" s="355"/>
      <c r="II139" s="355"/>
      <c r="IJ139" s="355"/>
      <c r="IK139" s="355"/>
      <c r="IL139" s="355"/>
      <c r="IM139" s="355"/>
      <c r="IN139" s="355"/>
      <c r="IO139" s="355"/>
      <c r="IP139" s="355"/>
      <c r="IQ139" s="355"/>
      <c r="IR139" s="355"/>
      <c r="IS139" s="355"/>
      <c r="IT139" s="355"/>
      <c r="IU139" s="355"/>
      <c r="IV139" s="355"/>
      <c r="IW139" s="355"/>
      <c r="IX139" s="355"/>
      <c r="IY139" s="355"/>
      <c r="IZ139" s="355"/>
      <c r="JA139" s="355"/>
      <c r="JB139" s="355"/>
      <c r="JC139" s="355"/>
      <c r="JD139" s="355"/>
      <c r="JE139" s="355"/>
      <c r="JF139" s="355"/>
      <c r="JG139" s="355"/>
      <c r="JH139" s="355"/>
      <c r="JI139" s="355"/>
      <c r="JJ139" s="355"/>
      <c r="JK139" s="355"/>
      <c r="JL139" s="355"/>
      <c r="JM139" s="355"/>
      <c r="JN139" s="355"/>
      <c r="JO139" s="355"/>
      <c r="JP139" s="355"/>
      <c r="JQ139" s="355"/>
      <c r="JR139" s="355"/>
      <c r="JS139" s="355"/>
      <c r="JT139" s="355"/>
      <c r="JU139" s="355"/>
      <c r="JV139" s="355"/>
      <c r="JW139" s="355"/>
      <c r="JX139" s="355"/>
      <c r="JY139" s="355"/>
      <c r="JZ139" s="355"/>
      <c r="KA139" s="355"/>
      <c r="KB139" s="355"/>
      <c r="KC139" s="355"/>
      <c r="KD139" s="355"/>
      <c r="KE139" s="355"/>
      <c r="KF139" s="355"/>
      <c r="KG139" s="355"/>
      <c r="KH139" s="355"/>
      <c r="KI139" s="355"/>
      <c r="KJ139" s="355"/>
      <c r="KK139" s="355"/>
      <c r="KL139" s="355"/>
      <c r="KM139" s="355"/>
      <c r="KN139" s="355"/>
      <c r="KO139" s="355"/>
      <c r="KP139" s="355"/>
      <c r="KQ139" s="355"/>
      <c r="KR139" s="355"/>
      <c r="KS139" s="355"/>
      <c r="KT139" s="355"/>
      <c r="KU139" s="355"/>
      <c r="KV139" s="355"/>
      <c r="KW139" s="355"/>
      <c r="KX139" s="355"/>
      <c r="KY139" s="355"/>
      <c r="KZ139" s="355"/>
      <c r="LA139" s="355"/>
      <c r="LB139" s="355"/>
      <c r="LC139" s="355"/>
      <c r="LD139" s="355"/>
      <c r="LE139" s="355"/>
      <c r="LF139" s="355"/>
      <c r="LG139" s="355"/>
      <c r="LH139" s="355"/>
      <c r="LI139" s="355"/>
      <c r="LJ139" s="355"/>
      <c r="LK139" s="355"/>
      <c r="LL139" s="355"/>
      <c r="LM139" s="355"/>
      <c r="LN139" s="355"/>
      <c r="LO139" s="355"/>
      <c r="LP139" s="355"/>
      <c r="LQ139" s="355"/>
      <c r="LR139" s="355"/>
      <c r="LS139" s="355"/>
      <c r="LT139" s="355"/>
      <c r="LU139" s="355"/>
      <c r="LV139" s="355"/>
      <c r="LW139" s="355"/>
      <c r="LX139" s="355"/>
      <c r="LY139" s="355"/>
      <c r="LZ139" s="355"/>
      <c r="MA139" s="355"/>
      <c r="MB139" s="355"/>
      <c r="MC139" s="355"/>
      <c r="MD139" s="355"/>
      <c r="ME139" s="355"/>
      <c r="MF139" s="355"/>
      <c r="MG139" s="355"/>
      <c r="MH139" s="355"/>
      <c r="MI139" s="355"/>
      <c r="MJ139" s="355"/>
      <c r="MK139" s="355"/>
      <c r="ML139" s="355"/>
      <c r="MM139" s="355"/>
      <c r="MN139" s="355"/>
      <c r="MO139" s="355"/>
      <c r="MP139" s="355"/>
      <c r="MQ139" s="355"/>
      <c r="MR139" s="355"/>
      <c r="MS139" s="355"/>
      <c r="MT139" s="355"/>
      <c r="MU139" s="355"/>
      <c r="MV139" s="355"/>
      <c r="MW139" s="355"/>
      <c r="MX139" s="355"/>
      <c r="MY139" s="355"/>
      <c r="MZ139" s="355"/>
      <c r="NA139" s="355"/>
      <c r="NB139" s="355"/>
      <c r="NC139" s="355"/>
      <c r="ND139" s="355"/>
      <c r="NE139" s="355"/>
      <c r="NF139" s="355"/>
      <c r="NG139" s="355"/>
      <c r="NH139" s="355"/>
      <c r="NI139" s="355"/>
      <c r="NJ139" s="355"/>
      <c r="NK139" s="355"/>
      <c r="NL139" s="355"/>
      <c r="NM139" s="355"/>
      <c r="NN139" s="355"/>
      <c r="NO139" s="355"/>
      <c r="NP139" s="355"/>
      <c r="NQ139" s="355"/>
      <c r="NR139" s="355"/>
      <c r="NS139" s="355"/>
      <c r="NT139" s="355"/>
      <c r="NU139" s="355"/>
      <c r="NV139" s="355"/>
      <c r="NW139" s="355"/>
      <c r="NX139" s="355"/>
      <c r="NY139" s="355"/>
      <c r="NZ139" s="355"/>
      <c r="OA139" s="355"/>
      <c r="OB139" s="355"/>
      <c r="OC139" s="355"/>
      <c r="OD139" s="355"/>
      <c r="OE139" s="355"/>
      <c r="OF139" s="355"/>
      <c r="OG139" s="355"/>
      <c r="OH139" s="355"/>
      <c r="OI139" s="355"/>
      <c r="OJ139" s="355"/>
      <c r="OK139" s="355"/>
      <c r="OL139" s="355"/>
      <c r="OM139" s="355"/>
      <c r="ON139" s="355"/>
      <c r="OO139" s="355"/>
      <c r="OP139" s="355"/>
      <c r="OQ139" s="355"/>
      <c r="OR139" s="355"/>
      <c r="OS139" s="355"/>
      <c r="OT139" s="355"/>
      <c r="OU139" s="355"/>
      <c r="OV139" s="355"/>
      <c r="OW139" s="355"/>
      <c r="OX139" s="355"/>
      <c r="OY139" s="355"/>
      <c r="OZ139" s="355"/>
      <c r="PA139" s="355"/>
      <c r="PB139" s="355"/>
      <c r="PC139" s="355"/>
      <c r="PD139" s="355"/>
      <c r="PE139" s="355"/>
      <c r="PF139" s="355"/>
      <c r="PG139" s="355"/>
      <c r="PH139" s="355"/>
      <c r="PI139" s="355"/>
      <c r="PJ139" s="355"/>
      <c r="PK139" s="355"/>
      <c r="PL139" s="355"/>
      <c r="PM139" s="355"/>
      <c r="PN139" s="355"/>
      <c r="PO139" s="355"/>
      <c r="PP139" s="355"/>
      <c r="PQ139" s="355"/>
      <c r="PR139" s="355"/>
      <c r="PS139" s="355"/>
      <c r="PT139" s="355"/>
      <c r="PU139" s="355"/>
      <c r="PV139" s="355"/>
      <c r="PW139" s="355"/>
      <c r="PX139" s="355"/>
      <c r="PY139" s="355"/>
      <c r="PZ139" s="355"/>
      <c r="QA139" s="355"/>
      <c r="QB139" s="355"/>
      <c r="QC139" s="355"/>
      <c r="QD139" s="355"/>
      <c r="QE139" s="355"/>
      <c r="QF139" s="355"/>
      <c r="QG139" s="355"/>
      <c r="QH139" s="355"/>
      <c r="QI139" s="355"/>
      <c r="QJ139" s="355"/>
      <c r="QK139" s="355"/>
      <c r="QL139" s="355"/>
      <c r="QM139" s="355"/>
      <c r="QN139" s="355"/>
      <c r="QO139" s="355"/>
      <c r="QP139" s="355"/>
      <c r="QQ139" s="355"/>
      <c r="QR139" s="355"/>
      <c r="QS139" s="355"/>
      <c r="QT139" s="355"/>
      <c r="QU139" s="355"/>
      <c r="QV139" s="355"/>
      <c r="QW139" s="355"/>
      <c r="QX139" s="355"/>
      <c r="QY139" s="355"/>
      <c r="QZ139" s="355"/>
      <c r="RA139" s="355"/>
      <c r="RB139" s="355"/>
      <c r="RC139" s="355"/>
      <c r="RD139" s="355"/>
      <c r="RE139" s="355"/>
      <c r="RF139" s="355"/>
      <c r="RG139" s="355"/>
      <c r="RH139" s="355"/>
      <c r="RI139" s="355"/>
      <c r="RJ139" s="355"/>
      <c r="RK139" s="355"/>
      <c r="RL139" s="355"/>
      <c r="RM139" s="355"/>
      <c r="RN139" s="355"/>
      <c r="RO139" s="355"/>
      <c r="RP139" s="355"/>
      <c r="RQ139" s="355"/>
      <c r="RR139" s="355"/>
      <c r="RS139" s="355"/>
      <c r="RT139" s="355"/>
      <c r="RU139" s="355"/>
      <c r="RV139" s="355"/>
      <c r="RW139" s="355"/>
      <c r="RX139" s="355"/>
      <c r="RY139" s="355"/>
      <c r="RZ139" s="355"/>
      <c r="SA139" s="355"/>
      <c r="SB139" s="355"/>
      <c r="SC139" s="355"/>
      <c r="SD139" s="355"/>
      <c r="SE139" s="355"/>
      <c r="SF139" s="355"/>
      <c r="SG139" s="355"/>
      <c r="SH139" s="355"/>
      <c r="SI139" s="355"/>
      <c r="SJ139" s="355"/>
      <c r="SK139" s="355"/>
      <c r="SL139" s="355"/>
      <c r="SM139" s="355"/>
      <c r="SN139" s="355"/>
      <c r="SO139" s="355"/>
      <c r="SP139" s="355"/>
      <c r="SQ139" s="355"/>
      <c r="SR139" s="355"/>
      <c r="SS139" s="355"/>
      <c r="ST139" s="355"/>
      <c r="SU139" s="355"/>
      <c r="SV139" s="355"/>
      <c r="SW139" s="355"/>
      <c r="SX139" s="355"/>
      <c r="SY139" s="355"/>
      <c r="SZ139" s="355"/>
      <c r="TA139" s="355"/>
      <c r="TB139" s="355"/>
      <c r="TC139" s="355"/>
      <c r="TD139" s="355"/>
      <c r="TE139" s="355"/>
      <c r="TF139" s="355"/>
      <c r="TG139" s="355"/>
      <c r="TH139" s="355"/>
      <c r="TI139" s="355"/>
      <c r="TJ139" s="355"/>
      <c r="TK139" s="355"/>
      <c r="TL139" s="355"/>
      <c r="TM139" s="355"/>
      <c r="TN139" s="355"/>
      <c r="TO139" s="355"/>
      <c r="TP139" s="355"/>
      <c r="TQ139" s="355"/>
      <c r="TR139" s="355"/>
      <c r="TS139" s="355"/>
      <c r="TT139" s="355"/>
      <c r="TU139" s="355"/>
      <c r="TV139" s="355"/>
      <c r="TW139" s="355"/>
      <c r="TX139" s="355"/>
      <c r="TY139" s="355"/>
      <c r="TZ139" s="355"/>
      <c r="UA139" s="355"/>
      <c r="UB139" s="355"/>
      <c r="UC139" s="355"/>
      <c r="UD139" s="355"/>
      <c r="UE139" s="355"/>
      <c r="UF139" s="355"/>
      <c r="UG139" s="355"/>
      <c r="UH139" s="355"/>
      <c r="UI139" s="355"/>
      <c r="UJ139" s="355"/>
      <c r="UK139" s="355"/>
      <c r="UL139" s="355"/>
      <c r="UM139" s="355"/>
      <c r="UN139" s="355"/>
      <c r="UO139" s="355"/>
      <c r="UP139" s="355"/>
      <c r="UQ139" s="355"/>
      <c r="UR139" s="355"/>
      <c r="US139" s="355"/>
      <c r="UT139" s="355"/>
      <c r="UU139" s="355"/>
      <c r="UV139" s="355"/>
      <c r="UW139" s="355"/>
      <c r="UX139" s="355"/>
      <c r="UY139" s="355"/>
      <c r="UZ139" s="355"/>
      <c r="VA139" s="355"/>
      <c r="VB139" s="355"/>
      <c r="VC139" s="355"/>
      <c r="VD139" s="355"/>
      <c r="VE139" s="355"/>
      <c r="VF139" s="355"/>
      <c r="VG139" s="355"/>
      <c r="VH139" s="355"/>
      <c r="VI139" s="355"/>
      <c r="VJ139" s="355"/>
      <c r="VK139" s="355"/>
      <c r="VL139" s="355"/>
      <c r="VM139" s="355"/>
      <c r="VN139" s="355"/>
      <c r="VO139" s="355"/>
      <c r="VP139" s="355"/>
      <c r="VQ139" s="355"/>
      <c r="VR139" s="355"/>
      <c r="VS139" s="355"/>
      <c r="VT139" s="355"/>
      <c r="VU139" s="355"/>
      <c r="VV139" s="355"/>
      <c r="VW139" s="355"/>
      <c r="VX139" s="355"/>
      <c r="VY139" s="355"/>
      <c r="VZ139" s="355"/>
      <c r="WA139" s="355"/>
      <c r="WB139" s="355"/>
      <c r="WC139" s="355"/>
      <c r="WD139" s="355"/>
      <c r="WE139" s="355"/>
      <c r="WF139" s="355"/>
      <c r="WG139" s="355"/>
      <c r="WH139" s="355"/>
      <c r="WI139" s="355"/>
      <c r="WJ139" s="355"/>
      <c r="WK139" s="355"/>
      <c r="WL139" s="355"/>
      <c r="WM139" s="355"/>
      <c r="WN139" s="355"/>
      <c r="WO139" s="355"/>
      <c r="WP139" s="355"/>
      <c r="WQ139" s="355"/>
      <c r="WR139" s="355"/>
      <c r="WS139" s="355"/>
      <c r="WT139" s="355"/>
      <c r="WU139" s="355"/>
      <c r="WV139" s="355"/>
      <c r="WW139" s="355"/>
      <c r="WX139" s="355"/>
      <c r="WY139" s="355"/>
      <c r="WZ139" s="355"/>
      <c r="XA139" s="355"/>
      <c r="XB139" s="355"/>
      <c r="XC139" s="355"/>
      <c r="XD139" s="355"/>
      <c r="XE139" s="355"/>
      <c r="XF139" s="355"/>
      <c r="XG139" s="355"/>
      <c r="XH139" s="355"/>
      <c r="XI139" s="355"/>
      <c r="XJ139" s="355"/>
      <c r="XK139" s="355"/>
      <c r="XL139" s="355"/>
      <c r="XM139" s="355"/>
      <c r="XN139" s="355"/>
      <c r="XO139" s="355"/>
      <c r="XP139" s="355"/>
      <c r="XQ139" s="355"/>
      <c r="XR139" s="355"/>
      <c r="XS139" s="355"/>
      <c r="XT139" s="355"/>
      <c r="XU139" s="355"/>
      <c r="XV139" s="355"/>
      <c r="XW139" s="355"/>
      <c r="XX139" s="355"/>
      <c r="XY139" s="355"/>
      <c r="XZ139" s="355"/>
      <c r="YA139" s="355"/>
      <c r="YB139" s="355"/>
      <c r="YC139" s="355"/>
      <c r="YD139" s="355"/>
      <c r="YE139" s="355"/>
      <c r="YF139" s="355"/>
      <c r="YG139" s="355"/>
      <c r="YH139" s="355"/>
      <c r="YI139" s="355"/>
      <c r="YJ139" s="355"/>
      <c r="YK139" s="355"/>
      <c r="YL139" s="355"/>
      <c r="YM139" s="355"/>
      <c r="YN139" s="355"/>
      <c r="YO139" s="355"/>
      <c r="YP139" s="355"/>
      <c r="YQ139" s="355"/>
      <c r="YR139" s="355"/>
      <c r="YS139" s="355"/>
      <c r="YT139" s="355"/>
      <c r="YU139" s="355"/>
      <c r="YV139" s="355"/>
      <c r="YW139" s="355"/>
      <c r="YX139" s="355"/>
      <c r="YY139" s="355"/>
      <c r="YZ139" s="355"/>
      <c r="ZA139" s="355"/>
      <c r="ZB139" s="355"/>
      <c r="ZC139" s="355"/>
      <c r="ZD139" s="355"/>
      <c r="ZE139" s="355"/>
      <c r="ZF139" s="355"/>
      <c r="ZG139" s="355"/>
      <c r="ZH139" s="355"/>
      <c r="ZI139" s="355"/>
      <c r="ZJ139" s="355"/>
      <c r="ZK139" s="355"/>
      <c r="ZL139" s="355"/>
      <c r="ZM139" s="355"/>
      <c r="ZN139" s="355"/>
      <c r="ZO139" s="355"/>
      <c r="ZP139" s="355"/>
      <c r="ZQ139" s="355"/>
      <c r="ZR139" s="355"/>
      <c r="ZS139" s="355"/>
      <c r="ZT139" s="355"/>
      <c r="ZU139" s="355"/>
      <c r="ZV139" s="355"/>
      <c r="ZW139" s="355"/>
      <c r="ZX139" s="355"/>
      <c r="ZY139" s="355"/>
      <c r="ZZ139" s="355"/>
      <c r="AAA139" s="355"/>
      <c r="AAB139" s="355"/>
      <c r="AAC139" s="355"/>
      <c r="AAD139" s="355"/>
      <c r="AAE139" s="355"/>
      <c r="AAF139" s="355"/>
      <c r="AAG139" s="355"/>
      <c r="AAH139" s="355"/>
      <c r="AAI139" s="355"/>
      <c r="AAJ139" s="355"/>
      <c r="AAK139" s="355"/>
      <c r="AAL139" s="355"/>
      <c r="AAM139" s="355"/>
      <c r="AAN139" s="355"/>
      <c r="AAO139" s="355"/>
      <c r="AAP139" s="355"/>
      <c r="AAQ139" s="355"/>
      <c r="AAR139" s="355"/>
      <c r="AAS139" s="355"/>
      <c r="AAT139" s="355"/>
      <c r="AAU139" s="355"/>
      <c r="AAV139" s="355"/>
      <c r="AAW139" s="355"/>
      <c r="AAX139" s="355"/>
      <c r="AAY139" s="355"/>
      <c r="AAZ139" s="355"/>
      <c r="ABA139" s="355"/>
      <c r="ABB139" s="355"/>
      <c r="ABC139" s="355"/>
      <c r="ABD139" s="355"/>
      <c r="ABE139" s="355"/>
      <c r="ABF139" s="355"/>
      <c r="ABG139" s="355"/>
      <c r="ABH139" s="355"/>
      <c r="ABI139" s="355"/>
      <c r="ABJ139" s="355"/>
      <c r="ABK139" s="355"/>
      <c r="ABL139" s="355"/>
      <c r="ABM139" s="355"/>
      <c r="ABN139" s="355"/>
      <c r="ABO139" s="355"/>
      <c r="ABP139" s="355"/>
      <c r="ABQ139" s="355"/>
      <c r="ABR139" s="355"/>
      <c r="ABS139" s="355"/>
      <c r="ABT139" s="355"/>
      <c r="ABU139" s="355"/>
      <c r="ABV139" s="355"/>
      <c r="ABW139" s="355"/>
      <c r="ABX139" s="355"/>
      <c r="ABY139" s="355"/>
      <c r="ABZ139" s="355"/>
      <c r="ACA139" s="355"/>
      <c r="ACB139" s="355"/>
      <c r="ACC139" s="355"/>
      <c r="ACD139" s="355"/>
      <c r="ACE139" s="355"/>
      <c r="ACF139" s="355"/>
      <c r="ACG139" s="355"/>
      <c r="ACH139" s="355"/>
      <c r="ACI139" s="355"/>
      <c r="ACJ139" s="355"/>
      <c r="ACK139" s="355"/>
      <c r="ACL139" s="355"/>
      <c r="ACM139" s="355"/>
      <c r="ACN139" s="355"/>
      <c r="ACO139" s="355"/>
      <c r="ACP139" s="355"/>
      <c r="ACQ139" s="355"/>
      <c r="ACR139" s="355"/>
      <c r="ACS139" s="355"/>
      <c r="ACT139" s="355"/>
      <c r="ACU139" s="355"/>
      <c r="ACV139" s="355"/>
      <c r="ACW139" s="355"/>
      <c r="ACX139" s="355"/>
      <c r="ACY139" s="355"/>
      <c r="ACZ139" s="355"/>
      <c r="ADA139" s="355"/>
      <c r="ADB139" s="355"/>
      <c r="ADC139" s="355"/>
      <c r="ADD139" s="355"/>
      <c r="ADE139" s="355"/>
      <c r="ADF139" s="355"/>
      <c r="ADG139" s="355"/>
      <c r="ADH139" s="355"/>
      <c r="ADI139" s="355"/>
      <c r="ADJ139" s="355"/>
      <c r="ADK139" s="355"/>
      <c r="ADL139" s="355"/>
      <c r="ADM139" s="355"/>
      <c r="ADN139" s="355"/>
      <c r="ADO139" s="355"/>
      <c r="ADP139" s="355"/>
      <c r="ADQ139" s="355"/>
      <c r="ADR139" s="355"/>
      <c r="ADS139" s="355"/>
      <c r="ADT139" s="355"/>
      <c r="ADU139" s="355"/>
      <c r="ADV139" s="355"/>
      <c r="ADW139" s="355"/>
      <c r="ADX139" s="355"/>
      <c r="ADY139" s="355"/>
      <c r="ADZ139" s="355"/>
      <c r="AEA139" s="355"/>
      <c r="AEB139" s="355"/>
      <c r="AEC139" s="355"/>
      <c r="AED139" s="355"/>
      <c r="AEE139" s="355"/>
      <c r="AEF139" s="355"/>
      <c r="AEG139" s="355"/>
      <c r="AEH139" s="355"/>
      <c r="AEI139" s="355"/>
      <c r="AEJ139" s="355"/>
      <c r="AEK139" s="355"/>
      <c r="AEL139" s="355"/>
      <c r="AEM139" s="355"/>
      <c r="AEN139" s="355"/>
      <c r="AEO139" s="355"/>
      <c r="AEP139" s="355"/>
      <c r="AEQ139" s="355"/>
      <c r="AER139" s="355"/>
      <c r="AES139" s="355"/>
      <c r="AET139" s="355"/>
      <c r="AEU139" s="355"/>
      <c r="AEV139" s="355"/>
      <c r="AEW139" s="355"/>
      <c r="AEX139" s="355"/>
      <c r="AEY139" s="355"/>
      <c r="AEZ139" s="355"/>
      <c r="AFA139" s="355"/>
      <c r="AFB139" s="355"/>
      <c r="AFC139" s="355"/>
      <c r="AFD139" s="355"/>
      <c r="AFE139" s="355"/>
      <c r="AFF139" s="355"/>
      <c r="AFG139" s="355"/>
      <c r="AFH139" s="355"/>
      <c r="AFI139" s="355"/>
      <c r="AFJ139" s="355"/>
      <c r="AFK139" s="355"/>
      <c r="AFL139" s="355"/>
      <c r="AFM139" s="355"/>
      <c r="AFN139" s="355"/>
      <c r="AFO139" s="355"/>
      <c r="AFP139" s="355"/>
      <c r="AFQ139" s="355"/>
      <c r="AFR139" s="355"/>
      <c r="AFS139" s="355"/>
      <c r="AFT139" s="355"/>
      <c r="AFU139" s="355"/>
      <c r="AFV139" s="355"/>
      <c r="AFW139" s="355"/>
      <c r="AFX139" s="355"/>
      <c r="AFY139" s="355"/>
      <c r="AFZ139" s="355"/>
      <c r="AGA139" s="355"/>
      <c r="AGB139" s="355"/>
      <c r="AGC139" s="355"/>
      <c r="AGD139" s="355"/>
      <c r="AGE139" s="355"/>
      <c r="AGF139" s="355"/>
      <c r="AGG139" s="355"/>
      <c r="AGH139" s="355"/>
      <c r="AGI139" s="355"/>
      <c r="AGJ139" s="355"/>
      <c r="AGK139" s="355"/>
      <c r="AGL139" s="355"/>
      <c r="AGM139" s="355"/>
      <c r="AGN139" s="355"/>
      <c r="AGO139" s="355"/>
      <c r="AGP139" s="355"/>
      <c r="AGQ139" s="355"/>
      <c r="AGR139" s="355"/>
      <c r="AGS139" s="355"/>
      <c r="AGT139" s="355"/>
      <c r="AGU139" s="355"/>
      <c r="AGV139" s="355"/>
      <c r="AGW139" s="355"/>
      <c r="AGX139" s="355"/>
      <c r="AGY139" s="355"/>
      <c r="AGZ139" s="355"/>
      <c r="AHA139" s="355"/>
      <c r="AHB139" s="355"/>
      <c r="AHC139" s="355"/>
      <c r="AHD139" s="355"/>
      <c r="AHE139" s="355"/>
      <c r="AHF139" s="355"/>
      <c r="AHG139" s="355"/>
      <c r="AHH139" s="355"/>
      <c r="AHI139" s="355"/>
      <c r="AHJ139" s="355"/>
      <c r="AHK139" s="355"/>
      <c r="AHL139" s="355"/>
      <c r="AHM139" s="355"/>
      <c r="AHN139" s="355"/>
      <c r="AHO139" s="355"/>
      <c r="AHP139" s="355"/>
      <c r="AHQ139" s="355"/>
      <c r="AHR139" s="355"/>
      <c r="AHS139" s="355"/>
      <c r="AHT139" s="355"/>
      <c r="AHU139" s="355"/>
      <c r="AHV139" s="355"/>
      <c r="AHW139" s="355"/>
      <c r="AHX139" s="355"/>
      <c r="AHY139" s="355"/>
      <c r="AHZ139" s="355"/>
      <c r="AIA139" s="355"/>
      <c r="AIB139" s="355"/>
      <c r="AIC139" s="355"/>
      <c r="AID139" s="355"/>
      <c r="AIE139" s="355"/>
      <c r="AIF139" s="355"/>
      <c r="AIG139" s="355"/>
      <c r="AIH139" s="355"/>
      <c r="AII139" s="355"/>
      <c r="AIJ139" s="355"/>
      <c r="AIK139" s="355"/>
      <c r="AIL139" s="355"/>
      <c r="AIM139" s="355"/>
      <c r="AIN139" s="355"/>
      <c r="AIO139" s="355"/>
      <c r="AIP139" s="355"/>
      <c r="AIQ139" s="355"/>
      <c r="AIR139" s="355"/>
      <c r="AIS139" s="355"/>
      <c r="AIT139" s="355"/>
      <c r="AIU139" s="355"/>
      <c r="AIV139" s="355"/>
      <c r="AIW139" s="355"/>
      <c r="AIX139" s="355"/>
      <c r="AIY139" s="355"/>
      <c r="AIZ139" s="355"/>
      <c r="AJA139" s="355"/>
      <c r="AJB139" s="355"/>
      <c r="AJC139" s="355"/>
      <c r="AJD139" s="355"/>
      <c r="AJE139" s="355"/>
      <c r="AJF139" s="355"/>
      <c r="AJG139" s="355"/>
      <c r="AJH139" s="355"/>
      <c r="AJI139" s="355"/>
      <c r="AJJ139" s="355"/>
      <c r="AJK139" s="355"/>
      <c r="AJL139" s="355"/>
      <c r="AJM139" s="355"/>
      <c r="AJN139" s="355"/>
      <c r="AJO139" s="355"/>
      <c r="AJP139" s="355"/>
      <c r="AJQ139" s="355"/>
      <c r="AJR139" s="355"/>
      <c r="AJS139" s="355"/>
      <c r="AJT139" s="355"/>
      <c r="AJU139" s="355"/>
      <c r="AJV139" s="355"/>
      <c r="AJW139" s="355"/>
      <c r="AJX139" s="355"/>
      <c r="AJY139" s="355"/>
      <c r="AJZ139" s="355"/>
      <c r="AKA139" s="355"/>
      <c r="AKB139" s="355"/>
      <c r="AKC139" s="355"/>
      <c r="AKD139" s="355"/>
      <c r="AKE139" s="355"/>
      <c r="AKF139" s="355"/>
      <c r="AKG139" s="355"/>
      <c r="AKH139" s="355"/>
      <c r="AKI139" s="355"/>
      <c r="AKJ139" s="355"/>
      <c r="AKK139" s="355"/>
      <c r="AKL139" s="355"/>
      <c r="AKM139" s="355"/>
      <c r="AKN139" s="355"/>
      <c r="AKO139" s="355"/>
      <c r="AKP139" s="355"/>
      <c r="AKQ139" s="355"/>
      <c r="AKR139" s="355"/>
      <c r="AKS139" s="355"/>
      <c r="AKT139" s="355"/>
      <c r="AKU139" s="355"/>
      <c r="AKV139" s="355"/>
      <c r="AKW139" s="355"/>
      <c r="AKX139" s="355"/>
      <c r="AKY139" s="355"/>
      <c r="AKZ139" s="355"/>
      <c r="ALA139" s="355"/>
      <c r="ALB139" s="355"/>
      <c r="ALC139" s="355"/>
      <c r="ALD139" s="355"/>
      <c r="ALE139" s="355"/>
      <c r="ALF139" s="355"/>
      <c r="ALG139" s="355"/>
      <c r="ALH139" s="355"/>
      <c r="ALI139" s="355"/>
      <c r="ALJ139" s="355"/>
      <c r="ALK139" s="355"/>
      <c r="ALL139" s="355"/>
      <c r="ALM139" s="355"/>
      <c r="ALN139" s="355"/>
      <c r="ALO139" s="355"/>
      <c r="ALP139" s="355"/>
      <c r="ALQ139" s="355"/>
      <c r="ALR139" s="355"/>
      <c r="ALS139" s="355"/>
      <c r="ALT139" s="355"/>
      <c r="ALU139" s="355"/>
      <c r="ALV139" s="355"/>
      <c r="ALW139" s="355"/>
      <c r="ALX139" s="355"/>
      <c r="ALY139" s="355"/>
      <c r="ALZ139" s="355"/>
      <c r="AMA139" s="355"/>
      <c r="AMB139" s="355"/>
      <c r="AMC139" s="355"/>
      <c r="AMD139" s="355"/>
      <c r="AME139" s="355"/>
      <c r="AMF139" s="355"/>
      <c r="AMG139" s="355"/>
      <c r="AMH139" s="355"/>
      <c r="AMI139" s="355"/>
      <c r="AMJ139" s="355"/>
      <c r="AMK139" s="355"/>
      <c r="AML139" s="355"/>
      <c r="AMM139" s="355"/>
      <c r="AMN139" s="355"/>
      <c r="AMO139" s="355"/>
      <c r="AMP139" s="355"/>
      <c r="AMQ139" s="355"/>
      <c r="AMR139" s="355"/>
      <c r="AMS139" s="355"/>
      <c r="AMT139" s="355"/>
      <c r="AMU139" s="355"/>
      <c r="AMV139" s="355"/>
      <c r="AMW139" s="355"/>
      <c r="AMX139" s="355"/>
      <c r="AMY139" s="355"/>
      <c r="AMZ139" s="355"/>
      <c r="ANA139" s="355"/>
      <c r="ANB139" s="355"/>
      <c r="ANC139" s="355"/>
      <c r="AND139" s="355"/>
      <c r="ANE139" s="355"/>
      <c r="ANF139" s="355"/>
      <c r="ANG139" s="355"/>
      <c r="ANH139" s="355"/>
      <c r="ANI139" s="355"/>
      <c r="ANJ139" s="355"/>
      <c r="ANK139" s="355"/>
      <c r="ANL139" s="355"/>
      <c r="ANM139" s="355"/>
      <c r="ANN139" s="355"/>
      <c r="ANO139" s="355"/>
      <c r="ANP139" s="355"/>
      <c r="ANQ139" s="355"/>
      <c r="ANR139" s="355"/>
      <c r="ANS139" s="355"/>
      <c r="ANT139" s="355"/>
      <c r="ANU139" s="355"/>
      <c r="ANV139" s="355"/>
      <c r="ANW139" s="355"/>
      <c r="ANX139" s="355"/>
      <c r="ANY139" s="355"/>
      <c r="ANZ139" s="355"/>
      <c r="AOA139" s="355"/>
      <c r="AOB139" s="355"/>
      <c r="AOC139" s="355"/>
      <c r="AOD139" s="355"/>
      <c r="AOE139" s="355"/>
      <c r="AOF139" s="355"/>
      <c r="AOG139" s="355"/>
      <c r="AOH139" s="355"/>
      <c r="AOI139" s="355"/>
      <c r="AOJ139" s="355"/>
      <c r="AOK139" s="355"/>
      <c r="AOL139" s="355"/>
      <c r="AOM139" s="355"/>
      <c r="AON139" s="355"/>
      <c r="AOO139" s="355"/>
      <c r="AOP139" s="355"/>
      <c r="AOQ139" s="355"/>
      <c r="AOR139" s="355"/>
      <c r="AOS139" s="355"/>
      <c r="AOT139" s="355"/>
      <c r="AOU139" s="355"/>
      <c r="AOV139" s="355"/>
      <c r="AOW139" s="355"/>
      <c r="AOX139" s="355"/>
      <c r="AOY139" s="355"/>
      <c r="AOZ139" s="355"/>
      <c r="APA139" s="355"/>
      <c r="APB139" s="355"/>
      <c r="APC139" s="355"/>
      <c r="APD139" s="355"/>
      <c r="APE139" s="355"/>
      <c r="APF139" s="355"/>
      <c r="APG139" s="355"/>
      <c r="APH139" s="355"/>
      <c r="API139" s="355"/>
      <c r="APJ139" s="355"/>
      <c r="APK139" s="355"/>
      <c r="APL139" s="355"/>
      <c r="APM139" s="355"/>
      <c r="APN139" s="355"/>
      <c r="APO139" s="355"/>
      <c r="APP139" s="355"/>
      <c r="APQ139" s="355"/>
      <c r="APR139" s="355"/>
      <c r="APS139" s="355"/>
      <c r="APT139" s="355"/>
      <c r="APU139" s="355"/>
      <c r="APV139" s="355"/>
      <c r="APW139" s="355"/>
      <c r="APX139" s="355"/>
      <c r="APY139" s="355"/>
      <c r="APZ139" s="355"/>
      <c r="AQA139" s="355"/>
      <c r="AQB139" s="355"/>
      <c r="AQC139" s="355"/>
      <c r="AQD139" s="355"/>
      <c r="AQE139" s="355"/>
      <c r="AQF139" s="355"/>
      <c r="AQG139" s="355"/>
      <c r="AQH139" s="355"/>
      <c r="AQI139" s="355"/>
      <c r="AQJ139" s="355"/>
      <c r="AQK139" s="355"/>
      <c r="AQL139" s="355"/>
      <c r="AQM139" s="355"/>
      <c r="AQN139" s="355"/>
      <c r="AQO139" s="355"/>
      <c r="AQP139" s="355"/>
      <c r="AQQ139" s="355"/>
      <c r="AQR139" s="355"/>
      <c r="AQS139" s="355"/>
      <c r="AQT139" s="355"/>
      <c r="AQU139" s="355"/>
      <c r="AQV139" s="355"/>
      <c r="AQW139" s="355"/>
      <c r="AQX139" s="355"/>
      <c r="AQY139" s="355"/>
      <c r="AQZ139" s="355"/>
      <c r="ARA139" s="355"/>
      <c r="ARB139" s="355"/>
      <c r="ARC139" s="355"/>
      <c r="ARD139" s="355"/>
      <c r="ARE139" s="355"/>
      <c r="ARF139" s="355"/>
      <c r="ARG139" s="355"/>
      <c r="ARH139" s="355"/>
      <c r="ARI139" s="355"/>
      <c r="ARJ139" s="355"/>
      <c r="ARK139" s="355"/>
      <c r="ARL139" s="355"/>
      <c r="ARM139" s="355"/>
      <c r="ARN139" s="355"/>
      <c r="ARO139" s="355"/>
      <c r="ARP139" s="355"/>
      <c r="ARQ139" s="355"/>
      <c r="ARR139" s="355"/>
      <c r="ARS139" s="355"/>
      <c r="ART139" s="355"/>
      <c r="ARU139" s="355"/>
      <c r="ARV139" s="355"/>
      <c r="ARW139" s="355"/>
      <c r="ARX139" s="355"/>
      <c r="ARY139" s="355"/>
      <c r="ARZ139" s="355"/>
      <c r="ASA139" s="355"/>
      <c r="ASB139" s="355"/>
      <c r="ASC139" s="355"/>
      <c r="ASD139" s="355"/>
      <c r="ASE139" s="355"/>
      <c r="ASF139" s="355"/>
      <c r="ASG139" s="355"/>
      <c r="ASH139" s="355"/>
      <c r="ASI139" s="355"/>
      <c r="ASJ139" s="355"/>
      <c r="ASK139" s="355"/>
      <c r="ASL139" s="355"/>
      <c r="ASM139" s="355"/>
      <c r="ASN139" s="355"/>
      <c r="ASO139" s="355"/>
      <c r="ASP139" s="355"/>
      <c r="ASQ139" s="355"/>
      <c r="ASR139" s="355"/>
      <c r="ASS139" s="355"/>
      <c r="AST139" s="355"/>
      <c r="ASU139" s="355"/>
      <c r="ASV139" s="355"/>
      <c r="ASW139" s="355"/>
      <c r="ASX139" s="355"/>
      <c r="ASY139" s="355"/>
      <c r="ASZ139" s="355"/>
      <c r="ATA139" s="355"/>
      <c r="ATB139" s="355"/>
      <c r="ATC139" s="355"/>
      <c r="ATD139" s="355"/>
      <c r="ATE139" s="355"/>
      <c r="ATF139" s="355"/>
      <c r="ATG139" s="355"/>
      <c r="ATH139" s="355"/>
      <c r="ATI139" s="355"/>
      <c r="ATJ139" s="355"/>
      <c r="ATK139" s="355"/>
      <c r="ATL139" s="355"/>
      <c r="ATM139" s="355"/>
      <c r="ATN139" s="355"/>
      <c r="ATO139" s="355"/>
      <c r="ATP139" s="355"/>
      <c r="ATQ139" s="355"/>
      <c r="ATR139" s="355"/>
      <c r="ATS139" s="355"/>
      <c r="ATT139" s="355"/>
      <c r="ATU139" s="355"/>
      <c r="ATV139" s="355"/>
      <c r="ATW139" s="355"/>
      <c r="ATX139" s="355"/>
      <c r="ATY139" s="355"/>
      <c r="ATZ139" s="355"/>
      <c r="AUA139" s="355"/>
      <c r="AUB139" s="355"/>
      <c r="AUC139" s="355"/>
      <c r="AUD139" s="355"/>
      <c r="AUE139" s="355"/>
      <c r="AUF139" s="355"/>
      <c r="AUG139" s="355"/>
      <c r="AUH139" s="355"/>
      <c r="AUI139" s="355"/>
      <c r="AUJ139" s="355"/>
      <c r="AUK139" s="355"/>
      <c r="AUL139" s="355"/>
      <c r="AUM139" s="355"/>
      <c r="AUN139" s="355"/>
      <c r="AUO139" s="355"/>
      <c r="AUP139" s="355"/>
      <c r="AUQ139" s="355"/>
      <c r="AUR139" s="355"/>
      <c r="AUS139" s="355"/>
      <c r="AUT139" s="355"/>
      <c r="AUU139" s="355"/>
      <c r="AUV139" s="355"/>
      <c r="AUW139" s="355"/>
      <c r="AUX139" s="355"/>
      <c r="AUY139" s="355"/>
      <c r="AUZ139" s="355"/>
      <c r="AVA139" s="355"/>
      <c r="AVB139" s="355"/>
      <c r="AVC139" s="355"/>
      <c r="AVD139" s="355"/>
      <c r="AVE139" s="355"/>
      <c r="AVF139" s="355"/>
      <c r="AVG139" s="355"/>
      <c r="AVH139" s="355"/>
      <c r="AVI139" s="355"/>
      <c r="AVJ139" s="355"/>
      <c r="AVK139" s="355"/>
      <c r="AVL139" s="355"/>
      <c r="AVM139" s="355"/>
      <c r="AVN139" s="355"/>
      <c r="AVO139" s="355"/>
      <c r="AVP139" s="355"/>
      <c r="AVQ139" s="355"/>
      <c r="AVR139" s="355"/>
      <c r="AVS139" s="355"/>
      <c r="AVT139" s="355"/>
      <c r="AVU139" s="355"/>
      <c r="AVV139" s="355"/>
      <c r="AVW139" s="355"/>
      <c r="AVX139" s="355"/>
      <c r="AVY139" s="355"/>
      <c r="AVZ139" s="355"/>
      <c r="AWA139" s="355"/>
      <c r="AWB139" s="355"/>
      <c r="AWC139" s="355"/>
      <c r="AWD139" s="355"/>
      <c r="AWE139" s="355"/>
      <c r="AWF139" s="355"/>
      <c r="AWG139" s="355"/>
      <c r="AWH139" s="355"/>
      <c r="AWI139" s="355"/>
      <c r="AWJ139" s="355"/>
      <c r="AWK139" s="355"/>
      <c r="AWL139" s="355"/>
      <c r="AWM139" s="355"/>
      <c r="AWN139" s="355"/>
      <c r="AWO139" s="355"/>
      <c r="AWP139" s="355"/>
      <c r="AWQ139" s="355"/>
      <c r="AWR139" s="355"/>
      <c r="AWS139" s="355"/>
      <c r="AWT139" s="355"/>
      <c r="AWU139" s="355"/>
      <c r="AWV139" s="355"/>
      <c r="AWW139" s="355"/>
      <c r="AWX139" s="355"/>
      <c r="AWY139" s="355"/>
      <c r="AWZ139" s="355"/>
      <c r="AXA139" s="355"/>
      <c r="AXB139" s="355"/>
      <c r="AXC139" s="355"/>
      <c r="AXD139" s="355"/>
      <c r="AXE139" s="355"/>
      <c r="AXF139" s="355"/>
      <c r="AXG139" s="355"/>
      <c r="AXH139" s="355"/>
      <c r="AXI139" s="355"/>
      <c r="AXJ139" s="355"/>
      <c r="AXK139" s="355"/>
      <c r="AXL139" s="355"/>
      <c r="AXM139" s="355"/>
      <c r="AXN139" s="355"/>
      <c r="AXO139" s="355"/>
      <c r="AXP139" s="355"/>
      <c r="AXQ139" s="355"/>
      <c r="AXR139" s="355"/>
      <c r="AXS139" s="355"/>
    </row>
    <row r="140" spans="1:1319" ht="15" customHeight="1" x14ac:dyDescent="0.3">
      <c r="A140" s="355"/>
      <c r="B140" s="78"/>
      <c r="C140" s="599" t="s">
        <v>135</v>
      </c>
      <c r="D140" s="600"/>
      <c r="E140" s="600"/>
      <c r="F140" s="600"/>
      <c r="G140" s="600"/>
      <c r="H140" s="600"/>
      <c r="I140" s="600"/>
      <c r="J140" s="601"/>
      <c r="K140" s="355"/>
      <c r="L140" s="355"/>
      <c r="M140" s="355"/>
      <c r="N140" s="355"/>
      <c r="O140" s="355"/>
      <c r="P140" s="355"/>
      <c r="Q140" s="355"/>
      <c r="R140" s="355"/>
      <c r="S140" s="355"/>
      <c r="T140" s="355"/>
      <c r="U140" s="355"/>
      <c r="V140" s="355"/>
      <c r="W140" s="355"/>
      <c r="X140" s="355"/>
      <c r="Y140" s="355"/>
      <c r="Z140" s="355"/>
      <c r="AA140" s="355"/>
      <c r="AB140" s="355"/>
      <c r="AC140" s="355"/>
      <c r="AD140" s="355"/>
      <c r="AE140" s="355"/>
      <c r="AF140" s="355"/>
      <c r="AG140" s="355"/>
      <c r="AH140" s="355"/>
      <c r="AI140" s="355"/>
      <c r="AJ140" s="355"/>
      <c r="AK140" s="355"/>
      <c r="AL140" s="355"/>
      <c r="AM140" s="355"/>
      <c r="AN140" s="355"/>
      <c r="AO140" s="355"/>
      <c r="AP140" s="355"/>
      <c r="AQ140" s="355"/>
      <c r="AR140" s="355"/>
      <c r="AS140" s="355"/>
      <c r="AT140" s="355"/>
      <c r="AU140" s="355"/>
      <c r="AV140" s="355"/>
      <c r="AW140" s="355"/>
      <c r="AX140" s="355"/>
      <c r="AY140" s="355"/>
      <c r="AZ140" s="355"/>
      <c r="BA140" s="355"/>
      <c r="BB140" s="355"/>
      <c r="BC140" s="355"/>
      <c r="BD140" s="355"/>
      <c r="BE140" s="355"/>
      <c r="BF140" s="355"/>
      <c r="BG140" s="355"/>
      <c r="BH140" s="355"/>
      <c r="BI140" s="355"/>
      <c r="BJ140" s="355"/>
      <c r="BK140" s="355"/>
      <c r="BL140" s="355"/>
      <c r="BM140" s="355"/>
      <c r="BN140" s="355"/>
      <c r="BO140" s="355"/>
      <c r="BP140" s="355"/>
      <c r="BQ140" s="355"/>
      <c r="BR140" s="355"/>
      <c r="BS140" s="355"/>
      <c r="BT140" s="355"/>
      <c r="BU140" s="355"/>
      <c r="BV140" s="355"/>
      <c r="BW140" s="355"/>
      <c r="BX140" s="355"/>
      <c r="BY140" s="355"/>
      <c r="BZ140" s="355"/>
      <c r="CA140" s="355"/>
      <c r="CB140" s="355"/>
      <c r="CC140" s="355"/>
      <c r="CD140" s="355"/>
      <c r="CE140" s="355"/>
      <c r="CF140" s="355"/>
      <c r="CG140" s="355"/>
      <c r="CH140" s="355"/>
      <c r="CI140" s="355"/>
      <c r="CJ140" s="355"/>
      <c r="CK140" s="355"/>
      <c r="CL140" s="355"/>
      <c r="CM140" s="355"/>
      <c r="CN140" s="355"/>
      <c r="CO140" s="355"/>
      <c r="CP140" s="355"/>
      <c r="CQ140" s="355"/>
      <c r="CR140" s="355"/>
      <c r="CS140" s="355"/>
      <c r="CT140" s="355"/>
      <c r="CU140" s="355"/>
      <c r="CV140" s="355"/>
      <c r="CW140" s="355"/>
      <c r="CX140" s="355"/>
      <c r="CY140" s="355"/>
      <c r="CZ140" s="355"/>
      <c r="DA140" s="355"/>
      <c r="DB140" s="355"/>
      <c r="DC140" s="355"/>
      <c r="DD140" s="355"/>
      <c r="DE140" s="355"/>
      <c r="DF140" s="355"/>
      <c r="DG140" s="355"/>
      <c r="DH140" s="355"/>
      <c r="DI140" s="355"/>
      <c r="DJ140" s="355"/>
      <c r="DK140" s="355"/>
      <c r="DL140" s="355"/>
      <c r="DM140" s="355"/>
      <c r="DN140" s="355"/>
      <c r="DO140" s="355"/>
      <c r="DP140" s="355"/>
      <c r="DQ140" s="355"/>
      <c r="DR140" s="355"/>
      <c r="DS140" s="355"/>
      <c r="DT140" s="355"/>
      <c r="DU140" s="355"/>
      <c r="DV140" s="355"/>
      <c r="DW140" s="355"/>
      <c r="DX140" s="355"/>
      <c r="DY140" s="355"/>
      <c r="DZ140" s="355"/>
      <c r="EA140" s="355"/>
      <c r="EB140" s="355"/>
      <c r="EC140" s="355"/>
      <c r="ED140" s="355"/>
      <c r="EE140" s="355"/>
      <c r="EF140" s="355"/>
      <c r="EG140" s="355"/>
      <c r="EH140" s="355"/>
      <c r="EI140" s="355"/>
      <c r="EJ140" s="355"/>
      <c r="EK140" s="355"/>
      <c r="EL140" s="355"/>
      <c r="EM140" s="355"/>
      <c r="EN140" s="355"/>
      <c r="EO140" s="355"/>
      <c r="EP140" s="355"/>
      <c r="EQ140" s="355"/>
      <c r="ER140" s="355"/>
      <c r="ES140" s="355"/>
      <c r="ET140" s="355"/>
      <c r="EU140" s="355"/>
      <c r="EV140" s="355"/>
      <c r="EW140" s="355"/>
      <c r="EX140" s="355"/>
      <c r="EY140" s="355"/>
      <c r="EZ140" s="355"/>
      <c r="FA140" s="355"/>
      <c r="FB140" s="355"/>
      <c r="FC140" s="355"/>
      <c r="FD140" s="355"/>
      <c r="FE140" s="355"/>
      <c r="FF140" s="355"/>
      <c r="FG140" s="355"/>
      <c r="FH140" s="355"/>
      <c r="FI140" s="355"/>
      <c r="FJ140" s="355"/>
      <c r="FK140" s="355"/>
      <c r="FL140" s="355"/>
      <c r="FM140" s="355"/>
      <c r="FN140" s="355"/>
      <c r="FO140" s="355"/>
      <c r="FP140" s="355"/>
      <c r="FQ140" s="355"/>
      <c r="FR140" s="355"/>
      <c r="FS140" s="355"/>
      <c r="FT140" s="355"/>
      <c r="FU140" s="355"/>
      <c r="FV140" s="355"/>
      <c r="FW140" s="355"/>
      <c r="FX140" s="355"/>
      <c r="FY140" s="355"/>
      <c r="FZ140" s="355"/>
      <c r="GA140" s="355"/>
      <c r="GB140" s="355"/>
      <c r="GC140" s="355"/>
      <c r="GD140" s="355"/>
      <c r="GE140" s="355"/>
      <c r="GF140" s="355"/>
      <c r="GG140" s="355"/>
      <c r="GH140" s="355"/>
      <c r="GI140" s="355"/>
      <c r="GJ140" s="355"/>
      <c r="GK140" s="355"/>
      <c r="GL140" s="355"/>
      <c r="GM140" s="355"/>
      <c r="GN140" s="355"/>
      <c r="GO140" s="355"/>
      <c r="GP140" s="355"/>
      <c r="GQ140" s="355"/>
      <c r="GR140" s="355"/>
      <c r="GS140" s="355"/>
      <c r="GT140" s="355"/>
      <c r="GU140" s="355"/>
      <c r="GV140" s="355"/>
      <c r="GW140" s="355"/>
      <c r="GX140" s="355"/>
      <c r="GY140" s="355"/>
      <c r="GZ140" s="355"/>
      <c r="HA140" s="355"/>
      <c r="HB140" s="355"/>
      <c r="HC140" s="355"/>
      <c r="HD140" s="355"/>
      <c r="HE140" s="355"/>
      <c r="HF140" s="355"/>
      <c r="HG140" s="355"/>
      <c r="HH140" s="355"/>
      <c r="HI140" s="355"/>
      <c r="HJ140" s="355"/>
      <c r="HK140" s="355"/>
      <c r="HL140" s="355"/>
      <c r="HM140" s="355"/>
      <c r="HN140" s="355"/>
      <c r="HO140" s="355"/>
      <c r="HP140" s="355"/>
      <c r="HQ140" s="355"/>
      <c r="HR140" s="355"/>
      <c r="HS140" s="355"/>
      <c r="HT140" s="355"/>
      <c r="HU140" s="355"/>
      <c r="HV140" s="355"/>
      <c r="HW140" s="355"/>
      <c r="HX140" s="355"/>
      <c r="HY140" s="355"/>
      <c r="HZ140" s="355"/>
      <c r="IA140" s="355"/>
      <c r="IB140" s="355"/>
      <c r="IC140" s="355"/>
      <c r="ID140" s="355"/>
      <c r="IE140" s="355"/>
      <c r="IF140" s="355"/>
      <c r="IG140" s="355"/>
      <c r="IH140" s="355"/>
      <c r="II140" s="355"/>
      <c r="IJ140" s="355"/>
      <c r="IK140" s="355"/>
      <c r="IL140" s="355"/>
      <c r="IM140" s="355"/>
      <c r="IN140" s="355"/>
      <c r="IO140" s="355"/>
      <c r="IP140" s="355"/>
      <c r="IQ140" s="355"/>
      <c r="IR140" s="355"/>
      <c r="IS140" s="355"/>
      <c r="IT140" s="355"/>
      <c r="IU140" s="355"/>
      <c r="IV140" s="355"/>
      <c r="IW140" s="355"/>
      <c r="IX140" s="355"/>
      <c r="IY140" s="355"/>
      <c r="IZ140" s="355"/>
      <c r="JA140" s="355"/>
      <c r="JB140" s="355"/>
      <c r="JC140" s="355"/>
      <c r="JD140" s="355"/>
      <c r="JE140" s="355"/>
      <c r="JF140" s="355"/>
      <c r="JG140" s="355"/>
      <c r="JH140" s="355"/>
      <c r="JI140" s="355"/>
      <c r="JJ140" s="355"/>
      <c r="JK140" s="355"/>
      <c r="JL140" s="355"/>
      <c r="JM140" s="355"/>
      <c r="JN140" s="355"/>
      <c r="JO140" s="355"/>
      <c r="JP140" s="355"/>
      <c r="JQ140" s="355"/>
      <c r="JR140" s="355"/>
      <c r="JS140" s="355"/>
      <c r="JT140" s="355"/>
      <c r="JU140" s="355"/>
      <c r="JV140" s="355"/>
      <c r="JW140" s="355"/>
      <c r="JX140" s="355"/>
      <c r="JY140" s="355"/>
      <c r="JZ140" s="355"/>
      <c r="KA140" s="355"/>
      <c r="KB140" s="355"/>
      <c r="KC140" s="355"/>
      <c r="KD140" s="355"/>
      <c r="KE140" s="355"/>
      <c r="KF140" s="355"/>
      <c r="KG140" s="355"/>
      <c r="KH140" s="355"/>
      <c r="KI140" s="355"/>
      <c r="KJ140" s="355"/>
      <c r="KK140" s="355"/>
      <c r="KL140" s="355"/>
      <c r="KM140" s="355"/>
      <c r="KN140" s="355"/>
      <c r="KO140" s="355"/>
      <c r="KP140" s="355"/>
      <c r="KQ140" s="355"/>
      <c r="KR140" s="355"/>
      <c r="KS140" s="355"/>
      <c r="KT140" s="355"/>
      <c r="KU140" s="355"/>
      <c r="KV140" s="355"/>
      <c r="KW140" s="355"/>
      <c r="KX140" s="355"/>
      <c r="KY140" s="355"/>
      <c r="KZ140" s="355"/>
      <c r="LA140" s="355"/>
      <c r="LB140" s="355"/>
      <c r="LC140" s="355"/>
      <c r="LD140" s="355"/>
      <c r="LE140" s="355"/>
      <c r="LF140" s="355"/>
      <c r="LG140" s="355"/>
      <c r="LH140" s="355"/>
      <c r="LI140" s="355"/>
      <c r="LJ140" s="355"/>
      <c r="LK140" s="355"/>
      <c r="LL140" s="355"/>
      <c r="LM140" s="355"/>
      <c r="LN140" s="355"/>
      <c r="LO140" s="355"/>
      <c r="LP140" s="355"/>
      <c r="LQ140" s="355"/>
      <c r="LR140" s="355"/>
      <c r="LS140" s="355"/>
      <c r="LT140" s="355"/>
      <c r="LU140" s="355"/>
      <c r="LV140" s="355"/>
      <c r="LW140" s="355"/>
      <c r="LX140" s="355"/>
      <c r="LY140" s="355"/>
      <c r="LZ140" s="355"/>
      <c r="MA140" s="355"/>
      <c r="MB140" s="355"/>
      <c r="MC140" s="355"/>
      <c r="MD140" s="355"/>
      <c r="ME140" s="355"/>
      <c r="MF140" s="355"/>
      <c r="MG140" s="355"/>
      <c r="MH140" s="355"/>
      <c r="MI140" s="355"/>
      <c r="MJ140" s="355"/>
      <c r="MK140" s="355"/>
      <c r="ML140" s="355"/>
      <c r="MM140" s="355"/>
      <c r="MN140" s="355"/>
      <c r="MO140" s="355"/>
      <c r="MP140" s="355"/>
      <c r="MQ140" s="355"/>
      <c r="MR140" s="355"/>
      <c r="MS140" s="355"/>
      <c r="MT140" s="355"/>
      <c r="MU140" s="355"/>
      <c r="MV140" s="355"/>
      <c r="MW140" s="355"/>
      <c r="MX140" s="355"/>
      <c r="MY140" s="355"/>
      <c r="MZ140" s="355"/>
      <c r="NA140" s="355"/>
      <c r="NB140" s="355"/>
      <c r="NC140" s="355"/>
      <c r="ND140" s="355"/>
      <c r="NE140" s="355"/>
      <c r="NF140" s="355"/>
      <c r="NG140" s="355"/>
      <c r="NH140" s="355"/>
      <c r="NI140" s="355"/>
      <c r="NJ140" s="355"/>
      <c r="NK140" s="355"/>
      <c r="NL140" s="355"/>
      <c r="NM140" s="355"/>
      <c r="NN140" s="355"/>
      <c r="NO140" s="355"/>
      <c r="NP140" s="355"/>
      <c r="NQ140" s="355"/>
      <c r="NR140" s="355"/>
      <c r="NS140" s="355"/>
      <c r="NT140" s="355"/>
      <c r="NU140" s="355"/>
      <c r="NV140" s="355"/>
      <c r="NW140" s="355"/>
      <c r="NX140" s="355"/>
      <c r="NY140" s="355"/>
      <c r="NZ140" s="355"/>
      <c r="OA140" s="355"/>
      <c r="OB140" s="355"/>
      <c r="OC140" s="355"/>
      <c r="OD140" s="355"/>
      <c r="OE140" s="355"/>
      <c r="OF140" s="355"/>
      <c r="OG140" s="355"/>
      <c r="OH140" s="355"/>
      <c r="OI140" s="355"/>
      <c r="OJ140" s="355"/>
      <c r="OK140" s="355"/>
      <c r="OL140" s="355"/>
      <c r="OM140" s="355"/>
      <c r="ON140" s="355"/>
      <c r="OO140" s="355"/>
      <c r="OP140" s="355"/>
      <c r="OQ140" s="355"/>
      <c r="OR140" s="355"/>
      <c r="OS140" s="355"/>
      <c r="OT140" s="355"/>
      <c r="OU140" s="355"/>
      <c r="OV140" s="355"/>
      <c r="OW140" s="355"/>
      <c r="OX140" s="355"/>
      <c r="OY140" s="355"/>
      <c r="OZ140" s="355"/>
      <c r="PA140" s="355"/>
      <c r="PB140" s="355"/>
      <c r="PC140" s="355"/>
      <c r="PD140" s="355"/>
      <c r="PE140" s="355"/>
      <c r="PF140" s="355"/>
      <c r="PG140" s="355"/>
      <c r="PH140" s="355"/>
      <c r="PI140" s="355"/>
      <c r="PJ140" s="355"/>
      <c r="PK140" s="355"/>
      <c r="PL140" s="355"/>
      <c r="PM140" s="355"/>
      <c r="PN140" s="355"/>
      <c r="PO140" s="355"/>
      <c r="PP140" s="355"/>
      <c r="PQ140" s="355"/>
      <c r="PR140" s="355"/>
      <c r="PS140" s="355"/>
      <c r="PT140" s="355"/>
      <c r="PU140" s="355"/>
      <c r="PV140" s="355"/>
      <c r="PW140" s="355"/>
      <c r="PX140" s="355"/>
      <c r="PY140" s="355"/>
      <c r="PZ140" s="355"/>
      <c r="QA140" s="355"/>
      <c r="QB140" s="355"/>
      <c r="QC140" s="355"/>
      <c r="QD140" s="355"/>
      <c r="QE140" s="355"/>
      <c r="QF140" s="355"/>
      <c r="QG140" s="355"/>
      <c r="QH140" s="355"/>
      <c r="QI140" s="355"/>
      <c r="QJ140" s="355"/>
      <c r="QK140" s="355"/>
      <c r="QL140" s="355"/>
      <c r="QM140" s="355"/>
      <c r="QN140" s="355"/>
      <c r="QO140" s="355"/>
      <c r="QP140" s="355"/>
      <c r="QQ140" s="355"/>
      <c r="QR140" s="355"/>
      <c r="QS140" s="355"/>
      <c r="QT140" s="355"/>
      <c r="QU140" s="355"/>
      <c r="QV140" s="355"/>
      <c r="QW140" s="355"/>
      <c r="QX140" s="355"/>
      <c r="QY140" s="355"/>
      <c r="QZ140" s="355"/>
      <c r="RA140" s="355"/>
      <c r="RB140" s="355"/>
      <c r="RC140" s="355"/>
      <c r="RD140" s="355"/>
      <c r="RE140" s="355"/>
      <c r="RF140" s="355"/>
      <c r="RG140" s="355"/>
      <c r="RH140" s="355"/>
      <c r="RI140" s="355"/>
      <c r="RJ140" s="355"/>
      <c r="RK140" s="355"/>
      <c r="RL140" s="355"/>
      <c r="RM140" s="355"/>
      <c r="RN140" s="355"/>
      <c r="RO140" s="355"/>
      <c r="RP140" s="355"/>
      <c r="RQ140" s="355"/>
      <c r="RR140" s="355"/>
      <c r="RS140" s="355"/>
      <c r="RT140" s="355"/>
      <c r="RU140" s="355"/>
      <c r="RV140" s="355"/>
      <c r="RW140" s="355"/>
      <c r="RX140" s="355"/>
      <c r="RY140" s="355"/>
      <c r="RZ140" s="355"/>
      <c r="SA140" s="355"/>
      <c r="SB140" s="355"/>
      <c r="SC140" s="355"/>
      <c r="SD140" s="355"/>
      <c r="SE140" s="355"/>
      <c r="SF140" s="355"/>
      <c r="SG140" s="355"/>
      <c r="SH140" s="355"/>
      <c r="SI140" s="355"/>
      <c r="SJ140" s="355"/>
      <c r="SK140" s="355"/>
      <c r="SL140" s="355"/>
      <c r="SM140" s="355"/>
      <c r="SN140" s="355"/>
      <c r="SO140" s="355"/>
      <c r="SP140" s="355"/>
      <c r="SQ140" s="355"/>
      <c r="SR140" s="355"/>
      <c r="SS140" s="355"/>
      <c r="ST140" s="355"/>
      <c r="SU140" s="355"/>
      <c r="SV140" s="355"/>
      <c r="SW140" s="355"/>
      <c r="SX140" s="355"/>
      <c r="SY140" s="355"/>
      <c r="SZ140" s="355"/>
      <c r="TA140" s="355"/>
      <c r="TB140" s="355"/>
      <c r="TC140" s="355"/>
      <c r="TD140" s="355"/>
      <c r="TE140" s="355"/>
      <c r="TF140" s="355"/>
      <c r="TG140" s="355"/>
      <c r="TH140" s="355"/>
      <c r="TI140" s="355"/>
      <c r="TJ140" s="355"/>
      <c r="TK140" s="355"/>
      <c r="TL140" s="355"/>
      <c r="TM140" s="355"/>
      <c r="TN140" s="355"/>
      <c r="TO140" s="355"/>
      <c r="TP140" s="355"/>
      <c r="TQ140" s="355"/>
      <c r="TR140" s="355"/>
      <c r="TS140" s="355"/>
      <c r="TT140" s="355"/>
      <c r="TU140" s="355"/>
      <c r="TV140" s="355"/>
      <c r="TW140" s="355"/>
      <c r="TX140" s="355"/>
      <c r="TY140" s="355"/>
      <c r="TZ140" s="355"/>
      <c r="UA140" s="355"/>
      <c r="UB140" s="355"/>
      <c r="UC140" s="355"/>
      <c r="UD140" s="355"/>
      <c r="UE140" s="355"/>
      <c r="UF140" s="355"/>
      <c r="UG140" s="355"/>
      <c r="UH140" s="355"/>
      <c r="UI140" s="355"/>
      <c r="UJ140" s="355"/>
      <c r="UK140" s="355"/>
      <c r="UL140" s="355"/>
      <c r="UM140" s="355"/>
      <c r="UN140" s="355"/>
      <c r="UO140" s="355"/>
      <c r="UP140" s="355"/>
      <c r="UQ140" s="355"/>
      <c r="UR140" s="355"/>
      <c r="US140" s="355"/>
      <c r="UT140" s="355"/>
      <c r="UU140" s="355"/>
      <c r="UV140" s="355"/>
      <c r="UW140" s="355"/>
      <c r="UX140" s="355"/>
      <c r="UY140" s="355"/>
      <c r="UZ140" s="355"/>
      <c r="VA140" s="355"/>
      <c r="VB140" s="355"/>
      <c r="VC140" s="355"/>
      <c r="VD140" s="355"/>
      <c r="VE140" s="355"/>
      <c r="VF140" s="355"/>
      <c r="VG140" s="355"/>
      <c r="VH140" s="355"/>
      <c r="VI140" s="355"/>
      <c r="VJ140" s="355"/>
      <c r="VK140" s="355"/>
      <c r="VL140" s="355"/>
      <c r="VM140" s="355"/>
      <c r="VN140" s="355"/>
      <c r="VO140" s="355"/>
      <c r="VP140" s="355"/>
      <c r="VQ140" s="355"/>
      <c r="VR140" s="355"/>
      <c r="VS140" s="355"/>
      <c r="VT140" s="355"/>
      <c r="VU140" s="355"/>
      <c r="VV140" s="355"/>
      <c r="VW140" s="355"/>
      <c r="VX140" s="355"/>
      <c r="VY140" s="355"/>
      <c r="VZ140" s="355"/>
      <c r="WA140" s="355"/>
      <c r="WB140" s="355"/>
      <c r="WC140" s="355"/>
      <c r="WD140" s="355"/>
      <c r="WE140" s="355"/>
      <c r="WF140" s="355"/>
      <c r="WG140" s="355"/>
      <c r="WH140" s="355"/>
      <c r="WI140" s="355"/>
      <c r="WJ140" s="355"/>
      <c r="WK140" s="355"/>
      <c r="WL140" s="355"/>
      <c r="WM140" s="355"/>
      <c r="WN140" s="355"/>
      <c r="WO140" s="355"/>
      <c r="WP140" s="355"/>
      <c r="WQ140" s="355"/>
      <c r="WR140" s="355"/>
      <c r="WS140" s="355"/>
      <c r="WT140" s="355"/>
      <c r="WU140" s="355"/>
      <c r="WV140" s="355"/>
      <c r="WW140" s="355"/>
      <c r="WX140" s="355"/>
      <c r="WY140" s="355"/>
      <c r="WZ140" s="355"/>
      <c r="XA140" s="355"/>
      <c r="XB140" s="355"/>
      <c r="XC140" s="355"/>
      <c r="XD140" s="355"/>
      <c r="XE140" s="355"/>
      <c r="XF140" s="355"/>
      <c r="XG140" s="355"/>
      <c r="XH140" s="355"/>
      <c r="XI140" s="355"/>
      <c r="XJ140" s="355"/>
      <c r="XK140" s="355"/>
      <c r="XL140" s="355"/>
      <c r="XM140" s="355"/>
      <c r="XN140" s="355"/>
      <c r="XO140" s="355"/>
      <c r="XP140" s="355"/>
      <c r="XQ140" s="355"/>
      <c r="XR140" s="355"/>
      <c r="XS140" s="355"/>
      <c r="XT140" s="355"/>
      <c r="XU140" s="355"/>
      <c r="XV140" s="355"/>
      <c r="XW140" s="355"/>
      <c r="XX140" s="355"/>
      <c r="XY140" s="355"/>
      <c r="XZ140" s="355"/>
      <c r="YA140" s="355"/>
      <c r="YB140" s="355"/>
      <c r="YC140" s="355"/>
      <c r="YD140" s="355"/>
      <c r="YE140" s="355"/>
      <c r="YF140" s="355"/>
      <c r="YG140" s="355"/>
      <c r="YH140" s="355"/>
      <c r="YI140" s="355"/>
      <c r="YJ140" s="355"/>
      <c r="YK140" s="355"/>
      <c r="YL140" s="355"/>
      <c r="YM140" s="355"/>
      <c r="YN140" s="355"/>
      <c r="YO140" s="355"/>
      <c r="YP140" s="355"/>
      <c r="YQ140" s="355"/>
      <c r="YR140" s="355"/>
      <c r="YS140" s="355"/>
      <c r="YT140" s="355"/>
      <c r="YU140" s="355"/>
      <c r="YV140" s="355"/>
      <c r="YW140" s="355"/>
      <c r="YX140" s="355"/>
      <c r="YY140" s="355"/>
      <c r="YZ140" s="355"/>
      <c r="ZA140" s="355"/>
      <c r="ZB140" s="355"/>
      <c r="ZC140" s="355"/>
      <c r="ZD140" s="355"/>
      <c r="ZE140" s="355"/>
      <c r="ZF140" s="355"/>
      <c r="ZG140" s="355"/>
      <c r="ZH140" s="355"/>
      <c r="ZI140" s="355"/>
      <c r="ZJ140" s="355"/>
      <c r="ZK140" s="355"/>
      <c r="ZL140" s="355"/>
      <c r="ZM140" s="355"/>
      <c r="ZN140" s="355"/>
      <c r="ZO140" s="355"/>
      <c r="ZP140" s="355"/>
      <c r="ZQ140" s="355"/>
      <c r="ZR140" s="355"/>
      <c r="ZS140" s="355"/>
      <c r="ZT140" s="355"/>
      <c r="ZU140" s="355"/>
      <c r="ZV140" s="355"/>
      <c r="ZW140" s="355"/>
      <c r="ZX140" s="355"/>
      <c r="ZY140" s="355"/>
      <c r="ZZ140" s="355"/>
      <c r="AAA140" s="355"/>
      <c r="AAB140" s="355"/>
      <c r="AAC140" s="355"/>
      <c r="AAD140" s="355"/>
      <c r="AAE140" s="355"/>
      <c r="AAF140" s="355"/>
      <c r="AAG140" s="355"/>
      <c r="AAH140" s="355"/>
      <c r="AAI140" s="355"/>
      <c r="AAJ140" s="355"/>
      <c r="AAK140" s="355"/>
      <c r="AAL140" s="355"/>
      <c r="AAM140" s="355"/>
      <c r="AAN140" s="355"/>
      <c r="AAO140" s="355"/>
      <c r="AAP140" s="355"/>
      <c r="AAQ140" s="355"/>
      <c r="AAR140" s="355"/>
      <c r="AAS140" s="355"/>
      <c r="AAT140" s="355"/>
      <c r="AAU140" s="355"/>
      <c r="AAV140" s="355"/>
      <c r="AAW140" s="355"/>
      <c r="AAX140" s="355"/>
      <c r="AAY140" s="355"/>
      <c r="AAZ140" s="355"/>
      <c r="ABA140" s="355"/>
      <c r="ABB140" s="355"/>
      <c r="ABC140" s="355"/>
      <c r="ABD140" s="355"/>
      <c r="ABE140" s="355"/>
      <c r="ABF140" s="355"/>
      <c r="ABG140" s="355"/>
      <c r="ABH140" s="355"/>
      <c r="ABI140" s="355"/>
      <c r="ABJ140" s="355"/>
      <c r="ABK140" s="355"/>
      <c r="ABL140" s="355"/>
      <c r="ABM140" s="355"/>
      <c r="ABN140" s="355"/>
      <c r="ABO140" s="355"/>
      <c r="ABP140" s="355"/>
      <c r="ABQ140" s="355"/>
      <c r="ABR140" s="355"/>
      <c r="ABS140" s="355"/>
      <c r="ABT140" s="355"/>
      <c r="ABU140" s="355"/>
      <c r="ABV140" s="355"/>
      <c r="ABW140" s="355"/>
      <c r="ABX140" s="355"/>
      <c r="ABY140" s="355"/>
      <c r="ABZ140" s="355"/>
      <c r="ACA140" s="355"/>
      <c r="ACB140" s="355"/>
      <c r="ACC140" s="355"/>
      <c r="ACD140" s="355"/>
      <c r="ACE140" s="355"/>
      <c r="ACF140" s="355"/>
      <c r="ACG140" s="355"/>
      <c r="ACH140" s="355"/>
      <c r="ACI140" s="355"/>
      <c r="ACJ140" s="355"/>
      <c r="ACK140" s="355"/>
      <c r="ACL140" s="355"/>
      <c r="ACM140" s="355"/>
      <c r="ACN140" s="355"/>
      <c r="ACO140" s="355"/>
      <c r="ACP140" s="355"/>
      <c r="ACQ140" s="355"/>
      <c r="ACR140" s="355"/>
      <c r="ACS140" s="355"/>
      <c r="ACT140" s="355"/>
      <c r="ACU140" s="355"/>
      <c r="ACV140" s="355"/>
      <c r="ACW140" s="355"/>
      <c r="ACX140" s="355"/>
      <c r="ACY140" s="355"/>
      <c r="ACZ140" s="355"/>
      <c r="ADA140" s="355"/>
      <c r="ADB140" s="355"/>
      <c r="ADC140" s="355"/>
      <c r="ADD140" s="355"/>
      <c r="ADE140" s="355"/>
      <c r="ADF140" s="355"/>
      <c r="ADG140" s="355"/>
      <c r="ADH140" s="355"/>
      <c r="ADI140" s="355"/>
      <c r="ADJ140" s="355"/>
      <c r="ADK140" s="355"/>
      <c r="ADL140" s="355"/>
      <c r="ADM140" s="355"/>
      <c r="ADN140" s="355"/>
      <c r="ADO140" s="355"/>
      <c r="ADP140" s="355"/>
      <c r="ADQ140" s="355"/>
      <c r="ADR140" s="355"/>
      <c r="ADS140" s="355"/>
      <c r="ADT140" s="355"/>
      <c r="ADU140" s="355"/>
      <c r="ADV140" s="355"/>
      <c r="ADW140" s="355"/>
      <c r="ADX140" s="355"/>
      <c r="ADY140" s="355"/>
      <c r="ADZ140" s="355"/>
      <c r="AEA140" s="355"/>
      <c r="AEB140" s="355"/>
      <c r="AEC140" s="355"/>
      <c r="AED140" s="355"/>
      <c r="AEE140" s="355"/>
      <c r="AEF140" s="355"/>
      <c r="AEG140" s="355"/>
      <c r="AEH140" s="355"/>
      <c r="AEI140" s="355"/>
      <c r="AEJ140" s="355"/>
      <c r="AEK140" s="355"/>
      <c r="AEL140" s="355"/>
      <c r="AEM140" s="355"/>
      <c r="AEN140" s="355"/>
      <c r="AEO140" s="355"/>
      <c r="AEP140" s="355"/>
      <c r="AEQ140" s="355"/>
      <c r="AER140" s="355"/>
      <c r="AES140" s="355"/>
      <c r="AET140" s="355"/>
      <c r="AEU140" s="355"/>
      <c r="AEV140" s="355"/>
      <c r="AEW140" s="355"/>
      <c r="AEX140" s="355"/>
      <c r="AEY140" s="355"/>
      <c r="AEZ140" s="355"/>
      <c r="AFA140" s="355"/>
      <c r="AFB140" s="355"/>
      <c r="AFC140" s="355"/>
      <c r="AFD140" s="355"/>
      <c r="AFE140" s="355"/>
      <c r="AFF140" s="355"/>
      <c r="AFG140" s="355"/>
      <c r="AFH140" s="355"/>
      <c r="AFI140" s="355"/>
      <c r="AFJ140" s="355"/>
      <c r="AFK140" s="355"/>
      <c r="AFL140" s="355"/>
      <c r="AFM140" s="355"/>
      <c r="AFN140" s="355"/>
      <c r="AFO140" s="355"/>
      <c r="AFP140" s="355"/>
      <c r="AFQ140" s="355"/>
      <c r="AFR140" s="355"/>
      <c r="AFS140" s="355"/>
      <c r="AFT140" s="355"/>
      <c r="AFU140" s="355"/>
      <c r="AFV140" s="355"/>
      <c r="AFW140" s="355"/>
      <c r="AFX140" s="355"/>
      <c r="AFY140" s="355"/>
      <c r="AFZ140" s="355"/>
      <c r="AGA140" s="355"/>
      <c r="AGB140" s="355"/>
      <c r="AGC140" s="355"/>
      <c r="AGD140" s="355"/>
      <c r="AGE140" s="355"/>
      <c r="AGF140" s="355"/>
      <c r="AGG140" s="355"/>
      <c r="AGH140" s="355"/>
      <c r="AGI140" s="355"/>
      <c r="AGJ140" s="355"/>
      <c r="AGK140" s="355"/>
      <c r="AGL140" s="355"/>
      <c r="AGM140" s="355"/>
      <c r="AGN140" s="355"/>
      <c r="AGO140" s="355"/>
      <c r="AGP140" s="355"/>
      <c r="AGQ140" s="355"/>
      <c r="AGR140" s="355"/>
      <c r="AGS140" s="355"/>
      <c r="AGT140" s="355"/>
      <c r="AGU140" s="355"/>
      <c r="AGV140" s="355"/>
      <c r="AGW140" s="355"/>
      <c r="AGX140" s="355"/>
      <c r="AGY140" s="355"/>
      <c r="AGZ140" s="355"/>
      <c r="AHA140" s="355"/>
      <c r="AHB140" s="355"/>
      <c r="AHC140" s="355"/>
      <c r="AHD140" s="355"/>
      <c r="AHE140" s="355"/>
      <c r="AHF140" s="355"/>
      <c r="AHG140" s="355"/>
      <c r="AHH140" s="355"/>
      <c r="AHI140" s="355"/>
      <c r="AHJ140" s="355"/>
      <c r="AHK140" s="355"/>
      <c r="AHL140" s="355"/>
      <c r="AHM140" s="355"/>
      <c r="AHN140" s="355"/>
      <c r="AHO140" s="355"/>
      <c r="AHP140" s="355"/>
      <c r="AHQ140" s="355"/>
      <c r="AHR140" s="355"/>
      <c r="AHS140" s="355"/>
      <c r="AHT140" s="355"/>
      <c r="AHU140" s="355"/>
      <c r="AHV140" s="355"/>
      <c r="AHW140" s="355"/>
      <c r="AHX140" s="355"/>
      <c r="AHY140" s="355"/>
      <c r="AHZ140" s="355"/>
      <c r="AIA140" s="355"/>
      <c r="AIB140" s="355"/>
      <c r="AIC140" s="355"/>
      <c r="AID140" s="355"/>
      <c r="AIE140" s="355"/>
      <c r="AIF140" s="355"/>
      <c r="AIG140" s="355"/>
      <c r="AIH140" s="355"/>
      <c r="AII140" s="355"/>
      <c r="AIJ140" s="355"/>
      <c r="AIK140" s="355"/>
      <c r="AIL140" s="355"/>
      <c r="AIM140" s="355"/>
      <c r="AIN140" s="355"/>
      <c r="AIO140" s="355"/>
      <c r="AIP140" s="355"/>
      <c r="AIQ140" s="355"/>
      <c r="AIR140" s="355"/>
      <c r="AIS140" s="355"/>
      <c r="AIT140" s="355"/>
      <c r="AIU140" s="355"/>
      <c r="AIV140" s="355"/>
      <c r="AIW140" s="355"/>
      <c r="AIX140" s="355"/>
      <c r="AIY140" s="355"/>
      <c r="AIZ140" s="355"/>
      <c r="AJA140" s="355"/>
      <c r="AJB140" s="355"/>
      <c r="AJC140" s="355"/>
      <c r="AJD140" s="355"/>
      <c r="AJE140" s="355"/>
      <c r="AJF140" s="355"/>
      <c r="AJG140" s="355"/>
      <c r="AJH140" s="355"/>
      <c r="AJI140" s="355"/>
      <c r="AJJ140" s="355"/>
      <c r="AJK140" s="355"/>
      <c r="AJL140" s="355"/>
      <c r="AJM140" s="355"/>
      <c r="AJN140" s="355"/>
      <c r="AJO140" s="355"/>
      <c r="AJP140" s="355"/>
      <c r="AJQ140" s="355"/>
      <c r="AJR140" s="355"/>
      <c r="AJS140" s="355"/>
      <c r="AJT140" s="355"/>
      <c r="AJU140" s="355"/>
      <c r="AJV140" s="355"/>
      <c r="AJW140" s="355"/>
      <c r="AJX140" s="355"/>
      <c r="AJY140" s="355"/>
      <c r="AJZ140" s="355"/>
      <c r="AKA140" s="355"/>
      <c r="AKB140" s="355"/>
      <c r="AKC140" s="355"/>
      <c r="AKD140" s="355"/>
      <c r="AKE140" s="355"/>
      <c r="AKF140" s="355"/>
      <c r="AKG140" s="355"/>
      <c r="AKH140" s="355"/>
      <c r="AKI140" s="355"/>
      <c r="AKJ140" s="355"/>
      <c r="AKK140" s="355"/>
      <c r="AKL140" s="355"/>
      <c r="AKM140" s="355"/>
      <c r="AKN140" s="355"/>
      <c r="AKO140" s="355"/>
      <c r="AKP140" s="355"/>
      <c r="AKQ140" s="355"/>
      <c r="AKR140" s="355"/>
      <c r="AKS140" s="355"/>
      <c r="AKT140" s="355"/>
      <c r="AKU140" s="355"/>
      <c r="AKV140" s="355"/>
      <c r="AKW140" s="355"/>
      <c r="AKX140" s="355"/>
      <c r="AKY140" s="355"/>
      <c r="AKZ140" s="355"/>
      <c r="ALA140" s="355"/>
      <c r="ALB140" s="355"/>
      <c r="ALC140" s="355"/>
      <c r="ALD140" s="355"/>
      <c r="ALE140" s="355"/>
      <c r="ALF140" s="355"/>
      <c r="ALG140" s="355"/>
      <c r="ALH140" s="355"/>
      <c r="ALI140" s="355"/>
      <c r="ALJ140" s="355"/>
      <c r="ALK140" s="355"/>
      <c r="ALL140" s="355"/>
      <c r="ALM140" s="355"/>
      <c r="ALN140" s="355"/>
      <c r="ALO140" s="355"/>
      <c r="ALP140" s="355"/>
      <c r="ALQ140" s="355"/>
      <c r="ALR140" s="355"/>
      <c r="ALS140" s="355"/>
      <c r="ALT140" s="355"/>
      <c r="ALU140" s="355"/>
      <c r="ALV140" s="355"/>
      <c r="ALW140" s="355"/>
      <c r="ALX140" s="355"/>
      <c r="ALY140" s="355"/>
      <c r="ALZ140" s="355"/>
      <c r="AMA140" s="355"/>
      <c r="AMB140" s="355"/>
      <c r="AMC140" s="355"/>
      <c r="AMD140" s="355"/>
      <c r="AME140" s="355"/>
      <c r="AMF140" s="355"/>
      <c r="AMG140" s="355"/>
      <c r="AMH140" s="355"/>
      <c r="AMI140" s="355"/>
      <c r="AMJ140" s="355"/>
      <c r="AMK140" s="355"/>
      <c r="AML140" s="355"/>
      <c r="AMM140" s="355"/>
      <c r="AMN140" s="355"/>
      <c r="AMO140" s="355"/>
      <c r="AMP140" s="355"/>
      <c r="AMQ140" s="355"/>
      <c r="AMR140" s="355"/>
      <c r="AMS140" s="355"/>
      <c r="AMT140" s="355"/>
      <c r="AMU140" s="355"/>
      <c r="AMV140" s="355"/>
      <c r="AMW140" s="355"/>
      <c r="AMX140" s="355"/>
      <c r="AMY140" s="355"/>
      <c r="AMZ140" s="355"/>
      <c r="ANA140" s="355"/>
      <c r="ANB140" s="355"/>
      <c r="ANC140" s="355"/>
      <c r="AND140" s="355"/>
      <c r="ANE140" s="355"/>
      <c r="ANF140" s="355"/>
      <c r="ANG140" s="355"/>
      <c r="ANH140" s="355"/>
      <c r="ANI140" s="355"/>
      <c r="ANJ140" s="355"/>
      <c r="ANK140" s="355"/>
      <c r="ANL140" s="355"/>
      <c r="ANM140" s="355"/>
      <c r="ANN140" s="355"/>
      <c r="ANO140" s="355"/>
      <c r="ANP140" s="355"/>
      <c r="ANQ140" s="355"/>
      <c r="ANR140" s="355"/>
      <c r="ANS140" s="355"/>
      <c r="ANT140" s="355"/>
      <c r="ANU140" s="355"/>
      <c r="ANV140" s="355"/>
      <c r="ANW140" s="355"/>
      <c r="ANX140" s="355"/>
      <c r="ANY140" s="355"/>
      <c r="ANZ140" s="355"/>
      <c r="AOA140" s="355"/>
      <c r="AOB140" s="355"/>
      <c r="AOC140" s="355"/>
      <c r="AOD140" s="355"/>
      <c r="AOE140" s="355"/>
      <c r="AOF140" s="355"/>
      <c r="AOG140" s="355"/>
      <c r="AOH140" s="355"/>
      <c r="AOI140" s="355"/>
      <c r="AOJ140" s="355"/>
      <c r="AOK140" s="355"/>
      <c r="AOL140" s="355"/>
      <c r="AOM140" s="355"/>
      <c r="AON140" s="355"/>
      <c r="AOO140" s="355"/>
      <c r="AOP140" s="355"/>
      <c r="AOQ140" s="355"/>
      <c r="AOR140" s="355"/>
      <c r="AOS140" s="355"/>
      <c r="AOT140" s="355"/>
      <c r="AOU140" s="355"/>
      <c r="AOV140" s="355"/>
      <c r="AOW140" s="355"/>
      <c r="AOX140" s="355"/>
      <c r="AOY140" s="355"/>
      <c r="AOZ140" s="355"/>
      <c r="APA140" s="355"/>
      <c r="APB140" s="355"/>
      <c r="APC140" s="355"/>
      <c r="APD140" s="355"/>
      <c r="APE140" s="355"/>
      <c r="APF140" s="355"/>
      <c r="APG140" s="355"/>
      <c r="APH140" s="355"/>
      <c r="API140" s="355"/>
      <c r="APJ140" s="355"/>
      <c r="APK140" s="355"/>
      <c r="APL140" s="355"/>
      <c r="APM140" s="355"/>
      <c r="APN140" s="355"/>
      <c r="APO140" s="355"/>
      <c r="APP140" s="355"/>
      <c r="APQ140" s="355"/>
      <c r="APR140" s="355"/>
      <c r="APS140" s="355"/>
      <c r="APT140" s="355"/>
      <c r="APU140" s="355"/>
      <c r="APV140" s="355"/>
      <c r="APW140" s="355"/>
      <c r="APX140" s="355"/>
      <c r="APY140" s="355"/>
      <c r="APZ140" s="355"/>
      <c r="AQA140" s="355"/>
      <c r="AQB140" s="355"/>
      <c r="AQC140" s="355"/>
      <c r="AQD140" s="355"/>
      <c r="AQE140" s="355"/>
      <c r="AQF140" s="355"/>
      <c r="AQG140" s="355"/>
      <c r="AQH140" s="355"/>
      <c r="AQI140" s="355"/>
      <c r="AQJ140" s="355"/>
      <c r="AQK140" s="355"/>
      <c r="AQL140" s="355"/>
      <c r="AQM140" s="355"/>
      <c r="AQN140" s="355"/>
      <c r="AQO140" s="355"/>
      <c r="AQP140" s="355"/>
      <c r="AQQ140" s="355"/>
      <c r="AQR140" s="355"/>
      <c r="AQS140" s="355"/>
      <c r="AQT140" s="355"/>
      <c r="AQU140" s="355"/>
      <c r="AQV140" s="355"/>
      <c r="AQW140" s="355"/>
      <c r="AQX140" s="355"/>
      <c r="AQY140" s="355"/>
      <c r="AQZ140" s="355"/>
      <c r="ARA140" s="355"/>
      <c r="ARB140" s="355"/>
      <c r="ARC140" s="355"/>
      <c r="ARD140" s="355"/>
      <c r="ARE140" s="355"/>
      <c r="ARF140" s="355"/>
      <c r="ARG140" s="355"/>
      <c r="ARH140" s="355"/>
      <c r="ARI140" s="355"/>
      <c r="ARJ140" s="355"/>
      <c r="ARK140" s="355"/>
      <c r="ARL140" s="355"/>
      <c r="ARM140" s="355"/>
      <c r="ARN140" s="355"/>
      <c r="ARO140" s="355"/>
      <c r="ARP140" s="355"/>
      <c r="ARQ140" s="355"/>
      <c r="ARR140" s="355"/>
      <c r="ARS140" s="355"/>
      <c r="ART140" s="355"/>
      <c r="ARU140" s="355"/>
      <c r="ARV140" s="355"/>
      <c r="ARW140" s="355"/>
      <c r="ARX140" s="355"/>
      <c r="ARY140" s="355"/>
      <c r="ARZ140" s="355"/>
      <c r="ASA140" s="355"/>
      <c r="ASB140" s="355"/>
      <c r="ASC140" s="355"/>
      <c r="ASD140" s="355"/>
      <c r="ASE140" s="355"/>
      <c r="ASF140" s="355"/>
      <c r="ASG140" s="355"/>
      <c r="ASH140" s="355"/>
      <c r="ASI140" s="355"/>
      <c r="ASJ140" s="355"/>
      <c r="ASK140" s="355"/>
      <c r="ASL140" s="355"/>
      <c r="ASM140" s="355"/>
      <c r="ASN140" s="355"/>
      <c r="ASO140" s="355"/>
      <c r="ASP140" s="355"/>
      <c r="ASQ140" s="355"/>
      <c r="ASR140" s="355"/>
      <c r="ASS140" s="355"/>
      <c r="AST140" s="355"/>
      <c r="ASU140" s="355"/>
      <c r="ASV140" s="355"/>
      <c r="ASW140" s="355"/>
      <c r="ASX140" s="355"/>
      <c r="ASY140" s="355"/>
      <c r="ASZ140" s="355"/>
      <c r="ATA140" s="355"/>
      <c r="ATB140" s="355"/>
      <c r="ATC140" s="355"/>
      <c r="ATD140" s="355"/>
      <c r="ATE140" s="355"/>
      <c r="ATF140" s="355"/>
      <c r="ATG140" s="355"/>
      <c r="ATH140" s="355"/>
      <c r="ATI140" s="355"/>
      <c r="ATJ140" s="355"/>
      <c r="ATK140" s="355"/>
      <c r="ATL140" s="355"/>
      <c r="ATM140" s="355"/>
      <c r="ATN140" s="355"/>
      <c r="ATO140" s="355"/>
      <c r="ATP140" s="355"/>
      <c r="ATQ140" s="355"/>
      <c r="ATR140" s="355"/>
      <c r="ATS140" s="355"/>
      <c r="ATT140" s="355"/>
      <c r="ATU140" s="355"/>
      <c r="ATV140" s="355"/>
      <c r="ATW140" s="355"/>
      <c r="ATX140" s="355"/>
      <c r="ATY140" s="355"/>
      <c r="ATZ140" s="355"/>
      <c r="AUA140" s="355"/>
      <c r="AUB140" s="355"/>
      <c r="AUC140" s="355"/>
      <c r="AUD140" s="355"/>
      <c r="AUE140" s="355"/>
      <c r="AUF140" s="355"/>
      <c r="AUG140" s="355"/>
      <c r="AUH140" s="355"/>
      <c r="AUI140" s="355"/>
      <c r="AUJ140" s="355"/>
      <c r="AUK140" s="355"/>
      <c r="AUL140" s="355"/>
      <c r="AUM140" s="355"/>
      <c r="AUN140" s="355"/>
      <c r="AUO140" s="355"/>
      <c r="AUP140" s="355"/>
      <c r="AUQ140" s="355"/>
      <c r="AUR140" s="355"/>
      <c r="AUS140" s="355"/>
      <c r="AUT140" s="355"/>
      <c r="AUU140" s="355"/>
      <c r="AUV140" s="355"/>
      <c r="AUW140" s="355"/>
      <c r="AUX140" s="355"/>
      <c r="AUY140" s="355"/>
      <c r="AUZ140" s="355"/>
      <c r="AVA140" s="355"/>
      <c r="AVB140" s="355"/>
      <c r="AVC140" s="355"/>
      <c r="AVD140" s="355"/>
      <c r="AVE140" s="355"/>
      <c r="AVF140" s="355"/>
      <c r="AVG140" s="355"/>
      <c r="AVH140" s="355"/>
      <c r="AVI140" s="355"/>
      <c r="AVJ140" s="355"/>
      <c r="AVK140" s="355"/>
      <c r="AVL140" s="355"/>
      <c r="AVM140" s="355"/>
      <c r="AVN140" s="355"/>
      <c r="AVO140" s="355"/>
      <c r="AVP140" s="355"/>
      <c r="AVQ140" s="355"/>
      <c r="AVR140" s="355"/>
      <c r="AVS140" s="355"/>
      <c r="AVT140" s="355"/>
      <c r="AVU140" s="355"/>
      <c r="AVV140" s="355"/>
      <c r="AVW140" s="355"/>
      <c r="AVX140" s="355"/>
      <c r="AVY140" s="355"/>
      <c r="AVZ140" s="355"/>
      <c r="AWA140" s="355"/>
      <c r="AWB140" s="355"/>
      <c r="AWC140" s="355"/>
      <c r="AWD140" s="355"/>
      <c r="AWE140" s="355"/>
      <c r="AWF140" s="355"/>
      <c r="AWG140" s="355"/>
      <c r="AWH140" s="355"/>
      <c r="AWI140" s="355"/>
      <c r="AWJ140" s="355"/>
      <c r="AWK140" s="355"/>
      <c r="AWL140" s="355"/>
      <c r="AWM140" s="355"/>
      <c r="AWN140" s="355"/>
      <c r="AWO140" s="355"/>
      <c r="AWP140" s="355"/>
      <c r="AWQ140" s="355"/>
      <c r="AWR140" s="355"/>
      <c r="AWS140" s="355"/>
      <c r="AWT140" s="355"/>
      <c r="AWU140" s="355"/>
      <c r="AWV140" s="355"/>
      <c r="AWW140" s="355"/>
      <c r="AWX140" s="355"/>
      <c r="AWY140" s="355"/>
      <c r="AWZ140" s="355"/>
      <c r="AXA140" s="355"/>
      <c r="AXB140" s="355"/>
      <c r="AXC140" s="355"/>
      <c r="AXD140" s="355"/>
      <c r="AXE140" s="355"/>
      <c r="AXF140" s="355"/>
      <c r="AXG140" s="355"/>
      <c r="AXH140" s="355"/>
      <c r="AXI140" s="355"/>
      <c r="AXJ140" s="355"/>
      <c r="AXK140" s="355"/>
      <c r="AXL140" s="355"/>
      <c r="AXM140" s="355"/>
      <c r="AXN140" s="355"/>
      <c r="AXO140" s="355"/>
      <c r="AXP140" s="355"/>
      <c r="AXQ140" s="355"/>
      <c r="AXR140" s="355"/>
      <c r="AXS140" s="355"/>
    </row>
    <row r="141" spans="1:1319" s="120" customFormat="1" ht="90" customHeight="1" thickBot="1" x14ac:dyDescent="0.3">
      <c r="A141" s="254"/>
      <c r="C141" s="433"/>
      <c r="D141" s="434"/>
      <c r="E141" s="434"/>
      <c r="F141" s="434"/>
      <c r="G141" s="434"/>
      <c r="H141" s="434"/>
      <c r="I141" s="434"/>
      <c r="J141" s="435"/>
      <c r="K141" s="255"/>
      <c r="L141" s="255"/>
      <c r="M141" s="255"/>
      <c r="N141" s="255"/>
      <c r="O141" s="255"/>
      <c r="P141" s="255"/>
      <c r="Q141" s="255"/>
      <c r="R141" s="255"/>
      <c r="S141" s="255"/>
      <c r="T141" s="255"/>
      <c r="U141" s="255"/>
      <c r="V141" s="255"/>
      <c r="W141" s="255"/>
      <c r="X141" s="255"/>
      <c r="Y141" s="255"/>
      <c r="Z141" s="255"/>
      <c r="AA141" s="255"/>
      <c r="AB141" s="255"/>
      <c r="AC141" s="255"/>
      <c r="AD141" s="255"/>
      <c r="AE141" s="255"/>
      <c r="AF141" s="255"/>
      <c r="AG141" s="255"/>
      <c r="AH141" s="255"/>
      <c r="AI141" s="255"/>
      <c r="AJ141" s="255"/>
      <c r="AK141" s="255"/>
      <c r="AL141" s="255"/>
      <c r="AM141" s="255"/>
      <c r="AN141" s="255"/>
      <c r="AO141" s="255"/>
      <c r="AP141" s="255"/>
      <c r="AQ141" s="255"/>
      <c r="AR141" s="255"/>
      <c r="AS141" s="255"/>
      <c r="AT141" s="255"/>
      <c r="AU141" s="255"/>
      <c r="AV141" s="255"/>
      <c r="AW141" s="255"/>
      <c r="AX141" s="255"/>
      <c r="AY141" s="255"/>
      <c r="AZ141" s="255"/>
      <c r="BA141" s="255"/>
      <c r="BB141" s="255"/>
      <c r="BC141" s="255"/>
      <c r="BD141" s="255"/>
      <c r="BE141" s="255"/>
      <c r="BF141" s="255"/>
      <c r="BG141" s="255"/>
      <c r="BH141" s="255"/>
      <c r="BI141" s="255"/>
      <c r="BJ141" s="255"/>
      <c r="BK141" s="255"/>
      <c r="BL141" s="255"/>
      <c r="BM141" s="255"/>
      <c r="BN141" s="255"/>
      <c r="BO141" s="255"/>
      <c r="BP141" s="255"/>
      <c r="BQ141" s="255"/>
      <c r="BR141" s="255"/>
      <c r="BS141" s="255"/>
      <c r="BT141" s="255"/>
      <c r="BU141" s="255"/>
      <c r="BV141" s="255"/>
      <c r="BW141" s="255"/>
      <c r="BX141" s="255"/>
      <c r="BY141" s="255"/>
      <c r="BZ141" s="255"/>
      <c r="CA141" s="255"/>
      <c r="CB141" s="255"/>
      <c r="CC141" s="255"/>
      <c r="CD141" s="255"/>
      <c r="CE141" s="255"/>
      <c r="CF141" s="255"/>
      <c r="CG141" s="255"/>
      <c r="CH141" s="255"/>
      <c r="CI141" s="255"/>
      <c r="CJ141" s="255"/>
      <c r="CK141" s="255"/>
      <c r="CL141" s="255"/>
      <c r="CM141" s="255"/>
      <c r="CN141" s="255"/>
      <c r="CO141" s="255"/>
      <c r="CP141" s="255"/>
      <c r="CQ141" s="255"/>
      <c r="CR141" s="255"/>
      <c r="CS141" s="255"/>
      <c r="CT141" s="255"/>
      <c r="CU141" s="255"/>
      <c r="CV141" s="255"/>
      <c r="CW141" s="255"/>
      <c r="CX141" s="255"/>
      <c r="CY141" s="255"/>
      <c r="CZ141" s="255"/>
      <c r="DA141" s="255"/>
      <c r="DB141" s="255"/>
      <c r="DC141" s="255"/>
      <c r="DD141" s="255"/>
      <c r="DE141" s="255"/>
      <c r="DF141" s="255"/>
      <c r="DG141" s="255"/>
      <c r="DH141" s="255"/>
      <c r="DI141" s="255"/>
      <c r="DJ141" s="255"/>
      <c r="DK141" s="255"/>
      <c r="DL141" s="255"/>
      <c r="DM141" s="255"/>
      <c r="DN141" s="255"/>
      <c r="DO141" s="255"/>
      <c r="DP141" s="255"/>
      <c r="DQ141" s="255"/>
      <c r="DR141" s="255"/>
      <c r="DS141" s="255"/>
      <c r="DT141" s="255"/>
      <c r="DU141" s="255"/>
      <c r="DV141" s="255"/>
      <c r="DW141" s="255"/>
      <c r="DX141" s="255"/>
      <c r="DY141" s="255"/>
      <c r="DZ141" s="255"/>
      <c r="EA141" s="255"/>
      <c r="EB141" s="255"/>
      <c r="EC141" s="255"/>
      <c r="ED141" s="255"/>
      <c r="EE141" s="255"/>
      <c r="EF141" s="255"/>
      <c r="EG141" s="255"/>
      <c r="EH141" s="255"/>
      <c r="EI141" s="255"/>
      <c r="EJ141" s="255"/>
      <c r="EK141" s="255"/>
      <c r="EL141" s="255"/>
      <c r="EM141" s="255"/>
      <c r="EN141" s="255"/>
      <c r="EO141" s="255"/>
      <c r="EP141" s="255"/>
      <c r="EQ141" s="255"/>
      <c r="ER141" s="255"/>
      <c r="ES141" s="255"/>
      <c r="ET141" s="255"/>
      <c r="EU141" s="255"/>
      <c r="EV141" s="255"/>
      <c r="EW141" s="255"/>
      <c r="EX141" s="255"/>
      <c r="EY141" s="255"/>
      <c r="EZ141" s="255"/>
      <c r="FA141" s="255"/>
      <c r="FB141" s="255"/>
      <c r="FC141" s="255"/>
      <c r="FD141" s="255"/>
      <c r="FE141" s="255"/>
      <c r="FF141" s="255"/>
      <c r="FG141" s="255"/>
      <c r="FH141" s="255"/>
      <c r="FI141" s="255"/>
      <c r="FJ141" s="255"/>
      <c r="FK141" s="255"/>
      <c r="FL141" s="255"/>
      <c r="FM141" s="255"/>
      <c r="FN141" s="255"/>
      <c r="FO141" s="255"/>
      <c r="FP141" s="255"/>
      <c r="FQ141" s="255"/>
      <c r="FR141" s="255"/>
      <c r="FS141" s="255"/>
      <c r="FT141" s="255"/>
      <c r="FU141" s="255"/>
      <c r="FV141" s="255"/>
      <c r="FW141" s="255"/>
      <c r="FX141" s="255"/>
      <c r="FY141" s="255"/>
      <c r="FZ141" s="255"/>
      <c r="GA141" s="255"/>
      <c r="GB141" s="255"/>
      <c r="GC141" s="255"/>
      <c r="GD141" s="255"/>
      <c r="GE141" s="255"/>
      <c r="GF141" s="255"/>
      <c r="GG141" s="255"/>
      <c r="GH141" s="255"/>
      <c r="GI141" s="255"/>
      <c r="GJ141" s="255"/>
      <c r="GK141" s="255"/>
      <c r="GL141" s="255"/>
      <c r="GM141" s="255"/>
      <c r="GN141" s="255"/>
      <c r="GO141" s="255"/>
      <c r="GP141" s="255"/>
      <c r="GQ141" s="255"/>
      <c r="GR141" s="255"/>
      <c r="GS141" s="255"/>
      <c r="GT141" s="255"/>
      <c r="GU141" s="255"/>
      <c r="GV141" s="255"/>
      <c r="GW141" s="255"/>
      <c r="GX141" s="255"/>
      <c r="GY141" s="255"/>
      <c r="GZ141" s="255"/>
      <c r="HA141" s="255"/>
      <c r="HB141" s="255"/>
      <c r="HC141" s="255"/>
      <c r="HD141" s="255"/>
      <c r="HE141" s="255"/>
      <c r="HF141" s="255"/>
      <c r="HG141" s="255"/>
      <c r="HH141" s="255"/>
      <c r="HI141" s="255"/>
      <c r="HJ141" s="255"/>
      <c r="HK141" s="255"/>
      <c r="HL141" s="255"/>
      <c r="HM141" s="255"/>
      <c r="HN141" s="255"/>
      <c r="HO141" s="255"/>
      <c r="HP141" s="255"/>
      <c r="HQ141" s="255"/>
      <c r="HR141" s="255"/>
      <c r="HS141" s="255"/>
      <c r="HT141" s="255"/>
      <c r="HU141" s="255"/>
      <c r="HV141" s="255"/>
      <c r="HW141" s="255"/>
      <c r="HX141" s="255"/>
      <c r="HY141" s="255"/>
      <c r="HZ141" s="255"/>
      <c r="IA141" s="255"/>
      <c r="IB141" s="255"/>
      <c r="IC141" s="255"/>
      <c r="ID141" s="255"/>
      <c r="IE141" s="255"/>
      <c r="IF141" s="255"/>
      <c r="IG141" s="255"/>
      <c r="IH141" s="255"/>
      <c r="II141" s="255"/>
      <c r="IJ141" s="255"/>
      <c r="IK141" s="255"/>
      <c r="IL141" s="255"/>
      <c r="IM141" s="255"/>
      <c r="IN141" s="255"/>
      <c r="IO141" s="255"/>
      <c r="IP141" s="255"/>
      <c r="IQ141" s="255"/>
      <c r="IR141" s="255"/>
      <c r="IS141" s="255"/>
      <c r="IT141" s="255"/>
      <c r="IU141" s="255"/>
      <c r="IV141" s="255"/>
      <c r="IW141" s="255"/>
      <c r="IX141" s="255"/>
      <c r="IY141" s="255"/>
      <c r="IZ141" s="255"/>
      <c r="JA141" s="255"/>
      <c r="JB141" s="255"/>
      <c r="JC141" s="255"/>
      <c r="JD141" s="255"/>
      <c r="JE141" s="255"/>
      <c r="JF141" s="255"/>
      <c r="JG141" s="255"/>
      <c r="JH141" s="255"/>
      <c r="JI141" s="255"/>
      <c r="JJ141" s="255"/>
      <c r="JK141" s="255"/>
      <c r="JL141" s="255"/>
      <c r="JM141" s="255"/>
      <c r="JN141" s="255"/>
      <c r="JO141" s="255"/>
      <c r="JP141" s="255"/>
      <c r="JQ141" s="255"/>
      <c r="JR141" s="255"/>
      <c r="JS141" s="255"/>
      <c r="JT141" s="255"/>
      <c r="JU141" s="255"/>
      <c r="JV141" s="255"/>
      <c r="JW141" s="255"/>
      <c r="JX141" s="255"/>
      <c r="JY141" s="255"/>
      <c r="JZ141" s="255"/>
      <c r="KA141" s="255"/>
      <c r="KB141" s="255"/>
      <c r="KC141" s="255"/>
      <c r="KD141" s="255"/>
      <c r="KE141" s="255"/>
      <c r="KF141" s="255"/>
      <c r="KG141" s="255"/>
      <c r="KH141" s="255"/>
      <c r="KI141" s="255"/>
      <c r="KJ141" s="255"/>
      <c r="KK141" s="255"/>
      <c r="KL141" s="255"/>
      <c r="KM141" s="255"/>
      <c r="KN141" s="255"/>
      <c r="KO141" s="255"/>
      <c r="KP141" s="255"/>
      <c r="KQ141" s="255"/>
      <c r="KR141" s="255"/>
      <c r="KS141" s="255"/>
      <c r="KT141" s="255"/>
      <c r="KU141" s="255"/>
      <c r="KV141" s="255"/>
      <c r="KW141" s="255"/>
      <c r="KX141" s="255"/>
      <c r="KY141" s="255"/>
      <c r="KZ141" s="255"/>
      <c r="LA141" s="255"/>
      <c r="LB141" s="255"/>
      <c r="LC141" s="255"/>
      <c r="LD141" s="255"/>
      <c r="LE141" s="255"/>
      <c r="LF141" s="255"/>
      <c r="LG141" s="255"/>
      <c r="LH141" s="255"/>
      <c r="LI141" s="255"/>
      <c r="LJ141" s="255"/>
      <c r="LK141" s="255"/>
      <c r="LL141" s="255"/>
      <c r="LM141" s="255"/>
      <c r="LN141" s="255"/>
      <c r="LO141" s="255"/>
      <c r="LP141" s="255"/>
      <c r="LQ141" s="255"/>
      <c r="LR141" s="255"/>
      <c r="LS141" s="255"/>
      <c r="LT141" s="255"/>
      <c r="LU141" s="255"/>
      <c r="LV141" s="255"/>
      <c r="LW141" s="255"/>
      <c r="LX141" s="255"/>
      <c r="LY141" s="255"/>
      <c r="LZ141" s="255"/>
      <c r="MA141" s="255"/>
      <c r="MB141" s="255"/>
      <c r="MC141" s="255"/>
      <c r="MD141" s="255"/>
      <c r="ME141" s="255"/>
      <c r="MF141" s="255"/>
      <c r="MG141" s="255"/>
      <c r="MH141" s="255"/>
      <c r="MI141" s="255"/>
      <c r="MJ141" s="255"/>
      <c r="MK141" s="255"/>
      <c r="ML141" s="255"/>
      <c r="MM141" s="255"/>
      <c r="MN141" s="255"/>
      <c r="MO141" s="255"/>
      <c r="MP141" s="255"/>
      <c r="MQ141" s="255"/>
      <c r="MR141" s="255"/>
      <c r="MS141" s="255"/>
      <c r="MT141" s="255"/>
      <c r="MU141" s="255"/>
      <c r="MV141" s="255"/>
      <c r="MW141" s="255"/>
      <c r="MX141" s="255"/>
      <c r="MY141" s="255"/>
      <c r="MZ141" s="255"/>
      <c r="NA141" s="255"/>
      <c r="NB141" s="255"/>
      <c r="NC141" s="255"/>
      <c r="ND141" s="255"/>
      <c r="NE141" s="255"/>
      <c r="NF141" s="255"/>
      <c r="NG141" s="255"/>
      <c r="NH141" s="255"/>
      <c r="NI141" s="255"/>
      <c r="NJ141" s="255"/>
      <c r="NK141" s="255"/>
      <c r="NL141" s="255"/>
      <c r="NM141" s="255"/>
      <c r="NN141" s="255"/>
      <c r="NO141" s="255"/>
      <c r="NP141" s="255"/>
      <c r="NQ141" s="255"/>
      <c r="NR141" s="255"/>
      <c r="NS141" s="255"/>
      <c r="NT141" s="255"/>
      <c r="NU141" s="255"/>
      <c r="NV141" s="255"/>
      <c r="NW141" s="255"/>
      <c r="NX141" s="255"/>
      <c r="NY141" s="255"/>
      <c r="NZ141" s="255"/>
      <c r="OA141" s="255"/>
      <c r="OB141" s="255"/>
      <c r="OC141" s="255"/>
      <c r="OD141" s="255"/>
      <c r="OE141" s="255"/>
      <c r="OF141" s="255"/>
      <c r="OG141" s="255"/>
      <c r="OH141" s="255"/>
      <c r="OI141" s="255"/>
      <c r="OJ141" s="255"/>
      <c r="OK141" s="255"/>
      <c r="OL141" s="255"/>
      <c r="OM141" s="255"/>
      <c r="ON141" s="255"/>
      <c r="OO141" s="255"/>
      <c r="OP141" s="255"/>
      <c r="OQ141" s="255"/>
      <c r="OR141" s="255"/>
      <c r="OS141" s="255"/>
      <c r="OT141" s="255"/>
      <c r="OU141" s="255"/>
      <c r="OV141" s="255"/>
      <c r="OW141" s="255"/>
      <c r="OX141" s="255"/>
      <c r="OY141" s="255"/>
      <c r="OZ141" s="255"/>
      <c r="PA141" s="255"/>
      <c r="PB141" s="255"/>
      <c r="PC141" s="255"/>
      <c r="PD141" s="255"/>
      <c r="PE141" s="255"/>
      <c r="PF141" s="255"/>
      <c r="PG141" s="255"/>
      <c r="PH141" s="255"/>
      <c r="PI141" s="255"/>
      <c r="PJ141" s="255"/>
      <c r="PK141" s="255"/>
      <c r="PL141" s="255"/>
      <c r="PM141" s="255"/>
      <c r="PN141" s="255"/>
      <c r="PO141" s="255"/>
      <c r="PP141" s="255"/>
      <c r="PQ141" s="255"/>
      <c r="PR141" s="255"/>
      <c r="PS141" s="255"/>
      <c r="PT141" s="255"/>
      <c r="PU141" s="255"/>
      <c r="PV141" s="255"/>
      <c r="PW141" s="255"/>
      <c r="PX141" s="255"/>
      <c r="PY141" s="255"/>
      <c r="PZ141" s="255"/>
      <c r="QA141" s="255"/>
      <c r="QB141" s="255"/>
      <c r="QC141" s="255"/>
      <c r="QD141" s="255"/>
      <c r="QE141" s="255"/>
      <c r="QF141" s="255"/>
      <c r="QG141" s="255"/>
      <c r="QH141" s="255"/>
      <c r="QI141" s="255"/>
      <c r="QJ141" s="255"/>
      <c r="QK141" s="255"/>
      <c r="QL141" s="255"/>
      <c r="QM141" s="255"/>
      <c r="QN141" s="255"/>
      <c r="QO141" s="255"/>
      <c r="QP141" s="255"/>
      <c r="QQ141" s="255"/>
      <c r="QR141" s="255"/>
      <c r="QS141" s="255"/>
      <c r="QT141" s="255"/>
      <c r="QU141" s="255"/>
      <c r="QV141" s="255"/>
      <c r="QW141" s="255"/>
      <c r="QX141" s="255"/>
      <c r="QY141" s="255"/>
      <c r="QZ141" s="255"/>
      <c r="RA141" s="255"/>
      <c r="RB141" s="255"/>
      <c r="RC141" s="255"/>
      <c r="RD141" s="255"/>
      <c r="RE141" s="255"/>
      <c r="RF141" s="255"/>
      <c r="RG141" s="255"/>
      <c r="RH141" s="255"/>
      <c r="RI141" s="255"/>
      <c r="RJ141" s="255"/>
      <c r="RK141" s="255"/>
      <c r="RL141" s="255"/>
      <c r="RM141" s="255"/>
      <c r="RN141" s="255"/>
      <c r="RO141" s="255"/>
      <c r="RP141" s="255"/>
      <c r="RQ141" s="255"/>
      <c r="RR141" s="255"/>
      <c r="RS141" s="255"/>
      <c r="RT141" s="255"/>
      <c r="RU141" s="255"/>
      <c r="RV141" s="255"/>
      <c r="RW141" s="255"/>
      <c r="RX141" s="255"/>
      <c r="RY141" s="255"/>
      <c r="RZ141" s="255"/>
      <c r="SA141" s="255"/>
      <c r="SB141" s="255"/>
      <c r="SC141" s="255"/>
      <c r="SD141" s="255"/>
      <c r="SE141" s="255"/>
      <c r="SF141" s="255"/>
      <c r="SG141" s="255"/>
      <c r="SH141" s="255"/>
      <c r="SI141" s="255"/>
      <c r="SJ141" s="255"/>
      <c r="SK141" s="255"/>
      <c r="SL141" s="255"/>
      <c r="SM141" s="255"/>
      <c r="SN141" s="255"/>
      <c r="SO141" s="255"/>
      <c r="SP141" s="255"/>
      <c r="SQ141" s="255"/>
      <c r="SR141" s="255"/>
      <c r="SS141" s="255"/>
      <c r="ST141" s="255"/>
      <c r="SU141" s="255"/>
      <c r="SV141" s="255"/>
      <c r="SW141" s="255"/>
      <c r="SX141" s="255"/>
      <c r="SY141" s="255"/>
      <c r="SZ141" s="255"/>
      <c r="TA141" s="255"/>
      <c r="TB141" s="255"/>
      <c r="TC141" s="255"/>
      <c r="TD141" s="255"/>
      <c r="TE141" s="255"/>
      <c r="TF141" s="255"/>
      <c r="TG141" s="255"/>
      <c r="TH141" s="255"/>
      <c r="TI141" s="255"/>
      <c r="TJ141" s="255"/>
      <c r="TK141" s="255"/>
      <c r="TL141" s="255"/>
      <c r="TM141" s="255"/>
      <c r="TN141" s="255"/>
      <c r="TO141" s="255"/>
      <c r="TP141" s="255"/>
      <c r="TQ141" s="255"/>
      <c r="TR141" s="255"/>
      <c r="TS141" s="255"/>
      <c r="TT141" s="255"/>
      <c r="TU141" s="255"/>
      <c r="TV141" s="255"/>
      <c r="TW141" s="255"/>
      <c r="TX141" s="255"/>
      <c r="TY141" s="255"/>
      <c r="TZ141" s="255"/>
      <c r="UA141" s="255"/>
      <c r="UB141" s="255"/>
      <c r="UC141" s="255"/>
      <c r="UD141" s="255"/>
      <c r="UE141" s="255"/>
      <c r="UF141" s="255"/>
      <c r="UG141" s="255"/>
      <c r="UH141" s="255"/>
      <c r="UI141" s="255"/>
      <c r="UJ141" s="255"/>
      <c r="UK141" s="255"/>
      <c r="UL141" s="255"/>
      <c r="UM141" s="255"/>
      <c r="UN141" s="255"/>
      <c r="UO141" s="255"/>
      <c r="UP141" s="255"/>
      <c r="UQ141" s="255"/>
      <c r="UR141" s="255"/>
      <c r="US141" s="255"/>
      <c r="UT141" s="255"/>
      <c r="UU141" s="255"/>
      <c r="UV141" s="255"/>
      <c r="UW141" s="255"/>
      <c r="UX141" s="255"/>
      <c r="UY141" s="255"/>
      <c r="UZ141" s="255"/>
      <c r="VA141" s="255"/>
      <c r="VB141" s="255"/>
      <c r="VC141" s="255"/>
      <c r="VD141" s="255"/>
      <c r="VE141" s="255"/>
      <c r="VF141" s="255"/>
      <c r="VG141" s="255"/>
      <c r="VH141" s="255"/>
      <c r="VI141" s="255"/>
      <c r="VJ141" s="255"/>
      <c r="VK141" s="255"/>
      <c r="VL141" s="255"/>
      <c r="VM141" s="255"/>
      <c r="VN141" s="255"/>
      <c r="VO141" s="255"/>
      <c r="VP141" s="255"/>
      <c r="VQ141" s="255"/>
      <c r="VR141" s="255"/>
      <c r="VS141" s="255"/>
      <c r="VT141" s="255"/>
      <c r="VU141" s="255"/>
      <c r="VV141" s="255"/>
      <c r="VW141" s="255"/>
      <c r="VX141" s="255"/>
      <c r="VY141" s="255"/>
      <c r="VZ141" s="255"/>
      <c r="WA141" s="255"/>
      <c r="WB141" s="255"/>
      <c r="WC141" s="255"/>
      <c r="WD141" s="255"/>
      <c r="WE141" s="255"/>
      <c r="WF141" s="255"/>
      <c r="WG141" s="255"/>
      <c r="WH141" s="255"/>
      <c r="WI141" s="255"/>
      <c r="WJ141" s="255"/>
      <c r="WK141" s="255"/>
      <c r="WL141" s="255"/>
      <c r="WM141" s="255"/>
      <c r="WN141" s="255"/>
      <c r="WO141" s="255"/>
      <c r="WP141" s="255"/>
      <c r="WQ141" s="255"/>
      <c r="WR141" s="255"/>
      <c r="WS141" s="255"/>
      <c r="WT141" s="255"/>
      <c r="WU141" s="255"/>
      <c r="WV141" s="255"/>
      <c r="WW141" s="255"/>
      <c r="WX141" s="255"/>
      <c r="WY141" s="255"/>
      <c r="WZ141" s="255"/>
      <c r="XA141" s="255"/>
      <c r="XB141" s="255"/>
      <c r="XC141" s="255"/>
      <c r="XD141" s="255"/>
      <c r="XE141" s="255"/>
      <c r="XF141" s="255"/>
      <c r="XG141" s="255"/>
      <c r="XH141" s="255"/>
      <c r="XI141" s="255"/>
      <c r="XJ141" s="255"/>
      <c r="XK141" s="255"/>
      <c r="XL141" s="255"/>
      <c r="XM141" s="255"/>
      <c r="XN141" s="255"/>
      <c r="XO141" s="255"/>
      <c r="XP141" s="255"/>
      <c r="XQ141" s="255"/>
      <c r="XR141" s="255"/>
      <c r="XS141" s="255"/>
      <c r="XT141" s="255"/>
      <c r="XU141" s="255"/>
      <c r="XV141" s="255"/>
      <c r="XW141" s="255"/>
      <c r="XX141" s="255"/>
      <c r="XY141" s="255"/>
      <c r="XZ141" s="255"/>
      <c r="YA141" s="255"/>
      <c r="YB141" s="255"/>
      <c r="YC141" s="255"/>
      <c r="YD141" s="255"/>
      <c r="YE141" s="255"/>
      <c r="YF141" s="255"/>
      <c r="YG141" s="255"/>
      <c r="YH141" s="255"/>
      <c r="YI141" s="255"/>
      <c r="YJ141" s="255"/>
      <c r="YK141" s="255"/>
      <c r="YL141" s="255"/>
      <c r="YM141" s="255"/>
      <c r="YN141" s="255"/>
      <c r="YO141" s="255"/>
      <c r="YP141" s="255"/>
      <c r="YQ141" s="255"/>
      <c r="YR141" s="255"/>
      <c r="YS141" s="255"/>
      <c r="YT141" s="255"/>
      <c r="YU141" s="255"/>
      <c r="YV141" s="255"/>
      <c r="YW141" s="255"/>
      <c r="YX141" s="255"/>
      <c r="YY141" s="255"/>
      <c r="YZ141" s="255"/>
      <c r="ZA141" s="255"/>
      <c r="ZB141" s="255"/>
      <c r="ZC141" s="255"/>
      <c r="ZD141" s="255"/>
      <c r="ZE141" s="255"/>
      <c r="ZF141" s="255"/>
      <c r="ZG141" s="255"/>
      <c r="ZH141" s="255"/>
      <c r="ZI141" s="255"/>
      <c r="ZJ141" s="255"/>
      <c r="ZK141" s="255"/>
      <c r="ZL141" s="255"/>
      <c r="ZM141" s="255"/>
      <c r="ZN141" s="255"/>
      <c r="ZO141" s="255"/>
      <c r="ZP141" s="255"/>
      <c r="ZQ141" s="255"/>
      <c r="ZR141" s="255"/>
      <c r="ZS141" s="255"/>
      <c r="ZT141" s="255"/>
      <c r="ZU141" s="255"/>
      <c r="ZV141" s="255"/>
      <c r="ZW141" s="255"/>
      <c r="ZX141" s="255"/>
      <c r="ZY141" s="255"/>
      <c r="ZZ141" s="255"/>
      <c r="AAA141" s="255"/>
      <c r="AAB141" s="255"/>
      <c r="AAC141" s="255"/>
      <c r="AAD141" s="255"/>
      <c r="AAE141" s="255"/>
      <c r="AAF141" s="255"/>
      <c r="AAG141" s="255"/>
      <c r="AAH141" s="255"/>
      <c r="AAI141" s="255"/>
      <c r="AAJ141" s="255"/>
      <c r="AAK141" s="255"/>
      <c r="AAL141" s="255"/>
      <c r="AAM141" s="255"/>
      <c r="AAN141" s="255"/>
      <c r="AAO141" s="255"/>
      <c r="AAP141" s="255"/>
      <c r="AAQ141" s="255"/>
      <c r="AAR141" s="255"/>
      <c r="AAS141" s="255"/>
      <c r="AAT141" s="255"/>
      <c r="AAU141" s="255"/>
      <c r="AAV141" s="255"/>
      <c r="AAW141" s="255"/>
      <c r="AAX141" s="255"/>
      <c r="AAY141" s="255"/>
      <c r="AAZ141" s="255"/>
      <c r="ABA141" s="255"/>
      <c r="ABB141" s="255"/>
      <c r="ABC141" s="255"/>
      <c r="ABD141" s="255"/>
      <c r="ABE141" s="255"/>
      <c r="ABF141" s="255"/>
      <c r="ABG141" s="255"/>
      <c r="ABH141" s="255"/>
      <c r="ABI141" s="255"/>
      <c r="ABJ141" s="255"/>
      <c r="ABK141" s="255"/>
      <c r="ABL141" s="255"/>
      <c r="ABM141" s="255"/>
      <c r="ABN141" s="255"/>
      <c r="ABO141" s="255"/>
      <c r="ABP141" s="255"/>
      <c r="ABQ141" s="255"/>
      <c r="ABR141" s="255"/>
      <c r="ABS141" s="255"/>
      <c r="ABT141" s="255"/>
      <c r="ABU141" s="255"/>
      <c r="ABV141" s="255"/>
      <c r="ABW141" s="255"/>
      <c r="ABX141" s="255"/>
      <c r="ABY141" s="255"/>
      <c r="ABZ141" s="255"/>
      <c r="ACA141" s="255"/>
      <c r="ACB141" s="255"/>
      <c r="ACC141" s="255"/>
      <c r="ACD141" s="255"/>
      <c r="ACE141" s="255"/>
      <c r="ACF141" s="255"/>
      <c r="ACG141" s="255"/>
      <c r="ACH141" s="255"/>
      <c r="ACI141" s="255"/>
      <c r="ACJ141" s="255"/>
      <c r="ACK141" s="255"/>
      <c r="ACL141" s="255"/>
      <c r="ACM141" s="255"/>
      <c r="ACN141" s="255"/>
      <c r="ACO141" s="255"/>
      <c r="ACP141" s="255"/>
      <c r="ACQ141" s="255"/>
      <c r="ACR141" s="255"/>
      <c r="ACS141" s="255"/>
      <c r="ACT141" s="255"/>
      <c r="ACU141" s="255"/>
      <c r="ACV141" s="255"/>
      <c r="ACW141" s="255"/>
      <c r="ACX141" s="255"/>
      <c r="ACY141" s="255"/>
      <c r="ACZ141" s="255"/>
      <c r="ADA141" s="255"/>
      <c r="ADB141" s="255"/>
      <c r="ADC141" s="255"/>
      <c r="ADD141" s="255"/>
      <c r="ADE141" s="255"/>
      <c r="ADF141" s="255"/>
      <c r="ADG141" s="255"/>
      <c r="ADH141" s="255"/>
      <c r="ADI141" s="255"/>
      <c r="ADJ141" s="255"/>
      <c r="ADK141" s="255"/>
      <c r="ADL141" s="255"/>
      <c r="ADM141" s="255"/>
      <c r="ADN141" s="255"/>
      <c r="ADO141" s="255"/>
      <c r="ADP141" s="255"/>
      <c r="ADQ141" s="255"/>
      <c r="ADR141" s="255"/>
      <c r="ADS141" s="255"/>
      <c r="ADT141" s="255"/>
      <c r="ADU141" s="255"/>
      <c r="ADV141" s="255"/>
      <c r="ADW141" s="255"/>
      <c r="ADX141" s="255"/>
      <c r="ADY141" s="255"/>
      <c r="ADZ141" s="255"/>
      <c r="AEA141" s="255"/>
      <c r="AEB141" s="255"/>
      <c r="AEC141" s="255"/>
      <c r="AED141" s="255"/>
      <c r="AEE141" s="255"/>
      <c r="AEF141" s="255"/>
      <c r="AEG141" s="255"/>
      <c r="AEH141" s="255"/>
      <c r="AEI141" s="255"/>
      <c r="AEJ141" s="255"/>
      <c r="AEK141" s="255"/>
      <c r="AEL141" s="255"/>
      <c r="AEM141" s="255"/>
      <c r="AEN141" s="255"/>
      <c r="AEO141" s="255"/>
      <c r="AEP141" s="255"/>
      <c r="AEQ141" s="255"/>
      <c r="AER141" s="255"/>
      <c r="AES141" s="255"/>
      <c r="AET141" s="255"/>
      <c r="AEU141" s="255"/>
      <c r="AEV141" s="255"/>
      <c r="AEW141" s="255"/>
      <c r="AEX141" s="255"/>
      <c r="AEY141" s="255"/>
      <c r="AEZ141" s="255"/>
      <c r="AFA141" s="255"/>
      <c r="AFB141" s="255"/>
      <c r="AFC141" s="255"/>
      <c r="AFD141" s="255"/>
      <c r="AFE141" s="255"/>
      <c r="AFF141" s="255"/>
      <c r="AFG141" s="255"/>
      <c r="AFH141" s="255"/>
      <c r="AFI141" s="255"/>
      <c r="AFJ141" s="255"/>
      <c r="AFK141" s="255"/>
      <c r="AFL141" s="255"/>
      <c r="AFM141" s="255"/>
      <c r="AFN141" s="255"/>
      <c r="AFO141" s="255"/>
      <c r="AFP141" s="255"/>
      <c r="AFQ141" s="255"/>
      <c r="AFR141" s="255"/>
      <c r="AFS141" s="255"/>
      <c r="AFT141" s="255"/>
      <c r="AFU141" s="255"/>
      <c r="AFV141" s="255"/>
      <c r="AFW141" s="255"/>
      <c r="AFX141" s="255"/>
      <c r="AFY141" s="255"/>
      <c r="AFZ141" s="255"/>
      <c r="AGA141" s="255"/>
      <c r="AGB141" s="255"/>
      <c r="AGC141" s="255"/>
      <c r="AGD141" s="255"/>
      <c r="AGE141" s="255"/>
      <c r="AGF141" s="255"/>
      <c r="AGG141" s="255"/>
      <c r="AGH141" s="255"/>
      <c r="AGI141" s="255"/>
      <c r="AGJ141" s="255"/>
      <c r="AGK141" s="255"/>
      <c r="AGL141" s="255"/>
      <c r="AGM141" s="255"/>
      <c r="AGN141" s="255"/>
      <c r="AGO141" s="255"/>
      <c r="AGP141" s="255"/>
      <c r="AGQ141" s="255"/>
      <c r="AGR141" s="255"/>
      <c r="AGS141" s="255"/>
      <c r="AGT141" s="255"/>
      <c r="AGU141" s="255"/>
      <c r="AGV141" s="255"/>
      <c r="AGW141" s="255"/>
      <c r="AGX141" s="255"/>
      <c r="AGY141" s="255"/>
      <c r="AGZ141" s="255"/>
      <c r="AHA141" s="255"/>
      <c r="AHB141" s="255"/>
      <c r="AHC141" s="255"/>
      <c r="AHD141" s="255"/>
      <c r="AHE141" s="255"/>
      <c r="AHF141" s="255"/>
      <c r="AHG141" s="255"/>
      <c r="AHH141" s="255"/>
      <c r="AHI141" s="255"/>
      <c r="AHJ141" s="255"/>
      <c r="AHK141" s="255"/>
      <c r="AHL141" s="255"/>
      <c r="AHM141" s="255"/>
      <c r="AHN141" s="255"/>
      <c r="AHO141" s="255"/>
      <c r="AHP141" s="255"/>
      <c r="AHQ141" s="255"/>
      <c r="AHR141" s="255"/>
      <c r="AHS141" s="255"/>
      <c r="AHT141" s="255"/>
      <c r="AHU141" s="255"/>
      <c r="AHV141" s="255"/>
      <c r="AHW141" s="255"/>
      <c r="AHX141" s="255"/>
      <c r="AHY141" s="255"/>
      <c r="AHZ141" s="255"/>
      <c r="AIA141" s="255"/>
      <c r="AIB141" s="255"/>
      <c r="AIC141" s="255"/>
      <c r="AID141" s="255"/>
      <c r="AIE141" s="255"/>
      <c r="AIF141" s="255"/>
      <c r="AIG141" s="255"/>
      <c r="AIH141" s="255"/>
      <c r="AII141" s="255"/>
      <c r="AIJ141" s="255"/>
      <c r="AIK141" s="255"/>
      <c r="AIL141" s="255"/>
      <c r="AIM141" s="255"/>
      <c r="AIN141" s="255"/>
      <c r="AIO141" s="255"/>
      <c r="AIP141" s="255"/>
      <c r="AIQ141" s="255"/>
      <c r="AIR141" s="255"/>
      <c r="AIS141" s="255"/>
      <c r="AIT141" s="255"/>
      <c r="AIU141" s="255"/>
      <c r="AIV141" s="255"/>
      <c r="AIW141" s="255"/>
      <c r="AIX141" s="255"/>
      <c r="AIY141" s="255"/>
      <c r="AIZ141" s="255"/>
      <c r="AJA141" s="255"/>
      <c r="AJB141" s="255"/>
      <c r="AJC141" s="255"/>
      <c r="AJD141" s="255"/>
      <c r="AJE141" s="255"/>
      <c r="AJF141" s="255"/>
      <c r="AJG141" s="255"/>
      <c r="AJH141" s="255"/>
      <c r="AJI141" s="255"/>
      <c r="AJJ141" s="255"/>
      <c r="AJK141" s="255"/>
      <c r="AJL141" s="255"/>
      <c r="AJM141" s="255"/>
      <c r="AJN141" s="255"/>
      <c r="AJO141" s="255"/>
      <c r="AJP141" s="255"/>
      <c r="AJQ141" s="255"/>
      <c r="AJR141" s="255"/>
      <c r="AJS141" s="255"/>
      <c r="AJT141" s="255"/>
      <c r="AJU141" s="255"/>
      <c r="AJV141" s="255"/>
      <c r="AJW141" s="255"/>
      <c r="AJX141" s="255"/>
      <c r="AJY141" s="255"/>
      <c r="AJZ141" s="255"/>
      <c r="AKA141" s="255"/>
      <c r="AKB141" s="255"/>
      <c r="AKC141" s="255"/>
      <c r="AKD141" s="255"/>
      <c r="AKE141" s="255"/>
      <c r="AKF141" s="255"/>
      <c r="AKG141" s="255"/>
      <c r="AKH141" s="255"/>
      <c r="AKI141" s="255"/>
      <c r="AKJ141" s="255"/>
      <c r="AKK141" s="255"/>
      <c r="AKL141" s="255"/>
      <c r="AKM141" s="255"/>
      <c r="AKN141" s="255"/>
      <c r="AKO141" s="255"/>
      <c r="AKP141" s="255"/>
      <c r="AKQ141" s="255"/>
      <c r="AKR141" s="255"/>
      <c r="AKS141" s="255"/>
      <c r="AKT141" s="255"/>
      <c r="AKU141" s="255"/>
      <c r="AKV141" s="255"/>
      <c r="AKW141" s="255"/>
      <c r="AKX141" s="255"/>
      <c r="AKY141" s="255"/>
      <c r="AKZ141" s="255"/>
      <c r="ALA141" s="255"/>
      <c r="ALB141" s="255"/>
      <c r="ALC141" s="255"/>
      <c r="ALD141" s="255"/>
      <c r="ALE141" s="255"/>
      <c r="ALF141" s="255"/>
      <c r="ALG141" s="255"/>
      <c r="ALH141" s="255"/>
      <c r="ALI141" s="255"/>
      <c r="ALJ141" s="255"/>
      <c r="ALK141" s="255"/>
      <c r="ALL141" s="255"/>
      <c r="ALM141" s="255"/>
      <c r="ALN141" s="255"/>
      <c r="ALO141" s="255"/>
      <c r="ALP141" s="255"/>
      <c r="ALQ141" s="255"/>
      <c r="ALR141" s="255"/>
      <c r="ALS141" s="255"/>
      <c r="ALT141" s="255"/>
      <c r="ALU141" s="255"/>
      <c r="ALV141" s="255"/>
      <c r="ALW141" s="255"/>
      <c r="ALX141" s="255"/>
      <c r="ALY141" s="255"/>
      <c r="ALZ141" s="255"/>
      <c r="AMA141" s="255"/>
      <c r="AMB141" s="255"/>
      <c r="AMC141" s="255"/>
      <c r="AMD141" s="255"/>
      <c r="AME141" s="255"/>
      <c r="AMF141" s="255"/>
      <c r="AMG141" s="255"/>
      <c r="AMH141" s="255"/>
      <c r="AMI141" s="255"/>
      <c r="AMJ141" s="255"/>
      <c r="AMK141" s="255"/>
      <c r="AML141" s="255"/>
      <c r="AMM141" s="255"/>
      <c r="AMN141" s="255"/>
      <c r="AMO141" s="255"/>
      <c r="AMP141" s="255"/>
      <c r="AMQ141" s="255"/>
      <c r="AMR141" s="255"/>
      <c r="AMS141" s="255"/>
      <c r="AMT141" s="255"/>
      <c r="AMU141" s="255"/>
      <c r="AMV141" s="255"/>
      <c r="AMW141" s="255"/>
      <c r="AMX141" s="255"/>
      <c r="AMY141" s="255"/>
      <c r="AMZ141" s="255"/>
      <c r="ANA141" s="255"/>
      <c r="ANB141" s="255"/>
      <c r="ANC141" s="255"/>
      <c r="AND141" s="255"/>
      <c r="ANE141" s="255"/>
      <c r="ANF141" s="255"/>
      <c r="ANG141" s="255"/>
      <c r="ANH141" s="255"/>
      <c r="ANI141" s="255"/>
      <c r="ANJ141" s="255"/>
      <c r="ANK141" s="255"/>
      <c r="ANL141" s="255"/>
      <c r="ANM141" s="255"/>
      <c r="ANN141" s="255"/>
      <c r="ANO141" s="255"/>
      <c r="ANP141" s="255"/>
      <c r="ANQ141" s="255"/>
      <c r="ANR141" s="255"/>
      <c r="ANS141" s="255"/>
      <c r="ANT141" s="255"/>
      <c r="ANU141" s="255"/>
      <c r="ANV141" s="255"/>
      <c r="ANW141" s="255"/>
      <c r="ANX141" s="255"/>
      <c r="ANY141" s="255"/>
      <c r="ANZ141" s="255"/>
      <c r="AOA141" s="255"/>
      <c r="AOB141" s="255"/>
      <c r="AOC141" s="255"/>
      <c r="AOD141" s="255"/>
      <c r="AOE141" s="255"/>
      <c r="AOF141" s="255"/>
      <c r="AOG141" s="255"/>
      <c r="AOH141" s="255"/>
      <c r="AOI141" s="255"/>
      <c r="AOJ141" s="255"/>
      <c r="AOK141" s="255"/>
      <c r="AOL141" s="255"/>
      <c r="AOM141" s="255"/>
      <c r="AON141" s="255"/>
      <c r="AOO141" s="255"/>
      <c r="AOP141" s="255"/>
      <c r="AOQ141" s="255"/>
      <c r="AOR141" s="255"/>
      <c r="AOS141" s="255"/>
      <c r="AOT141" s="255"/>
      <c r="AOU141" s="255"/>
      <c r="AOV141" s="255"/>
      <c r="AOW141" s="255"/>
      <c r="AOX141" s="255"/>
      <c r="AOY141" s="255"/>
      <c r="AOZ141" s="255"/>
      <c r="APA141" s="255"/>
      <c r="APB141" s="255"/>
      <c r="APC141" s="255"/>
      <c r="APD141" s="255"/>
      <c r="APE141" s="255"/>
      <c r="APF141" s="255"/>
      <c r="APG141" s="255"/>
      <c r="APH141" s="255"/>
      <c r="API141" s="255"/>
      <c r="APJ141" s="255"/>
      <c r="APK141" s="255"/>
      <c r="APL141" s="255"/>
      <c r="APM141" s="255"/>
      <c r="APN141" s="255"/>
      <c r="APO141" s="255"/>
      <c r="APP141" s="255"/>
      <c r="APQ141" s="255"/>
      <c r="APR141" s="255"/>
      <c r="APS141" s="255"/>
      <c r="APT141" s="255"/>
      <c r="APU141" s="255"/>
      <c r="APV141" s="255"/>
      <c r="APW141" s="255"/>
      <c r="APX141" s="255"/>
      <c r="APY141" s="255"/>
      <c r="APZ141" s="255"/>
      <c r="AQA141" s="255"/>
      <c r="AQB141" s="255"/>
      <c r="AQC141" s="255"/>
      <c r="AQD141" s="255"/>
      <c r="AQE141" s="255"/>
      <c r="AQF141" s="255"/>
      <c r="AQG141" s="255"/>
      <c r="AQH141" s="255"/>
      <c r="AQI141" s="255"/>
      <c r="AQJ141" s="255"/>
      <c r="AQK141" s="255"/>
      <c r="AQL141" s="255"/>
      <c r="AQM141" s="255"/>
      <c r="AQN141" s="255"/>
      <c r="AQO141" s="255"/>
      <c r="AQP141" s="255"/>
      <c r="AQQ141" s="255"/>
      <c r="AQR141" s="255"/>
      <c r="AQS141" s="255"/>
      <c r="AQT141" s="255"/>
      <c r="AQU141" s="255"/>
      <c r="AQV141" s="255"/>
      <c r="AQW141" s="255"/>
      <c r="AQX141" s="255"/>
      <c r="AQY141" s="255"/>
      <c r="AQZ141" s="255"/>
      <c r="ARA141" s="255"/>
      <c r="ARB141" s="255"/>
      <c r="ARC141" s="255"/>
      <c r="ARD141" s="255"/>
      <c r="ARE141" s="255"/>
      <c r="ARF141" s="255"/>
      <c r="ARG141" s="255"/>
      <c r="ARH141" s="255"/>
      <c r="ARI141" s="255"/>
      <c r="ARJ141" s="255"/>
      <c r="ARK141" s="255"/>
      <c r="ARL141" s="255"/>
      <c r="ARM141" s="255"/>
      <c r="ARN141" s="255"/>
      <c r="ARO141" s="255"/>
      <c r="ARP141" s="255"/>
      <c r="ARQ141" s="255"/>
      <c r="ARR141" s="255"/>
      <c r="ARS141" s="255"/>
      <c r="ART141" s="255"/>
      <c r="ARU141" s="255"/>
      <c r="ARV141" s="255"/>
      <c r="ARW141" s="255"/>
      <c r="ARX141" s="255"/>
      <c r="ARY141" s="255"/>
      <c r="ARZ141" s="255"/>
      <c r="ASA141" s="255"/>
      <c r="ASB141" s="255"/>
      <c r="ASC141" s="255"/>
      <c r="ASD141" s="255"/>
      <c r="ASE141" s="255"/>
      <c r="ASF141" s="255"/>
      <c r="ASG141" s="255"/>
      <c r="ASH141" s="255"/>
      <c r="ASI141" s="255"/>
      <c r="ASJ141" s="255"/>
      <c r="ASK141" s="255"/>
      <c r="ASL141" s="255"/>
      <c r="ASM141" s="255"/>
      <c r="ASN141" s="255"/>
      <c r="ASO141" s="255"/>
      <c r="ASP141" s="255"/>
      <c r="ASQ141" s="255"/>
      <c r="ASR141" s="255"/>
      <c r="ASS141" s="255"/>
      <c r="AST141" s="255"/>
      <c r="ASU141" s="255"/>
      <c r="ASV141" s="255"/>
      <c r="ASW141" s="255"/>
      <c r="ASX141" s="255"/>
      <c r="ASY141" s="255"/>
      <c r="ASZ141" s="255"/>
      <c r="ATA141" s="255"/>
      <c r="ATB141" s="255"/>
      <c r="ATC141" s="255"/>
      <c r="ATD141" s="255"/>
      <c r="ATE141" s="255"/>
      <c r="ATF141" s="255"/>
      <c r="ATG141" s="255"/>
      <c r="ATH141" s="255"/>
      <c r="ATI141" s="255"/>
      <c r="ATJ141" s="255"/>
      <c r="ATK141" s="255"/>
      <c r="ATL141" s="255"/>
      <c r="ATM141" s="255"/>
      <c r="ATN141" s="255"/>
      <c r="ATO141" s="255"/>
      <c r="ATP141" s="255"/>
      <c r="ATQ141" s="255"/>
      <c r="ATR141" s="255"/>
      <c r="ATS141" s="255"/>
      <c r="ATT141" s="255"/>
      <c r="ATU141" s="255"/>
      <c r="ATV141" s="255"/>
      <c r="ATW141" s="255"/>
      <c r="ATX141" s="255"/>
      <c r="ATY141" s="255"/>
      <c r="ATZ141" s="255"/>
      <c r="AUA141" s="255"/>
      <c r="AUB141" s="255"/>
      <c r="AUC141" s="255"/>
      <c r="AUD141" s="255"/>
      <c r="AUE141" s="255"/>
      <c r="AUF141" s="255"/>
      <c r="AUG141" s="255"/>
      <c r="AUH141" s="255"/>
      <c r="AUI141" s="255"/>
      <c r="AUJ141" s="255"/>
      <c r="AUK141" s="255"/>
      <c r="AUL141" s="255"/>
      <c r="AUM141" s="255"/>
      <c r="AUN141" s="255"/>
      <c r="AUO141" s="255"/>
      <c r="AUP141" s="255"/>
      <c r="AUQ141" s="255"/>
      <c r="AUR141" s="255"/>
      <c r="AUS141" s="255"/>
      <c r="AUT141" s="255"/>
      <c r="AUU141" s="255"/>
      <c r="AUV141" s="255"/>
      <c r="AUW141" s="255"/>
      <c r="AUX141" s="255"/>
      <c r="AUY141" s="255"/>
      <c r="AUZ141" s="255"/>
      <c r="AVA141" s="255"/>
      <c r="AVB141" s="255"/>
      <c r="AVC141" s="255"/>
      <c r="AVD141" s="255"/>
      <c r="AVE141" s="255"/>
      <c r="AVF141" s="255"/>
      <c r="AVG141" s="255"/>
      <c r="AVH141" s="255"/>
      <c r="AVI141" s="255"/>
      <c r="AVJ141" s="255"/>
      <c r="AVK141" s="255"/>
      <c r="AVL141" s="255"/>
      <c r="AVM141" s="255"/>
      <c r="AVN141" s="255"/>
      <c r="AVO141" s="255"/>
      <c r="AVP141" s="255"/>
      <c r="AVQ141" s="255"/>
      <c r="AVR141" s="255"/>
      <c r="AVS141" s="255"/>
      <c r="AVT141" s="255"/>
      <c r="AVU141" s="255"/>
      <c r="AVV141" s="255"/>
      <c r="AVW141" s="255"/>
      <c r="AVX141" s="255"/>
      <c r="AVY141" s="255"/>
      <c r="AVZ141" s="255"/>
      <c r="AWA141" s="255"/>
      <c r="AWB141" s="255"/>
      <c r="AWC141" s="255"/>
      <c r="AWD141" s="255"/>
      <c r="AWE141" s="255"/>
      <c r="AWF141" s="255"/>
      <c r="AWG141" s="255"/>
      <c r="AWH141" s="255"/>
      <c r="AWI141" s="255"/>
      <c r="AWJ141" s="255"/>
      <c r="AWK141" s="255"/>
      <c r="AWL141" s="255"/>
      <c r="AWM141" s="255"/>
      <c r="AWN141" s="255"/>
      <c r="AWO141" s="255"/>
      <c r="AWP141" s="255"/>
      <c r="AWQ141" s="255"/>
      <c r="AWR141" s="255"/>
      <c r="AWS141" s="255"/>
      <c r="AWT141" s="255"/>
      <c r="AWU141" s="255"/>
      <c r="AWV141" s="255"/>
      <c r="AWW141" s="255"/>
      <c r="AWX141" s="255"/>
      <c r="AWY141" s="255"/>
      <c r="AWZ141" s="255"/>
      <c r="AXA141" s="255"/>
      <c r="AXB141" s="255"/>
      <c r="AXC141" s="255"/>
      <c r="AXD141" s="255"/>
      <c r="AXE141" s="255"/>
      <c r="AXF141" s="255"/>
      <c r="AXG141" s="255"/>
      <c r="AXH141" s="255"/>
      <c r="AXI141" s="255"/>
      <c r="AXJ141" s="255"/>
      <c r="AXK141" s="255"/>
      <c r="AXL141" s="255"/>
      <c r="AXM141" s="255"/>
      <c r="AXN141" s="255"/>
      <c r="AXO141" s="255"/>
      <c r="AXP141" s="255"/>
      <c r="AXQ141" s="255"/>
      <c r="AXR141" s="255"/>
      <c r="AXS141" s="255"/>
    </row>
    <row r="142" spans="1:1319" s="84" customFormat="1" ht="13.5" customHeight="1" thickTop="1" thickBot="1" x14ac:dyDescent="0.25">
      <c r="A142" s="249"/>
      <c r="B142" s="350"/>
      <c r="C142" s="483"/>
      <c r="D142" s="560"/>
      <c r="E142" s="560"/>
      <c r="F142" s="560"/>
      <c r="G142" s="602"/>
      <c r="H142" s="451" t="s">
        <v>84</v>
      </c>
      <c r="I142" s="575"/>
      <c r="J142" s="94" t="str">
        <f>IF(ISBLANK(C141),"",LEN(C141))</f>
        <v/>
      </c>
      <c r="K142" s="110"/>
      <c r="L142" s="110"/>
      <c r="M142" s="110"/>
      <c r="N142" s="110"/>
      <c r="O142" s="110"/>
      <c r="P142" s="110"/>
      <c r="Q142" s="110"/>
      <c r="R142" s="110"/>
      <c r="S142" s="110"/>
      <c r="T142" s="110"/>
      <c r="U142" s="110"/>
      <c r="V142" s="110"/>
      <c r="W142" s="110"/>
      <c r="X142" s="110"/>
      <c r="Y142" s="110"/>
      <c r="Z142" s="110"/>
      <c r="AA142" s="110"/>
      <c r="AB142" s="110"/>
      <c r="AC142" s="110"/>
      <c r="AD142" s="110"/>
      <c r="AE142" s="110"/>
      <c r="AF142" s="110"/>
      <c r="AG142" s="110"/>
      <c r="AH142" s="110"/>
      <c r="AI142" s="110"/>
      <c r="AJ142" s="110"/>
      <c r="AK142" s="110"/>
      <c r="AL142" s="110"/>
      <c r="AM142" s="110"/>
      <c r="AN142" s="110"/>
      <c r="AO142" s="110"/>
      <c r="AP142" s="110"/>
      <c r="AQ142" s="110"/>
      <c r="AR142" s="110"/>
      <c r="AS142" s="110"/>
      <c r="AT142" s="110"/>
      <c r="AU142" s="110"/>
      <c r="AV142" s="110"/>
      <c r="AW142" s="110"/>
      <c r="AX142" s="110"/>
      <c r="AY142" s="110"/>
      <c r="AZ142" s="110"/>
      <c r="BA142" s="110"/>
      <c r="BB142" s="110"/>
      <c r="BC142" s="110"/>
      <c r="BD142" s="110"/>
      <c r="BE142" s="110"/>
      <c r="BF142" s="110"/>
      <c r="BG142" s="110"/>
      <c r="BH142" s="110"/>
      <c r="BI142" s="110"/>
      <c r="BJ142" s="110"/>
      <c r="BK142" s="110"/>
      <c r="BL142" s="110"/>
      <c r="BM142" s="110"/>
      <c r="BN142" s="110"/>
      <c r="BO142" s="110"/>
      <c r="BP142" s="110"/>
      <c r="BQ142" s="110"/>
      <c r="BR142" s="110"/>
      <c r="BS142" s="110"/>
      <c r="BT142" s="110"/>
      <c r="BU142" s="110"/>
      <c r="BV142" s="110"/>
      <c r="BW142" s="110"/>
      <c r="BX142" s="110"/>
      <c r="BY142" s="110"/>
      <c r="BZ142" s="110"/>
      <c r="CA142" s="110"/>
      <c r="CB142" s="110"/>
      <c r="CC142" s="110"/>
      <c r="CD142" s="110"/>
      <c r="CE142" s="110"/>
      <c r="CF142" s="110"/>
      <c r="CG142" s="110"/>
      <c r="CH142" s="110"/>
      <c r="CI142" s="110"/>
      <c r="CJ142" s="110"/>
      <c r="CK142" s="110"/>
      <c r="CL142" s="110"/>
      <c r="CM142" s="110"/>
      <c r="CN142" s="110"/>
      <c r="CO142" s="110"/>
      <c r="CP142" s="110"/>
      <c r="CQ142" s="110"/>
      <c r="CR142" s="110"/>
      <c r="CS142" s="110"/>
      <c r="CT142" s="110"/>
      <c r="CU142" s="110"/>
      <c r="CV142" s="110"/>
      <c r="CW142" s="110"/>
      <c r="CX142" s="110"/>
      <c r="CY142" s="110"/>
      <c r="CZ142" s="110"/>
      <c r="DA142" s="110"/>
      <c r="DB142" s="110"/>
      <c r="DC142" s="110"/>
      <c r="DD142" s="110"/>
      <c r="DE142" s="110"/>
      <c r="DF142" s="110"/>
      <c r="DG142" s="110"/>
      <c r="DH142" s="110"/>
      <c r="DI142" s="110"/>
      <c r="DJ142" s="110"/>
      <c r="DK142" s="110"/>
      <c r="DL142" s="110"/>
      <c r="DM142" s="110"/>
      <c r="DN142" s="110"/>
      <c r="DO142" s="110"/>
      <c r="DP142" s="110"/>
      <c r="DQ142" s="110"/>
      <c r="DR142" s="110"/>
      <c r="DS142" s="110"/>
      <c r="DT142" s="110"/>
      <c r="DU142" s="110"/>
      <c r="DV142" s="110"/>
      <c r="DW142" s="110"/>
      <c r="DX142" s="110"/>
      <c r="DY142" s="110"/>
      <c r="DZ142" s="110"/>
      <c r="EA142" s="110"/>
      <c r="EB142" s="110"/>
      <c r="EC142" s="110"/>
      <c r="ED142" s="110"/>
      <c r="EE142" s="110"/>
      <c r="EF142" s="110"/>
      <c r="EG142" s="110"/>
      <c r="EH142" s="110"/>
      <c r="EI142" s="110"/>
      <c r="EJ142" s="110"/>
      <c r="EK142" s="110"/>
      <c r="EL142" s="110"/>
      <c r="EM142" s="110"/>
      <c r="EN142" s="110"/>
      <c r="EO142" s="110"/>
      <c r="EP142" s="110"/>
      <c r="EQ142" s="110"/>
      <c r="ER142" s="110"/>
      <c r="ES142" s="110"/>
      <c r="ET142" s="110"/>
      <c r="EU142" s="110"/>
      <c r="EV142" s="110"/>
      <c r="EW142" s="110"/>
      <c r="EX142" s="110"/>
      <c r="EY142" s="110"/>
      <c r="EZ142" s="110"/>
      <c r="FA142" s="110"/>
      <c r="FB142" s="110"/>
      <c r="FC142" s="110"/>
      <c r="FD142" s="110"/>
      <c r="FE142" s="110"/>
      <c r="FF142" s="110"/>
      <c r="FG142" s="110"/>
      <c r="FH142" s="110"/>
      <c r="FI142" s="110"/>
      <c r="FJ142" s="110"/>
      <c r="FK142" s="110"/>
      <c r="FL142" s="110"/>
      <c r="FM142" s="110"/>
      <c r="FN142" s="110"/>
      <c r="FO142" s="110"/>
      <c r="FP142" s="110"/>
      <c r="FQ142" s="110"/>
      <c r="FR142" s="110"/>
      <c r="FS142" s="110"/>
      <c r="FT142" s="110"/>
      <c r="FU142" s="110"/>
      <c r="FV142" s="110"/>
      <c r="FW142" s="110"/>
      <c r="FX142" s="110"/>
      <c r="FY142" s="110"/>
      <c r="FZ142" s="110"/>
      <c r="GA142" s="110"/>
      <c r="GB142" s="110"/>
      <c r="GC142" s="110"/>
      <c r="GD142" s="110"/>
      <c r="GE142" s="110"/>
      <c r="GF142" s="110"/>
      <c r="GG142" s="110"/>
      <c r="GH142" s="110"/>
      <c r="GI142" s="110"/>
      <c r="GJ142" s="110"/>
      <c r="GK142" s="110"/>
      <c r="GL142" s="110"/>
      <c r="GM142" s="110"/>
      <c r="GN142" s="110"/>
      <c r="GO142" s="110"/>
      <c r="GP142" s="110"/>
      <c r="GQ142" s="110"/>
      <c r="GR142" s="110"/>
      <c r="GS142" s="110"/>
      <c r="GT142" s="110"/>
      <c r="GU142" s="110"/>
      <c r="GV142" s="110"/>
      <c r="GW142" s="110"/>
      <c r="GX142" s="110"/>
      <c r="GY142" s="110"/>
      <c r="GZ142" s="110"/>
      <c r="HA142" s="110"/>
      <c r="HB142" s="110"/>
      <c r="HC142" s="110"/>
      <c r="HD142" s="110"/>
      <c r="HE142" s="110"/>
      <c r="HF142" s="110"/>
      <c r="HG142" s="110"/>
      <c r="HH142" s="110"/>
      <c r="HI142" s="110"/>
      <c r="HJ142" s="110"/>
      <c r="HK142" s="110"/>
      <c r="HL142" s="110"/>
      <c r="HM142" s="110"/>
      <c r="HN142" s="110"/>
      <c r="HO142" s="110"/>
      <c r="HP142" s="110"/>
      <c r="HQ142" s="110"/>
      <c r="HR142" s="110"/>
      <c r="HS142" s="110"/>
      <c r="HT142" s="110"/>
      <c r="HU142" s="110"/>
      <c r="HV142" s="110"/>
      <c r="HW142" s="110"/>
      <c r="HX142" s="110"/>
      <c r="HY142" s="110"/>
      <c r="HZ142" s="110"/>
      <c r="IA142" s="110"/>
      <c r="IB142" s="110"/>
      <c r="IC142" s="110"/>
      <c r="ID142" s="110"/>
      <c r="IE142" s="110"/>
      <c r="IF142" s="110"/>
      <c r="IG142" s="110"/>
      <c r="IH142" s="110"/>
      <c r="II142" s="110"/>
      <c r="IJ142" s="110"/>
      <c r="IK142" s="110"/>
      <c r="IL142" s="110"/>
      <c r="IM142" s="110"/>
      <c r="IN142" s="110"/>
      <c r="IO142" s="110"/>
      <c r="IP142" s="110"/>
      <c r="IQ142" s="110"/>
      <c r="IR142" s="110"/>
      <c r="IS142" s="110"/>
      <c r="IT142" s="110"/>
      <c r="IU142" s="110"/>
      <c r="IV142" s="110"/>
      <c r="IW142" s="110"/>
      <c r="IX142" s="110"/>
      <c r="IY142" s="110"/>
      <c r="IZ142" s="110"/>
      <c r="JA142" s="110"/>
      <c r="JB142" s="110"/>
      <c r="JC142" s="110"/>
      <c r="JD142" s="110"/>
      <c r="JE142" s="110"/>
      <c r="JF142" s="110"/>
      <c r="JG142" s="110"/>
      <c r="JH142" s="110"/>
      <c r="JI142" s="110"/>
      <c r="JJ142" s="110"/>
      <c r="JK142" s="110"/>
      <c r="JL142" s="110"/>
      <c r="JM142" s="110"/>
      <c r="JN142" s="110"/>
      <c r="JO142" s="110"/>
      <c r="JP142" s="110"/>
      <c r="JQ142" s="110"/>
      <c r="JR142" s="110"/>
      <c r="JS142" s="110"/>
      <c r="JT142" s="110"/>
      <c r="JU142" s="110"/>
      <c r="JV142" s="110"/>
      <c r="JW142" s="110"/>
      <c r="JX142" s="110"/>
      <c r="JY142" s="110"/>
      <c r="JZ142" s="110"/>
      <c r="KA142" s="110"/>
      <c r="KB142" s="110"/>
      <c r="KC142" s="110"/>
      <c r="KD142" s="110"/>
      <c r="KE142" s="110"/>
      <c r="KF142" s="110"/>
      <c r="KG142" s="110"/>
      <c r="KH142" s="110"/>
      <c r="KI142" s="110"/>
      <c r="KJ142" s="110"/>
      <c r="KK142" s="110"/>
      <c r="KL142" s="110"/>
      <c r="KM142" s="110"/>
      <c r="KN142" s="110"/>
      <c r="KO142" s="110"/>
      <c r="KP142" s="110"/>
      <c r="KQ142" s="110"/>
      <c r="KR142" s="110"/>
      <c r="KS142" s="110"/>
      <c r="KT142" s="110"/>
      <c r="KU142" s="110"/>
      <c r="KV142" s="110"/>
      <c r="KW142" s="110"/>
      <c r="KX142" s="110"/>
      <c r="KY142" s="110"/>
      <c r="KZ142" s="110"/>
      <c r="LA142" s="110"/>
      <c r="LB142" s="110"/>
      <c r="LC142" s="110"/>
      <c r="LD142" s="110"/>
      <c r="LE142" s="110"/>
      <c r="LF142" s="110"/>
      <c r="LG142" s="110"/>
      <c r="LH142" s="110"/>
      <c r="LI142" s="110"/>
      <c r="LJ142" s="110"/>
      <c r="LK142" s="110"/>
      <c r="LL142" s="110"/>
      <c r="LM142" s="110"/>
      <c r="LN142" s="110"/>
      <c r="LO142" s="110"/>
      <c r="LP142" s="110"/>
      <c r="LQ142" s="110"/>
      <c r="LR142" s="110"/>
      <c r="LS142" s="110"/>
      <c r="LT142" s="110"/>
      <c r="LU142" s="110"/>
      <c r="LV142" s="110"/>
      <c r="LW142" s="110"/>
      <c r="LX142" s="110"/>
      <c r="LY142" s="110"/>
      <c r="LZ142" s="110"/>
      <c r="MA142" s="110"/>
      <c r="MB142" s="110"/>
      <c r="MC142" s="110"/>
      <c r="MD142" s="110"/>
      <c r="ME142" s="110"/>
      <c r="MF142" s="110"/>
      <c r="MG142" s="110"/>
      <c r="MH142" s="110"/>
      <c r="MI142" s="110"/>
      <c r="MJ142" s="110"/>
      <c r="MK142" s="110"/>
      <c r="ML142" s="110"/>
      <c r="MM142" s="110"/>
      <c r="MN142" s="110"/>
      <c r="MO142" s="110"/>
      <c r="MP142" s="110"/>
      <c r="MQ142" s="110"/>
      <c r="MR142" s="110"/>
      <c r="MS142" s="110"/>
      <c r="MT142" s="110"/>
      <c r="MU142" s="110"/>
      <c r="MV142" s="110"/>
      <c r="MW142" s="110"/>
      <c r="MX142" s="110"/>
      <c r="MY142" s="110"/>
      <c r="MZ142" s="110"/>
      <c r="NA142" s="110"/>
      <c r="NB142" s="110"/>
      <c r="NC142" s="110"/>
      <c r="ND142" s="110"/>
      <c r="NE142" s="110"/>
      <c r="NF142" s="110"/>
      <c r="NG142" s="110"/>
      <c r="NH142" s="110"/>
      <c r="NI142" s="110"/>
      <c r="NJ142" s="110"/>
      <c r="NK142" s="110"/>
      <c r="NL142" s="110"/>
      <c r="NM142" s="110"/>
      <c r="NN142" s="110"/>
      <c r="NO142" s="110"/>
      <c r="NP142" s="110"/>
      <c r="NQ142" s="110"/>
      <c r="NR142" s="110"/>
      <c r="NS142" s="110"/>
      <c r="NT142" s="110"/>
      <c r="NU142" s="110"/>
      <c r="NV142" s="110"/>
      <c r="NW142" s="110"/>
      <c r="NX142" s="110"/>
      <c r="NY142" s="110"/>
      <c r="NZ142" s="110"/>
      <c r="OA142" s="110"/>
      <c r="OB142" s="110"/>
      <c r="OC142" s="110"/>
      <c r="OD142" s="110"/>
      <c r="OE142" s="110"/>
      <c r="OF142" s="110"/>
      <c r="OG142" s="110"/>
      <c r="OH142" s="110"/>
      <c r="OI142" s="110"/>
      <c r="OJ142" s="110"/>
      <c r="OK142" s="110"/>
      <c r="OL142" s="110"/>
      <c r="OM142" s="110"/>
      <c r="ON142" s="110"/>
      <c r="OO142" s="110"/>
      <c r="OP142" s="110"/>
      <c r="OQ142" s="110"/>
      <c r="OR142" s="110"/>
      <c r="OS142" s="110"/>
      <c r="OT142" s="110"/>
      <c r="OU142" s="110"/>
      <c r="OV142" s="110"/>
      <c r="OW142" s="110"/>
      <c r="OX142" s="110"/>
      <c r="OY142" s="110"/>
      <c r="OZ142" s="110"/>
      <c r="PA142" s="110"/>
      <c r="PB142" s="110"/>
      <c r="PC142" s="110"/>
      <c r="PD142" s="110"/>
      <c r="PE142" s="110"/>
      <c r="PF142" s="110"/>
      <c r="PG142" s="110"/>
      <c r="PH142" s="110"/>
      <c r="PI142" s="110"/>
      <c r="PJ142" s="110"/>
      <c r="PK142" s="110"/>
      <c r="PL142" s="110"/>
      <c r="PM142" s="110"/>
      <c r="PN142" s="110"/>
      <c r="PO142" s="110"/>
      <c r="PP142" s="110"/>
      <c r="PQ142" s="110"/>
      <c r="PR142" s="110"/>
      <c r="PS142" s="110"/>
      <c r="PT142" s="110"/>
      <c r="PU142" s="110"/>
      <c r="PV142" s="110"/>
      <c r="PW142" s="110"/>
      <c r="PX142" s="110"/>
      <c r="PY142" s="110"/>
      <c r="PZ142" s="110"/>
      <c r="QA142" s="110"/>
      <c r="QB142" s="110"/>
      <c r="QC142" s="110"/>
      <c r="QD142" s="110"/>
      <c r="QE142" s="110"/>
      <c r="QF142" s="110"/>
      <c r="QG142" s="110"/>
      <c r="QH142" s="110"/>
      <c r="QI142" s="110"/>
      <c r="QJ142" s="110"/>
      <c r="QK142" s="110"/>
      <c r="QL142" s="110"/>
      <c r="QM142" s="110"/>
      <c r="QN142" s="110"/>
      <c r="QO142" s="110"/>
      <c r="QP142" s="110"/>
      <c r="QQ142" s="110"/>
      <c r="QR142" s="110"/>
      <c r="QS142" s="110"/>
      <c r="QT142" s="110"/>
      <c r="QU142" s="110"/>
      <c r="QV142" s="110"/>
      <c r="QW142" s="110"/>
      <c r="QX142" s="110"/>
      <c r="QY142" s="110"/>
      <c r="QZ142" s="110"/>
      <c r="RA142" s="110"/>
      <c r="RB142" s="110"/>
      <c r="RC142" s="110"/>
      <c r="RD142" s="110"/>
      <c r="RE142" s="110"/>
      <c r="RF142" s="110"/>
      <c r="RG142" s="110"/>
      <c r="RH142" s="110"/>
      <c r="RI142" s="110"/>
      <c r="RJ142" s="110"/>
      <c r="RK142" s="110"/>
      <c r="RL142" s="110"/>
      <c r="RM142" s="110"/>
      <c r="RN142" s="110"/>
      <c r="RO142" s="110"/>
      <c r="RP142" s="110"/>
      <c r="RQ142" s="110"/>
      <c r="RR142" s="110"/>
      <c r="RS142" s="110"/>
      <c r="RT142" s="110"/>
      <c r="RU142" s="110"/>
      <c r="RV142" s="110"/>
      <c r="RW142" s="110"/>
      <c r="RX142" s="110"/>
      <c r="RY142" s="110"/>
      <c r="RZ142" s="110"/>
      <c r="SA142" s="110"/>
      <c r="SB142" s="110"/>
      <c r="SC142" s="110"/>
      <c r="SD142" s="110"/>
      <c r="SE142" s="110"/>
      <c r="SF142" s="110"/>
      <c r="SG142" s="110"/>
      <c r="SH142" s="110"/>
      <c r="SI142" s="110"/>
      <c r="SJ142" s="110"/>
      <c r="SK142" s="110"/>
      <c r="SL142" s="110"/>
      <c r="SM142" s="110"/>
      <c r="SN142" s="110"/>
      <c r="SO142" s="110"/>
      <c r="SP142" s="110"/>
      <c r="SQ142" s="110"/>
      <c r="SR142" s="110"/>
      <c r="SS142" s="110"/>
      <c r="ST142" s="110"/>
      <c r="SU142" s="110"/>
      <c r="SV142" s="110"/>
      <c r="SW142" s="110"/>
      <c r="SX142" s="110"/>
      <c r="SY142" s="110"/>
      <c r="SZ142" s="110"/>
      <c r="TA142" s="110"/>
      <c r="TB142" s="110"/>
      <c r="TC142" s="110"/>
      <c r="TD142" s="110"/>
      <c r="TE142" s="110"/>
      <c r="TF142" s="110"/>
      <c r="TG142" s="110"/>
      <c r="TH142" s="110"/>
      <c r="TI142" s="110"/>
      <c r="TJ142" s="110"/>
      <c r="TK142" s="110"/>
      <c r="TL142" s="110"/>
      <c r="TM142" s="110"/>
      <c r="TN142" s="110"/>
      <c r="TO142" s="110"/>
      <c r="TP142" s="110"/>
      <c r="TQ142" s="110"/>
      <c r="TR142" s="110"/>
      <c r="TS142" s="110"/>
      <c r="TT142" s="110"/>
      <c r="TU142" s="110"/>
      <c r="TV142" s="110"/>
      <c r="TW142" s="110"/>
      <c r="TX142" s="110"/>
      <c r="TY142" s="110"/>
      <c r="TZ142" s="110"/>
      <c r="UA142" s="110"/>
      <c r="UB142" s="110"/>
      <c r="UC142" s="110"/>
      <c r="UD142" s="110"/>
      <c r="UE142" s="110"/>
      <c r="UF142" s="110"/>
      <c r="UG142" s="110"/>
      <c r="UH142" s="110"/>
      <c r="UI142" s="110"/>
      <c r="UJ142" s="110"/>
      <c r="UK142" s="110"/>
      <c r="UL142" s="110"/>
      <c r="UM142" s="110"/>
      <c r="UN142" s="110"/>
      <c r="UO142" s="110"/>
      <c r="UP142" s="110"/>
      <c r="UQ142" s="110"/>
      <c r="UR142" s="110"/>
      <c r="US142" s="110"/>
      <c r="UT142" s="110"/>
      <c r="UU142" s="110"/>
      <c r="UV142" s="110"/>
      <c r="UW142" s="110"/>
      <c r="UX142" s="110"/>
      <c r="UY142" s="110"/>
      <c r="UZ142" s="110"/>
      <c r="VA142" s="110"/>
      <c r="VB142" s="110"/>
      <c r="VC142" s="110"/>
      <c r="VD142" s="110"/>
      <c r="VE142" s="110"/>
      <c r="VF142" s="110"/>
      <c r="VG142" s="110"/>
      <c r="VH142" s="110"/>
      <c r="VI142" s="110"/>
      <c r="VJ142" s="110"/>
      <c r="VK142" s="110"/>
      <c r="VL142" s="110"/>
      <c r="VM142" s="110"/>
      <c r="VN142" s="110"/>
      <c r="VO142" s="110"/>
      <c r="VP142" s="110"/>
      <c r="VQ142" s="110"/>
      <c r="VR142" s="110"/>
      <c r="VS142" s="110"/>
      <c r="VT142" s="110"/>
      <c r="VU142" s="110"/>
      <c r="VV142" s="110"/>
      <c r="VW142" s="110"/>
      <c r="VX142" s="110"/>
      <c r="VY142" s="110"/>
      <c r="VZ142" s="110"/>
      <c r="WA142" s="110"/>
      <c r="WB142" s="110"/>
      <c r="WC142" s="110"/>
      <c r="WD142" s="110"/>
      <c r="WE142" s="110"/>
      <c r="WF142" s="110"/>
      <c r="WG142" s="110"/>
      <c r="WH142" s="110"/>
      <c r="WI142" s="110"/>
      <c r="WJ142" s="110"/>
      <c r="WK142" s="110"/>
      <c r="WL142" s="110"/>
      <c r="WM142" s="110"/>
      <c r="WN142" s="110"/>
      <c r="WO142" s="110"/>
      <c r="WP142" s="110"/>
      <c r="WQ142" s="110"/>
      <c r="WR142" s="110"/>
      <c r="WS142" s="110"/>
      <c r="WT142" s="110"/>
      <c r="WU142" s="110"/>
      <c r="WV142" s="110"/>
      <c r="WW142" s="110"/>
      <c r="WX142" s="110"/>
      <c r="WY142" s="110"/>
      <c r="WZ142" s="110"/>
      <c r="XA142" s="110"/>
      <c r="XB142" s="110"/>
      <c r="XC142" s="110"/>
      <c r="XD142" s="110"/>
      <c r="XE142" s="110"/>
      <c r="XF142" s="110"/>
      <c r="XG142" s="110"/>
      <c r="XH142" s="110"/>
      <c r="XI142" s="110"/>
      <c r="XJ142" s="110"/>
      <c r="XK142" s="110"/>
      <c r="XL142" s="110"/>
      <c r="XM142" s="110"/>
      <c r="XN142" s="110"/>
      <c r="XO142" s="110"/>
      <c r="XP142" s="110"/>
      <c r="XQ142" s="110"/>
      <c r="XR142" s="110"/>
      <c r="XS142" s="110"/>
      <c r="XT142" s="110"/>
      <c r="XU142" s="110"/>
      <c r="XV142" s="110"/>
      <c r="XW142" s="110"/>
      <c r="XX142" s="110"/>
      <c r="XY142" s="110"/>
      <c r="XZ142" s="110"/>
      <c r="YA142" s="110"/>
      <c r="YB142" s="110"/>
      <c r="YC142" s="110"/>
      <c r="YD142" s="110"/>
      <c r="YE142" s="110"/>
      <c r="YF142" s="110"/>
      <c r="YG142" s="110"/>
      <c r="YH142" s="110"/>
      <c r="YI142" s="110"/>
      <c r="YJ142" s="110"/>
      <c r="YK142" s="110"/>
      <c r="YL142" s="110"/>
      <c r="YM142" s="110"/>
      <c r="YN142" s="110"/>
      <c r="YO142" s="110"/>
      <c r="YP142" s="110"/>
      <c r="YQ142" s="110"/>
      <c r="YR142" s="110"/>
      <c r="YS142" s="110"/>
      <c r="YT142" s="110"/>
      <c r="YU142" s="110"/>
      <c r="YV142" s="110"/>
      <c r="YW142" s="110"/>
      <c r="YX142" s="110"/>
      <c r="YY142" s="110"/>
      <c r="YZ142" s="110"/>
      <c r="ZA142" s="110"/>
      <c r="ZB142" s="110"/>
      <c r="ZC142" s="110"/>
      <c r="ZD142" s="110"/>
      <c r="ZE142" s="110"/>
      <c r="ZF142" s="110"/>
      <c r="ZG142" s="110"/>
      <c r="ZH142" s="110"/>
      <c r="ZI142" s="110"/>
      <c r="ZJ142" s="110"/>
      <c r="ZK142" s="110"/>
      <c r="ZL142" s="110"/>
      <c r="ZM142" s="110"/>
      <c r="ZN142" s="110"/>
      <c r="ZO142" s="110"/>
      <c r="ZP142" s="110"/>
      <c r="ZQ142" s="110"/>
      <c r="ZR142" s="110"/>
      <c r="ZS142" s="110"/>
      <c r="ZT142" s="110"/>
      <c r="ZU142" s="110"/>
      <c r="ZV142" s="110"/>
      <c r="ZW142" s="110"/>
      <c r="ZX142" s="110"/>
      <c r="ZY142" s="110"/>
      <c r="ZZ142" s="110"/>
      <c r="AAA142" s="110"/>
      <c r="AAB142" s="110"/>
      <c r="AAC142" s="110"/>
      <c r="AAD142" s="110"/>
      <c r="AAE142" s="110"/>
      <c r="AAF142" s="110"/>
      <c r="AAG142" s="110"/>
      <c r="AAH142" s="110"/>
      <c r="AAI142" s="110"/>
      <c r="AAJ142" s="110"/>
      <c r="AAK142" s="110"/>
      <c r="AAL142" s="110"/>
      <c r="AAM142" s="110"/>
      <c r="AAN142" s="110"/>
      <c r="AAO142" s="110"/>
      <c r="AAP142" s="110"/>
      <c r="AAQ142" s="110"/>
      <c r="AAR142" s="110"/>
      <c r="AAS142" s="110"/>
      <c r="AAT142" s="110"/>
      <c r="AAU142" s="110"/>
      <c r="AAV142" s="110"/>
      <c r="AAW142" s="110"/>
      <c r="AAX142" s="110"/>
      <c r="AAY142" s="110"/>
      <c r="AAZ142" s="110"/>
      <c r="ABA142" s="110"/>
      <c r="ABB142" s="110"/>
      <c r="ABC142" s="110"/>
      <c r="ABD142" s="110"/>
      <c r="ABE142" s="110"/>
      <c r="ABF142" s="110"/>
      <c r="ABG142" s="110"/>
      <c r="ABH142" s="110"/>
      <c r="ABI142" s="110"/>
      <c r="ABJ142" s="110"/>
      <c r="ABK142" s="110"/>
      <c r="ABL142" s="110"/>
      <c r="ABM142" s="110"/>
      <c r="ABN142" s="110"/>
      <c r="ABO142" s="110"/>
      <c r="ABP142" s="110"/>
      <c r="ABQ142" s="110"/>
      <c r="ABR142" s="110"/>
      <c r="ABS142" s="110"/>
      <c r="ABT142" s="110"/>
      <c r="ABU142" s="110"/>
      <c r="ABV142" s="110"/>
      <c r="ABW142" s="110"/>
      <c r="ABX142" s="110"/>
      <c r="ABY142" s="110"/>
      <c r="ABZ142" s="110"/>
      <c r="ACA142" s="110"/>
      <c r="ACB142" s="110"/>
      <c r="ACC142" s="110"/>
      <c r="ACD142" s="110"/>
      <c r="ACE142" s="110"/>
      <c r="ACF142" s="110"/>
      <c r="ACG142" s="110"/>
      <c r="ACH142" s="110"/>
      <c r="ACI142" s="110"/>
      <c r="ACJ142" s="110"/>
      <c r="ACK142" s="110"/>
      <c r="ACL142" s="110"/>
      <c r="ACM142" s="110"/>
      <c r="ACN142" s="110"/>
      <c r="ACO142" s="110"/>
      <c r="ACP142" s="110"/>
      <c r="ACQ142" s="110"/>
      <c r="ACR142" s="110"/>
      <c r="ACS142" s="110"/>
      <c r="ACT142" s="110"/>
      <c r="ACU142" s="110"/>
      <c r="ACV142" s="110"/>
      <c r="ACW142" s="110"/>
      <c r="ACX142" s="110"/>
      <c r="ACY142" s="110"/>
      <c r="ACZ142" s="110"/>
      <c r="ADA142" s="110"/>
      <c r="ADB142" s="110"/>
      <c r="ADC142" s="110"/>
      <c r="ADD142" s="110"/>
      <c r="ADE142" s="110"/>
      <c r="ADF142" s="110"/>
      <c r="ADG142" s="110"/>
      <c r="ADH142" s="110"/>
      <c r="ADI142" s="110"/>
      <c r="ADJ142" s="110"/>
      <c r="ADK142" s="110"/>
      <c r="ADL142" s="110"/>
      <c r="ADM142" s="110"/>
      <c r="ADN142" s="110"/>
      <c r="ADO142" s="110"/>
      <c r="ADP142" s="110"/>
      <c r="ADQ142" s="110"/>
      <c r="ADR142" s="110"/>
      <c r="ADS142" s="110"/>
      <c r="ADT142" s="110"/>
      <c r="ADU142" s="110"/>
      <c r="ADV142" s="110"/>
      <c r="ADW142" s="110"/>
      <c r="ADX142" s="110"/>
      <c r="ADY142" s="110"/>
      <c r="ADZ142" s="110"/>
      <c r="AEA142" s="110"/>
      <c r="AEB142" s="110"/>
      <c r="AEC142" s="110"/>
      <c r="AED142" s="110"/>
      <c r="AEE142" s="110"/>
      <c r="AEF142" s="110"/>
      <c r="AEG142" s="110"/>
      <c r="AEH142" s="110"/>
      <c r="AEI142" s="110"/>
      <c r="AEJ142" s="110"/>
      <c r="AEK142" s="110"/>
      <c r="AEL142" s="110"/>
      <c r="AEM142" s="110"/>
      <c r="AEN142" s="110"/>
      <c r="AEO142" s="110"/>
      <c r="AEP142" s="110"/>
      <c r="AEQ142" s="110"/>
      <c r="AER142" s="110"/>
      <c r="AES142" s="110"/>
      <c r="AET142" s="110"/>
      <c r="AEU142" s="110"/>
      <c r="AEV142" s="110"/>
      <c r="AEW142" s="110"/>
      <c r="AEX142" s="110"/>
      <c r="AEY142" s="110"/>
      <c r="AEZ142" s="110"/>
      <c r="AFA142" s="110"/>
      <c r="AFB142" s="110"/>
      <c r="AFC142" s="110"/>
      <c r="AFD142" s="110"/>
      <c r="AFE142" s="110"/>
      <c r="AFF142" s="110"/>
      <c r="AFG142" s="110"/>
      <c r="AFH142" s="110"/>
      <c r="AFI142" s="110"/>
      <c r="AFJ142" s="110"/>
      <c r="AFK142" s="110"/>
      <c r="AFL142" s="110"/>
      <c r="AFM142" s="110"/>
      <c r="AFN142" s="110"/>
      <c r="AFO142" s="110"/>
      <c r="AFP142" s="110"/>
      <c r="AFQ142" s="110"/>
      <c r="AFR142" s="110"/>
      <c r="AFS142" s="110"/>
      <c r="AFT142" s="110"/>
      <c r="AFU142" s="110"/>
      <c r="AFV142" s="110"/>
      <c r="AFW142" s="110"/>
      <c r="AFX142" s="110"/>
      <c r="AFY142" s="110"/>
      <c r="AFZ142" s="110"/>
      <c r="AGA142" s="110"/>
      <c r="AGB142" s="110"/>
      <c r="AGC142" s="110"/>
      <c r="AGD142" s="110"/>
      <c r="AGE142" s="110"/>
      <c r="AGF142" s="110"/>
      <c r="AGG142" s="110"/>
      <c r="AGH142" s="110"/>
      <c r="AGI142" s="110"/>
      <c r="AGJ142" s="110"/>
      <c r="AGK142" s="110"/>
      <c r="AGL142" s="110"/>
      <c r="AGM142" s="110"/>
      <c r="AGN142" s="110"/>
      <c r="AGO142" s="110"/>
      <c r="AGP142" s="110"/>
      <c r="AGQ142" s="110"/>
      <c r="AGR142" s="110"/>
      <c r="AGS142" s="110"/>
      <c r="AGT142" s="110"/>
      <c r="AGU142" s="110"/>
      <c r="AGV142" s="110"/>
      <c r="AGW142" s="110"/>
      <c r="AGX142" s="110"/>
      <c r="AGY142" s="110"/>
      <c r="AGZ142" s="110"/>
      <c r="AHA142" s="110"/>
      <c r="AHB142" s="110"/>
      <c r="AHC142" s="110"/>
      <c r="AHD142" s="110"/>
      <c r="AHE142" s="110"/>
      <c r="AHF142" s="110"/>
      <c r="AHG142" s="110"/>
      <c r="AHH142" s="110"/>
      <c r="AHI142" s="110"/>
      <c r="AHJ142" s="110"/>
      <c r="AHK142" s="110"/>
      <c r="AHL142" s="110"/>
      <c r="AHM142" s="110"/>
      <c r="AHN142" s="110"/>
      <c r="AHO142" s="110"/>
      <c r="AHP142" s="110"/>
      <c r="AHQ142" s="110"/>
      <c r="AHR142" s="110"/>
      <c r="AHS142" s="110"/>
      <c r="AHT142" s="110"/>
      <c r="AHU142" s="110"/>
      <c r="AHV142" s="110"/>
      <c r="AHW142" s="110"/>
      <c r="AHX142" s="110"/>
      <c r="AHY142" s="110"/>
      <c r="AHZ142" s="110"/>
      <c r="AIA142" s="110"/>
      <c r="AIB142" s="110"/>
      <c r="AIC142" s="110"/>
      <c r="AID142" s="110"/>
      <c r="AIE142" s="110"/>
      <c r="AIF142" s="110"/>
      <c r="AIG142" s="110"/>
      <c r="AIH142" s="110"/>
      <c r="AII142" s="110"/>
      <c r="AIJ142" s="110"/>
      <c r="AIK142" s="110"/>
      <c r="AIL142" s="110"/>
      <c r="AIM142" s="110"/>
      <c r="AIN142" s="110"/>
      <c r="AIO142" s="110"/>
      <c r="AIP142" s="110"/>
      <c r="AIQ142" s="110"/>
      <c r="AIR142" s="110"/>
      <c r="AIS142" s="110"/>
      <c r="AIT142" s="110"/>
      <c r="AIU142" s="110"/>
      <c r="AIV142" s="110"/>
      <c r="AIW142" s="110"/>
      <c r="AIX142" s="110"/>
      <c r="AIY142" s="110"/>
      <c r="AIZ142" s="110"/>
      <c r="AJA142" s="110"/>
      <c r="AJB142" s="110"/>
      <c r="AJC142" s="110"/>
      <c r="AJD142" s="110"/>
      <c r="AJE142" s="110"/>
      <c r="AJF142" s="110"/>
      <c r="AJG142" s="110"/>
      <c r="AJH142" s="110"/>
      <c r="AJI142" s="110"/>
      <c r="AJJ142" s="110"/>
      <c r="AJK142" s="110"/>
      <c r="AJL142" s="110"/>
      <c r="AJM142" s="110"/>
      <c r="AJN142" s="110"/>
      <c r="AJO142" s="110"/>
      <c r="AJP142" s="110"/>
      <c r="AJQ142" s="110"/>
      <c r="AJR142" s="110"/>
      <c r="AJS142" s="110"/>
      <c r="AJT142" s="110"/>
      <c r="AJU142" s="110"/>
      <c r="AJV142" s="110"/>
      <c r="AJW142" s="110"/>
      <c r="AJX142" s="110"/>
      <c r="AJY142" s="110"/>
      <c r="AJZ142" s="110"/>
      <c r="AKA142" s="110"/>
      <c r="AKB142" s="110"/>
      <c r="AKC142" s="110"/>
      <c r="AKD142" s="110"/>
      <c r="AKE142" s="110"/>
      <c r="AKF142" s="110"/>
      <c r="AKG142" s="110"/>
      <c r="AKH142" s="110"/>
      <c r="AKI142" s="110"/>
      <c r="AKJ142" s="110"/>
      <c r="AKK142" s="110"/>
      <c r="AKL142" s="110"/>
      <c r="AKM142" s="110"/>
      <c r="AKN142" s="110"/>
      <c r="AKO142" s="110"/>
      <c r="AKP142" s="110"/>
      <c r="AKQ142" s="110"/>
      <c r="AKR142" s="110"/>
      <c r="AKS142" s="110"/>
      <c r="AKT142" s="110"/>
      <c r="AKU142" s="110"/>
      <c r="AKV142" s="110"/>
      <c r="AKW142" s="110"/>
      <c r="AKX142" s="110"/>
      <c r="AKY142" s="110"/>
      <c r="AKZ142" s="110"/>
      <c r="ALA142" s="110"/>
      <c r="ALB142" s="110"/>
      <c r="ALC142" s="110"/>
      <c r="ALD142" s="110"/>
      <c r="ALE142" s="110"/>
      <c r="ALF142" s="110"/>
      <c r="ALG142" s="110"/>
      <c r="ALH142" s="110"/>
      <c r="ALI142" s="110"/>
      <c r="ALJ142" s="110"/>
      <c r="ALK142" s="110"/>
      <c r="ALL142" s="110"/>
      <c r="ALM142" s="110"/>
      <c r="ALN142" s="110"/>
      <c r="ALO142" s="110"/>
      <c r="ALP142" s="110"/>
      <c r="ALQ142" s="110"/>
      <c r="ALR142" s="110"/>
      <c r="ALS142" s="110"/>
      <c r="ALT142" s="110"/>
      <c r="ALU142" s="110"/>
      <c r="ALV142" s="110"/>
      <c r="ALW142" s="110"/>
      <c r="ALX142" s="110"/>
      <c r="ALY142" s="110"/>
      <c r="ALZ142" s="110"/>
      <c r="AMA142" s="110"/>
      <c r="AMB142" s="110"/>
      <c r="AMC142" s="110"/>
      <c r="AMD142" s="110"/>
      <c r="AME142" s="110"/>
      <c r="AMF142" s="110"/>
      <c r="AMG142" s="110"/>
      <c r="AMH142" s="110"/>
      <c r="AMI142" s="110"/>
      <c r="AMJ142" s="110"/>
      <c r="AMK142" s="110"/>
      <c r="AML142" s="110"/>
      <c r="AMM142" s="110"/>
      <c r="AMN142" s="110"/>
      <c r="AMO142" s="110"/>
      <c r="AMP142" s="110"/>
      <c r="AMQ142" s="110"/>
      <c r="AMR142" s="110"/>
      <c r="AMS142" s="110"/>
      <c r="AMT142" s="110"/>
      <c r="AMU142" s="110"/>
      <c r="AMV142" s="110"/>
      <c r="AMW142" s="110"/>
      <c r="AMX142" s="110"/>
      <c r="AMY142" s="110"/>
      <c r="AMZ142" s="110"/>
      <c r="ANA142" s="110"/>
      <c r="ANB142" s="110"/>
      <c r="ANC142" s="110"/>
      <c r="AND142" s="110"/>
      <c r="ANE142" s="110"/>
      <c r="ANF142" s="110"/>
      <c r="ANG142" s="110"/>
      <c r="ANH142" s="110"/>
      <c r="ANI142" s="110"/>
      <c r="ANJ142" s="110"/>
      <c r="ANK142" s="110"/>
      <c r="ANL142" s="110"/>
      <c r="ANM142" s="110"/>
      <c r="ANN142" s="110"/>
      <c r="ANO142" s="110"/>
      <c r="ANP142" s="110"/>
      <c r="ANQ142" s="110"/>
      <c r="ANR142" s="110"/>
      <c r="ANS142" s="110"/>
      <c r="ANT142" s="110"/>
      <c r="ANU142" s="110"/>
      <c r="ANV142" s="110"/>
      <c r="ANW142" s="110"/>
      <c r="ANX142" s="110"/>
      <c r="ANY142" s="110"/>
      <c r="ANZ142" s="110"/>
      <c r="AOA142" s="110"/>
      <c r="AOB142" s="110"/>
      <c r="AOC142" s="110"/>
      <c r="AOD142" s="110"/>
      <c r="AOE142" s="110"/>
      <c r="AOF142" s="110"/>
      <c r="AOG142" s="110"/>
      <c r="AOH142" s="110"/>
      <c r="AOI142" s="110"/>
      <c r="AOJ142" s="110"/>
      <c r="AOK142" s="110"/>
      <c r="AOL142" s="110"/>
      <c r="AOM142" s="110"/>
      <c r="AON142" s="110"/>
      <c r="AOO142" s="110"/>
      <c r="AOP142" s="110"/>
      <c r="AOQ142" s="110"/>
      <c r="AOR142" s="110"/>
      <c r="AOS142" s="110"/>
      <c r="AOT142" s="110"/>
      <c r="AOU142" s="110"/>
      <c r="AOV142" s="110"/>
      <c r="AOW142" s="110"/>
      <c r="AOX142" s="110"/>
      <c r="AOY142" s="110"/>
      <c r="AOZ142" s="110"/>
      <c r="APA142" s="110"/>
      <c r="APB142" s="110"/>
      <c r="APC142" s="110"/>
      <c r="APD142" s="110"/>
      <c r="APE142" s="110"/>
      <c r="APF142" s="110"/>
      <c r="APG142" s="110"/>
      <c r="APH142" s="110"/>
      <c r="API142" s="110"/>
      <c r="APJ142" s="110"/>
      <c r="APK142" s="110"/>
      <c r="APL142" s="110"/>
      <c r="APM142" s="110"/>
      <c r="APN142" s="110"/>
      <c r="APO142" s="110"/>
      <c r="APP142" s="110"/>
      <c r="APQ142" s="110"/>
      <c r="APR142" s="110"/>
      <c r="APS142" s="110"/>
      <c r="APT142" s="110"/>
      <c r="APU142" s="110"/>
      <c r="APV142" s="110"/>
      <c r="APW142" s="110"/>
      <c r="APX142" s="110"/>
      <c r="APY142" s="110"/>
      <c r="APZ142" s="110"/>
      <c r="AQA142" s="110"/>
      <c r="AQB142" s="110"/>
      <c r="AQC142" s="110"/>
      <c r="AQD142" s="110"/>
      <c r="AQE142" s="110"/>
      <c r="AQF142" s="110"/>
      <c r="AQG142" s="110"/>
      <c r="AQH142" s="110"/>
      <c r="AQI142" s="110"/>
      <c r="AQJ142" s="110"/>
      <c r="AQK142" s="110"/>
      <c r="AQL142" s="110"/>
      <c r="AQM142" s="110"/>
      <c r="AQN142" s="110"/>
      <c r="AQO142" s="110"/>
      <c r="AQP142" s="110"/>
      <c r="AQQ142" s="110"/>
      <c r="AQR142" s="110"/>
      <c r="AQS142" s="110"/>
      <c r="AQT142" s="110"/>
      <c r="AQU142" s="110"/>
      <c r="AQV142" s="110"/>
      <c r="AQW142" s="110"/>
      <c r="AQX142" s="110"/>
      <c r="AQY142" s="110"/>
      <c r="AQZ142" s="110"/>
      <c r="ARA142" s="110"/>
      <c r="ARB142" s="110"/>
      <c r="ARC142" s="110"/>
      <c r="ARD142" s="110"/>
      <c r="ARE142" s="110"/>
      <c r="ARF142" s="110"/>
      <c r="ARG142" s="110"/>
      <c r="ARH142" s="110"/>
      <c r="ARI142" s="110"/>
      <c r="ARJ142" s="110"/>
      <c r="ARK142" s="110"/>
      <c r="ARL142" s="110"/>
      <c r="ARM142" s="110"/>
      <c r="ARN142" s="110"/>
      <c r="ARO142" s="110"/>
      <c r="ARP142" s="110"/>
      <c r="ARQ142" s="110"/>
      <c r="ARR142" s="110"/>
      <c r="ARS142" s="110"/>
      <c r="ART142" s="110"/>
      <c r="ARU142" s="110"/>
      <c r="ARV142" s="110"/>
      <c r="ARW142" s="110"/>
      <c r="ARX142" s="110"/>
      <c r="ARY142" s="110"/>
      <c r="ARZ142" s="110"/>
      <c r="ASA142" s="110"/>
      <c r="ASB142" s="110"/>
      <c r="ASC142" s="110"/>
      <c r="ASD142" s="110"/>
      <c r="ASE142" s="110"/>
      <c r="ASF142" s="110"/>
      <c r="ASG142" s="110"/>
      <c r="ASH142" s="110"/>
      <c r="ASI142" s="110"/>
      <c r="ASJ142" s="110"/>
      <c r="ASK142" s="110"/>
      <c r="ASL142" s="110"/>
      <c r="ASM142" s="110"/>
      <c r="ASN142" s="110"/>
      <c r="ASO142" s="110"/>
      <c r="ASP142" s="110"/>
      <c r="ASQ142" s="110"/>
      <c r="ASR142" s="110"/>
      <c r="ASS142" s="110"/>
      <c r="AST142" s="110"/>
      <c r="ASU142" s="110"/>
      <c r="ASV142" s="110"/>
      <c r="ASW142" s="110"/>
      <c r="ASX142" s="110"/>
      <c r="ASY142" s="110"/>
      <c r="ASZ142" s="110"/>
      <c r="ATA142" s="110"/>
      <c r="ATB142" s="110"/>
      <c r="ATC142" s="110"/>
      <c r="ATD142" s="110"/>
      <c r="ATE142" s="110"/>
      <c r="ATF142" s="110"/>
      <c r="ATG142" s="110"/>
      <c r="ATH142" s="110"/>
      <c r="ATI142" s="110"/>
      <c r="ATJ142" s="110"/>
      <c r="ATK142" s="110"/>
      <c r="ATL142" s="110"/>
      <c r="ATM142" s="110"/>
      <c r="ATN142" s="110"/>
      <c r="ATO142" s="110"/>
      <c r="ATP142" s="110"/>
      <c r="ATQ142" s="110"/>
      <c r="ATR142" s="110"/>
      <c r="ATS142" s="110"/>
      <c r="ATT142" s="110"/>
      <c r="ATU142" s="110"/>
      <c r="ATV142" s="110"/>
      <c r="ATW142" s="110"/>
      <c r="ATX142" s="110"/>
      <c r="ATY142" s="110"/>
      <c r="ATZ142" s="110"/>
      <c r="AUA142" s="110"/>
      <c r="AUB142" s="110"/>
      <c r="AUC142" s="110"/>
      <c r="AUD142" s="110"/>
      <c r="AUE142" s="110"/>
      <c r="AUF142" s="110"/>
      <c r="AUG142" s="110"/>
      <c r="AUH142" s="110"/>
      <c r="AUI142" s="110"/>
      <c r="AUJ142" s="110"/>
      <c r="AUK142" s="110"/>
      <c r="AUL142" s="110"/>
      <c r="AUM142" s="110"/>
      <c r="AUN142" s="110"/>
      <c r="AUO142" s="110"/>
      <c r="AUP142" s="110"/>
      <c r="AUQ142" s="110"/>
      <c r="AUR142" s="110"/>
      <c r="AUS142" s="110"/>
      <c r="AUT142" s="110"/>
      <c r="AUU142" s="110"/>
      <c r="AUV142" s="110"/>
      <c r="AUW142" s="110"/>
      <c r="AUX142" s="110"/>
      <c r="AUY142" s="110"/>
      <c r="AUZ142" s="110"/>
      <c r="AVA142" s="110"/>
      <c r="AVB142" s="110"/>
      <c r="AVC142" s="110"/>
      <c r="AVD142" s="110"/>
      <c r="AVE142" s="110"/>
      <c r="AVF142" s="110"/>
      <c r="AVG142" s="110"/>
      <c r="AVH142" s="110"/>
      <c r="AVI142" s="110"/>
      <c r="AVJ142" s="110"/>
      <c r="AVK142" s="110"/>
      <c r="AVL142" s="110"/>
      <c r="AVM142" s="110"/>
      <c r="AVN142" s="110"/>
      <c r="AVO142" s="110"/>
      <c r="AVP142" s="110"/>
      <c r="AVQ142" s="110"/>
      <c r="AVR142" s="110"/>
      <c r="AVS142" s="110"/>
      <c r="AVT142" s="110"/>
      <c r="AVU142" s="110"/>
      <c r="AVV142" s="110"/>
      <c r="AVW142" s="110"/>
      <c r="AVX142" s="110"/>
      <c r="AVY142" s="110"/>
      <c r="AVZ142" s="110"/>
      <c r="AWA142" s="110"/>
      <c r="AWB142" s="110"/>
      <c r="AWC142" s="110"/>
      <c r="AWD142" s="110"/>
      <c r="AWE142" s="110"/>
      <c r="AWF142" s="110"/>
      <c r="AWG142" s="110"/>
      <c r="AWH142" s="110"/>
      <c r="AWI142" s="110"/>
      <c r="AWJ142" s="110"/>
      <c r="AWK142" s="110"/>
      <c r="AWL142" s="110"/>
      <c r="AWM142" s="110"/>
      <c r="AWN142" s="110"/>
      <c r="AWO142" s="110"/>
      <c r="AWP142" s="110"/>
      <c r="AWQ142" s="110"/>
      <c r="AWR142" s="110"/>
      <c r="AWS142" s="110"/>
      <c r="AWT142" s="110"/>
      <c r="AWU142" s="110"/>
      <c r="AWV142" s="110"/>
      <c r="AWW142" s="110"/>
      <c r="AWX142" s="110"/>
      <c r="AWY142" s="110"/>
      <c r="AWZ142" s="110"/>
      <c r="AXA142" s="110"/>
      <c r="AXB142" s="110"/>
      <c r="AXC142" s="110"/>
      <c r="AXD142" s="110"/>
      <c r="AXE142" s="110"/>
      <c r="AXF142" s="110"/>
      <c r="AXG142" s="110"/>
      <c r="AXH142" s="110"/>
      <c r="AXI142" s="110"/>
      <c r="AXJ142" s="110"/>
      <c r="AXK142" s="110"/>
      <c r="AXL142" s="110"/>
      <c r="AXM142" s="110"/>
      <c r="AXN142" s="110"/>
      <c r="AXO142" s="110"/>
      <c r="AXP142" s="110"/>
      <c r="AXQ142" s="110"/>
      <c r="AXR142" s="110"/>
      <c r="AXS142" s="110"/>
    </row>
    <row r="143" spans="1:1319" s="13" customFormat="1" ht="13.5" thickTop="1" x14ac:dyDescent="0.2">
      <c r="B143" s="11"/>
      <c r="C143" s="410" t="s">
        <v>136</v>
      </c>
      <c r="D143" s="411"/>
      <c r="E143" s="411"/>
      <c r="F143" s="411"/>
      <c r="G143" s="411"/>
      <c r="H143" s="411"/>
      <c r="I143" s="411"/>
      <c r="J143" s="412"/>
    </row>
    <row r="144" spans="1:1319" s="120" customFormat="1" ht="68.25" customHeight="1" thickBot="1" x14ac:dyDescent="0.3">
      <c r="A144" s="254"/>
      <c r="C144" s="433"/>
      <c r="D144" s="446"/>
      <c r="E144" s="446"/>
      <c r="F144" s="446"/>
      <c r="G144" s="446"/>
      <c r="H144" s="446"/>
      <c r="I144" s="446"/>
      <c r="J144" s="447"/>
      <c r="K144" s="255"/>
      <c r="L144" s="255"/>
      <c r="M144" s="255"/>
      <c r="N144" s="255"/>
      <c r="O144" s="255"/>
      <c r="P144" s="255"/>
      <c r="Q144" s="255"/>
      <c r="R144" s="255"/>
      <c r="S144" s="255"/>
      <c r="T144" s="255"/>
      <c r="U144" s="255"/>
      <c r="V144" s="255"/>
      <c r="W144" s="255"/>
      <c r="X144" s="255"/>
      <c r="Y144" s="255"/>
      <c r="Z144" s="255"/>
      <c r="AA144" s="255"/>
      <c r="AB144" s="255"/>
      <c r="AC144" s="255"/>
      <c r="AD144" s="255"/>
      <c r="AE144" s="255"/>
      <c r="AF144" s="255"/>
      <c r="AG144" s="255"/>
      <c r="AH144" s="255"/>
      <c r="AI144" s="255"/>
      <c r="AJ144" s="255"/>
      <c r="AK144" s="255"/>
      <c r="AL144" s="255"/>
      <c r="AM144" s="255"/>
      <c r="AN144" s="255"/>
      <c r="AO144" s="255"/>
      <c r="AP144" s="255"/>
      <c r="AQ144" s="255"/>
      <c r="AR144" s="255"/>
      <c r="AS144" s="255"/>
      <c r="AT144" s="255"/>
      <c r="AU144" s="255"/>
      <c r="AV144" s="255"/>
      <c r="AW144" s="255"/>
      <c r="AX144" s="255"/>
      <c r="AY144" s="255"/>
      <c r="AZ144" s="255"/>
      <c r="BA144" s="255"/>
      <c r="BB144" s="255"/>
      <c r="BC144" s="255"/>
      <c r="BD144" s="255"/>
      <c r="BE144" s="255"/>
      <c r="BF144" s="255"/>
      <c r="BG144" s="255"/>
      <c r="BH144" s="255"/>
      <c r="BI144" s="255"/>
      <c r="BJ144" s="255"/>
      <c r="BK144" s="255"/>
      <c r="BL144" s="255"/>
      <c r="BM144" s="255"/>
      <c r="BN144" s="255"/>
      <c r="BO144" s="255"/>
      <c r="BP144" s="255"/>
      <c r="BQ144" s="255"/>
      <c r="BR144" s="255"/>
      <c r="BS144" s="255"/>
      <c r="BT144" s="255"/>
      <c r="BU144" s="255"/>
      <c r="BV144" s="255"/>
      <c r="BW144" s="255"/>
      <c r="BX144" s="255"/>
      <c r="BY144" s="255"/>
      <c r="BZ144" s="255"/>
      <c r="CA144" s="255"/>
      <c r="CB144" s="255"/>
      <c r="CC144" s="255"/>
      <c r="CD144" s="255"/>
      <c r="CE144" s="255"/>
      <c r="CF144" s="255"/>
      <c r="CG144" s="255"/>
      <c r="CH144" s="255"/>
      <c r="CI144" s="255"/>
      <c r="CJ144" s="255"/>
      <c r="CK144" s="255"/>
      <c r="CL144" s="255"/>
      <c r="CM144" s="255"/>
      <c r="CN144" s="255"/>
      <c r="CO144" s="255"/>
      <c r="CP144" s="255"/>
      <c r="CQ144" s="255"/>
      <c r="CR144" s="255"/>
      <c r="CS144" s="255"/>
      <c r="CT144" s="255"/>
      <c r="CU144" s="255"/>
      <c r="CV144" s="255"/>
      <c r="CW144" s="255"/>
      <c r="CX144" s="255"/>
      <c r="CY144" s="255"/>
      <c r="CZ144" s="255"/>
      <c r="DA144" s="255"/>
      <c r="DB144" s="255"/>
      <c r="DC144" s="255"/>
      <c r="DD144" s="255"/>
      <c r="DE144" s="255"/>
      <c r="DF144" s="255"/>
      <c r="DG144" s="255"/>
      <c r="DH144" s="255"/>
      <c r="DI144" s="255"/>
      <c r="DJ144" s="255"/>
      <c r="DK144" s="255"/>
      <c r="DL144" s="255"/>
      <c r="DM144" s="255"/>
      <c r="DN144" s="255"/>
      <c r="DO144" s="255"/>
      <c r="DP144" s="255"/>
      <c r="DQ144" s="255"/>
      <c r="DR144" s="255"/>
      <c r="DS144" s="255"/>
      <c r="DT144" s="255"/>
      <c r="DU144" s="255"/>
      <c r="DV144" s="255"/>
      <c r="DW144" s="255"/>
      <c r="DX144" s="255"/>
      <c r="DY144" s="255"/>
      <c r="DZ144" s="255"/>
      <c r="EA144" s="255"/>
      <c r="EB144" s="255"/>
      <c r="EC144" s="255"/>
      <c r="ED144" s="255"/>
      <c r="EE144" s="255"/>
      <c r="EF144" s="255"/>
      <c r="EG144" s="255"/>
      <c r="EH144" s="255"/>
      <c r="EI144" s="255"/>
      <c r="EJ144" s="255"/>
      <c r="EK144" s="255"/>
      <c r="EL144" s="255"/>
      <c r="EM144" s="255"/>
      <c r="EN144" s="255"/>
      <c r="EO144" s="255"/>
      <c r="EP144" s="255"/>
      <c r="EQ144" s="255"/>
      <c r="ER144" s="255"/>
      <c r="ES144" s="255"/>
      <c r="ET144" s="255"/>
      <c r="EU144" s="255"/>
      <c r="EV144" s="255"/>
      <c r="EW144" s="255"/>
      <c r="EX144" s="255"/>
      <c r="EY144" s="255"/>
      <c r="EZ144" s="255"/>
      <c r="FA144" s="255"/>
      <c r="FB144" s="255"/>
      <c r="FC144" s="255"/>
      <c r="FD144" s="255"/>
      <c r="FE144" s="255"/>
      <c r="FF144" s="255"/>
      <c r="FG144" s="255"/>
      <c r="FH144" s="255"/>
      <c r="FI144" s="255"/>
      <c r="FJ144" s="255"/>
      <c r="FK144" s="255"/>
      <c r="FL144" s="255"/>
      <c r="FM144" s="255"/>
      <c r="FN144" s="255"/>
      <c r="FO144" s="255"/>
      <c r="FP144" s="255"/>
      <c r="FQ144" s="255"/>
      <c r="FR144" s="255"/>
      <c r="FS144" s="255"/>
      <c r="FT144" s="255"/>
      <c r="FU144" s="255"/>
      <c r="FV144" s="255"/>
      <c r="FW144" s="255"/>
      <c r="FX144" s="255"/>
      <c r="FY144" s="255"/>
      <c r="FZ144" s="255"/>
      <c r="GA144" s="255"/>
      <c r="GB144" s="255"/>
      <c r="GC144" s="255"/>
      <c r="GD144" s="255"/>
      <c r="GE144" s="255"/>
      <c r="GF144" s="255"/>
      <c r="GG144" s="255"/>
      <c r="GH144" s="255"/>
      <c r="GI144" s="255"/>
      <c r="GJ144" s="255"/>
      <c r="GK144" s="255"/>
      <c r="GL144" s="255"/>
      <c r="GM144" s="255"/>
      <c r="GN144" s="255"/>
      <c r="GO144" s="255"/>
      <c r="GP144" s="255"/>
      <c r="GQ144" s="255"/>
      <c r="GR144" s="255"/>
      <c r="GS144" s="255"/>
      <c r="GT144" s="255"/>
      <c r="GU144" s="255"/>
      <c r="GV144" s="255"/>
      <c r="GW144" s="255"/>
      <c r="GX144" s="255"/>
      <c r="GY144" s="255"/>
      <c r="GZ144" s="255"/>
      <c r="HA144" s="255"/>
      <c r="HB144" s="255"/>
      <c r="HC144" s="255"/>
      <c r="HD144" s="255"/>
      <c r="HE144" s="255"/>
      <c r="HF144" s="255"/>
      <c r="HG144" s="255"/>
      <c r="HH144" s="255"/>
      <c r="HI144" s="255"/>
      <c r="HJ144" s="255"/>
      <c r="HK144" s="255"/>
      <c r="HL144" s="255"/>
      <c r="HM144" s="255"/>
      <c r="HN144" s="255"/>
      <c r="HO144" s="255"/>
      <c r="HP144" s="255"/>
      <c r="HQ144" s="255"/>
      <c r="HR144" s="255"/>
      <c r="HS144" s="255"/>
      <c r="HT144" s="255"/>
      <c r="HU144" s="255"/>
      <c r="HV144" s="255"/>
      <c r="HW144" s="255"/>
      <c r="HX144" s="255"/>
      <c r="HY144" s="255"/>
      <c r="HZ144" s="255"/>
      <c r="IA144" s="255"/>
      <c r="IB144" s="255"/>
      <c r="IC144" s="255"/>
      <c r="ID144" s="255"/>
      <c r="IE144" s="255"/>
      <c r="IF144" s="255"/>
      <c r="IG144" s="255"/>
      <c r="IH144" s="255"/>
      <c r="II144" s="255"/>
      <c r="IJ144" s="255"/>
      <c r="IK144" s="255"/>
      <c r="IL144" s="255"/>
      <c r="IM144" s="255"/>
      <c r="IN144" s="255"/>
      <c r="IO144" s="255"/>
      <c r="IP144" s="255"/>
      <c r="IQ144" s="255"/>
      <c r="IR144" s="255"/>
      <c r="IS144" s="255"/>
      <c r="IT144" s="255"/>
      <c r="IU144" s="255"/>
      <c r="IV144" s="255"/>
      <c r="IW144" s="255"/>
      <c r="IX144" s="255"/>
      <c r="IY144" s="255"/>
      <c r="IZ144" s="255"/>
      <c r="JA144" s="255"/>
      <c r="JB144" s="255"/>
      <c r="JC144" s="255"/>
      <c r="JD144" s="255"/>
      <c r="JE144" s="255"/>
      <c r="JF144" s="255"/>
      <c r="JG144" s="255"/>
      <c r="JH144" s="255"/>
      <c r="JI144" s="255"/>
      <c r="JJ144" s="255"/>
      <c r="JK144" s="255"/>
      <c r="JL144" s="255"/>
      <c r="JM144" s="255"/>
      <c r="JN144" s="255"/>
      <c r="JO144" s="255"/>
      <c r="JP144" s="255"/>
      <c r="JQ144" s="255"/>
      <c r="JR144" s="255"/>
      <c r="JS144" s="255"/>
      <c r="JT144" s="255"/>
      <c r="JU144" s="255"/>
      <c r="JV144" s="255"/>
      <c r="JW144" s="255"/>
      <c r="JX144" s="255"/>
      <c r="JY144" s="255"/>
      <c r="JZ144" s="255"/>
      <c r="KA144" s="255"/>
      <c r="KB144" s="255"/>
      <c r="KC144" s="255"/>
      <c r="KD144" s="255"/>
      <c r="KE144" s="255"/>
      <c r="KF144" s="255"/>
      <c r="KG144" s="255"/>
      <c r="KH144" s="255"/>
      <c r="KI144" s="255"/>
      <c r="KJ144" s="255"/>
      <c r="KK144" s="255"/>
      <c r="KL144" s="255"/>
      <c r="KM144" s="255"/>
      <c r="KN144" s="255"/>
      <c r="KO144" s="255"/>
      <c r="KP144" s="255"/>
      <c r="KQ144" s="255"/>
      <c r="KR144" s="255"/>
      <c r="KS144" s="255"/>
      <c r="KT144" s="255"/>
      <c r="KU144" s="255"/>
      <c r="KV144" s="255"/>
      <c r="KW144" s="255"/>
      <c r="KX144" s="255"/>
      <c r="KY144" s="255"/>
      <c r="KZ144" s="255"/>
      <c r="LA144" s="255"/>
      <c r="LB144" s="255"/>
      <c r="LC144" s="255"/>
      <c r="LD144" s="255"/>
      <c r="LE144" s="255"/>
      <c r="LF144" s="255"/>
      <c r="LG144" s="255"/>
      <c r="LH144" s="255"/>
      <c r="LI144" s="255"/>
      <c r="LJ144" s="255"/>
      <c r="LK144" s="255"/>
      <c r="LL144" s="255"/>
      <c r="LM144" s="255"/>
      <c r="LN144" s="255"/>
      <c r="LO144" s="255"/>
      <c r="LP144" s="255"/>
      <c r="LQ144" s="255"/>
      <c r="LR144" s="255"/>
      <c r="LS144" s="255"/>
      <c r="LT144" s="255"/>
      <c r="LU144" s="255"/>
      <c r="LV144" s="255"/>
      <c r="LW144" s="255"/>
      <c r="LX144" s="255"/>
      <c r="LY144" s="255"/>
      <c r="LZ144" s="255"/>
      <c r="MA144" s="255"/>
      <c r="MB144" s="255"/>
      <c r="MC144" s="255"/>
      <c r="MD144" s="255"/>
      <c r="ME144" s="255"/>
      <c r="MF144" s="255"/>
      <c r="MG144" s="255"/>
      <c r="MH144" s="255"/>
      <c r="MI144" s="255"/>
      <c r="MJ144" s="255"/>
      <c r="MK144" s="255"/>
      <c r="ML144" s="255"/>
      <c r="MM144" s="255"/>
      <c r="MN144" s="255"/>
      <c r="MO144" s="255"/>
      <c r="MP144" s="255"/>
      <c r="MQ144" s="255"/>
      <c r="MR144" s="255"/>
      <c r="MS144" s="255"/>
      <c r="MT144" s="255"/>
      <c r="MU144" s="255"/>
      <c r="MV144" s="255"/>
      <c r="MW144" s="255"/>
      <c r="MX144" s="255"/>
      <c r="MY144" s="255"/>
      <c r="MZ144" s="255"/>
      <c r="NA144" s="255"/>
      <c r="NB144" s="255"/>
      <c r="NC144" s="255"/>
      <c r="ND144" s="255"/>
      <c r="NE144" s="255"/>
      <c r="NF144" s="255"/>
      <c r="NG144" s="255"/>
      <c r="NH144" s="255"/>
      <c r="NI144" s="255"/>
      <c r="NJ144" s="255"/>
      <c r="NK144" s="255"/>
      <c r="NL144" s="255"/>
      <c r="NM144" s="255"/>
      <c r="NN144" s="255"/>
      <c r="NO144" s="255"/>
      <c r="NP144" s="255"/>
      <c r="NQ144" s="255"/>
      <c r="NR144" s="255"/>
      <c r="NS144" s="255"/>
      <c r="NT144" s="255"/>
      <c r="NU144" s="255"/>
      <c r="NV144" s="255"/>
      <c r="NW144" s="255"/>
      <c r="NX144" s="255"/>
      <c r="NY144" s="255"/>
      <c r="NZ144" s="255"/>
      <c r="OA144" s="255"/>
      <c r="OB144" s="255"/>
      <c r="OC144" s="255"/>
      <c r="OD144" s="255"/>
      <c r="OE144" s="255"/>
      <c r="OF144" s="255"/>
      <c r="OG144" s="255"/>
      <c r="OH144" s="255"/>
      <c r="OI144" s="255"/>
      <c r="OJ144" s="255"/>
      <c r="OK144" s="255"/>
      <c r="OL144" s="255"/>
      <c r="OM144" s="255"/>
      <c r="ON144" s="255"/>
      <c r="OO144" s="255"/>
      <c r="OP144" s="255"/>
      <c r="OQ144" s="255"/>
      <c r="OR144" s="255"/>
      <c r="OS144" s="255"/>
      <c r="OT144" s="255"/>
      <c r="OU144" s="255"/>
      <c r="OV144" s="255"/>
      <c r="OW144" s="255"/>
      <c r="OX144" s="255"/>
      <c r="OY144" s="255"/>
      <c r="OZ144" s="255"/>
      <c r="PA144" s="255"/>
      <c r="PB144" s="255"/>
      <c r="PC144" s="255"/>
      <c r="PD144" s="255"/>
      <c r="PE144" s="255"/>
      <c r="PF144" s="255"/>
      <c r="PG144" s="255"/>
      <c r="PH144" s="255"/>
      <c r="PI144" s="255"/>
      <c r="PJ144" s="255"/>
      <c r="PK144" s="255"/>
      <c r="PL144" s="255"/>
      <c r="PM144" s="255"/>
      <c r="PN144" s="255"/>
      <c r="PO144" s="255"/>
      <c r="PP144" s="255"/>
      <c r="PQ144" s="255"/>
      <c r="PR144" s="255"/>
      <c r="PS144" s="255"/>
      <c r="PT144" s="255"/>
      <c r="PU144" s="255"/>
      <c r="PV144" s="255"/>
      <c r="PW144" s="255"/>
      <c r="PX144" s="255"/>
      <c r="PY144" s="255"/>
      <c r="PZ144" s="255"/>
      <c r="QA144" s="255"/>
      <c r="QB144" s="255"/>
      <c r="QC144" s="255"/>
      <c r="QD144" s="255"/>
      <c r="QE144" s="255"/>
      <c r="QF144" s="255"/>
      <c r="QG144" s="255"/>
      <c r="QH144" s="255"/>
      <c r="QI144" s="255"/>
      <c r="QJ144" s="255"/>
      <c r="QK144" s="255"/>
      <c r="QL144" s="255"/>
      <c r="QM144" s="255"/>
      <c r="QN144" s="255"/>
      <c r="QO144" s="255"/>
      <c r="QP144" s="255"/>
      <c r="QQ144" s="255"/>
      <c r="QR144" s="255"/>
      <c r="QS144" s="255"/>
      <c r="QT144" s="255"/>
      <c r="QU144" s="255"/>
      <c r="QV144" s="255"/>
      <c r="QW144" s="255"/>
      <c r="QX144" s="255"/>
      <c r="QY144" s="255"/>
      <c r="QZ144" s="255"/>
      <c r="RA144" s="255"/>
      <c r="RB144" s="255"/>
      <c r="RC144" s="255"/>
      <c r="RD144" s="255"/>
      <c r="RE144" s="255"/>
      <c r="RF144" s="255"/>
      <c r="RG144" s="255"/>
      <c r="RH144" s="255"/>
      <c r="RI144" s="255"/>
      <c r="RJ144" s="255"/>
      <c r="RK144" s="255"/>
      <c r="RL144" s="255"/>
      <c r="RM144" s="255"/>
      <c r="RN144" s="255"/>
      <c r="RO144" s="255"/>
      <c r="RP144" s="255"/>
      <c r="RQ144" s="255"/>
      <c r="RR144" s="255"/>
      <c r="RS144" s="255"/>
      <c r="RT144" s="255"/>
      <c r="RU144" s="255"/>
      <c r="RV144" s="255"/>
      <c r="RW144" s="255"/>
      <c r="RX144" s="255"/>
      <c r="RY144" s="255"/>
      <c r="RZ144" s="255"/>
      <c r="SA144" s="255"/>
      <c r="SB144" s="255"/>
      <c r="SC144" s="255"/>
      <c r="SD144" s="255"/>
      <c r="SE144" s="255"/>
      <c r="SF144" s="255"/>
      <c r="SG144" s="255"/>
      <c r="SH144" s="255"/>
      <c r="SI144" s="255"/>
      <c r="SJ144" s="255"/>
      <c r="SK144" s="255"/>
      <c r="SL144" s="255"/>
      <c r="SM144" s="255"/>
      <c r="SN144" s="255"/>
      <c r="SO144" s="255"/>
      <c r="SP144" s="255"/>
      <c r="SQ144" s="255"/>
      <c r="SR144" s="255"/>
      <c r="SS144" s="255"/>
      <c r="ST144" s="255"/>
      <c r="SU144" s="255"/>
      <c r="SV144" s="255"/>
      <c r="SW144" s="255"/>
      <c r="SX144" s="255"/>
      <c r="SY144" s="255"/>
      <c r="SZ144" s="255"/>
      <c r="TA144" s="255"/>
      <c r="TB144" s="255"/>
      <c r="TC144" s="255"/>
      <c r="TD144" s="255"/>
      <c r="TE144" s="255"/>
      <c r="TF144" s="255"/>
      <c r="TG144" s="255"/>
      <c r="TH144" s="255"/>
      <c r="TI144" s="255"/>
      <c r="TJ144" s="255"/>
      <c r="TK144" s="255"/>
      <c r="TL144" s="255"/>
      <c r="TM144" s="255"/>
      <c r="TN144" s="255"/>
      <c r="TO144" s="255"/>
      <c r="TP144" s="255"/>
      <c r="TQ144" s="255"/>
      <c r="TR144" s="255"/>
      <c r="TS144" s="255"/>
      <c r="TT144" s="255"/>
      <c r="TU144" s="255"/>
      <c r="TV144" s="255"/>
      <c r="TW144" s="255"/>
      <c r="TX144" s="255"/>
      <c r="TY144" s="255"/>
      <c r="TZ144" s="255"/>
      <c r="UA144" s="255"/>
      <c r="UB144" s="255"/>
      <c r="UC144" s="255"/>
      <c r="UD144" s="255"/>
      <c r="UE144" s="255"/>
      <c r="UF144" s="255"/>
      <c r="UG144" s="255"/>
      <c r="UH144" s="255"/>
      <c r="UI144" s="255"/>
      <c r="UJ144" s="255"/>
      <c r="UK144" s="255"/>
      <c r="UL144" s="255"/>
      <c r="UM144" s="255"/>
      <c r="UN144" s="255"/>
      <c r="UO144" s="255"/>
      <c r="UP144" s="255"/>
      <c r="UQ144" s="255"/>
      <c r="UR144" s="255"/>
      <c r="US144" s="255"/>
      <c r="UT144" s="255"/>
      <c r="UU144" s="255"/>
      <c r="UV144" s="255"/>
      <c r="UW144" s="255"/>
      <c r="UX144" s="255"/>
      <c r="UY144" s="255"/>
      <c r="UZ144" s="255"/>
      <c r="VA144" s="255"/>
      <c r="VB144" s="255"/>
      <c r="VC144" s="255"/>
      <c r="VD144" s="255"/>
      <c r="VE144" s="255"/>
      <c r="VF144" s="255"/>
      <c r="VG144" s="255"/>
      <c r="VH144" s="255"/>
      <c r="VI144" s="255"/>
      <c r="VJ144" s="255"/>
      <c r="VK144" s="255"/>
      <c r="VL144" s="255"/>
      <c r="VM144" s="255"/>
      <c r="VN144" s="255"/>
      <c r="VO144" s="255"/>
      <c r="VP144" s="255"/>
      <c r="VQ144" s="255"/>
      <c r="VR144" s="255"/>
      <c r="VS144" s="255"/>
      <c r="VT144" s="255"/>
      <c r="VU144" s="255"/>
      <c r="VV144" s="255"/>
      <c r="VW144" s="255"/>
      <c r="VX144" s="255"/>
      <c r="VY144" s="255"/>
      <c r="VZ144" s="255"/>
      <c r="WA144" s="255"/>
      <c r="WB144" s="255"/>
      <c r="WC144" s="255"/>
      <c r="WD144" s="255"/>
      <c r="WE144" s="255"/>
      <c r="WF144" s="255"/>
      <c r="WG144" s="255"/>
      <c r="WH144" s="255"/>
      <c r="WI144" s="255"/>
      <c r="WJ144" s="255"/>
      <c r="WK144" s="255"/>
      <c r="WL144" s="255"/>
      <c r="WM144" s="255"/>
      <c r="WN144" s="255"/>
      <c r="WO144" s="255"/>
      <c r="WP144" s="255"/>
      <c r="WQ144" s="255"/>
      <c r="WR144" s="255"/>
      <c r="WS144" s="255"/>
      <c r="WT144" s="255"/>
      <c r="WU144" s="255"/>
      <c r="WV144" s="255"/>
      <c r="WW144" s="255"/>
      <c r="WX144" s="255"/>
      <c r="WY144" s="255"/>
      <c r="WZ144" s="255"/>
      <c r="XA144" s="255"/>
      <c r="XB144" s="255"/>
      <c r="XC144" s="255"/>
      <c r="XD144" s="255"/>
      <c r="XE144" s="255"/>
      <c r="XF144" s="255"/>
      <c r="XG144" s="255"/>
      <c r="XH144" s="255"/>
      <c r="XI144" s="255"/>
      <c r="XJ144" s="255"/>
      <c r="XK144" s="255"/>
      <c r="XL144" s="255"/>
      <c r="XM144" s="255"/>
      <c r="XN144" s="255"/>
      <c r="XO144" s="255"/>
      <c r="XP144" s="255"/>
      <c r="XQ144" s="255"/>
      <c r="XR144" s="255"/>
      <c r="XS144" s="255"/>
      <c r="XT144" s="255"/>
      <c r="XU144" s="255"/>
      <c r="XV144" s="255"/>
      <c r="XW144" s="255"/>
      <c r="XX144" s="255"/>
      <c r="XY144" s="255"/>
      <c r="XZ144" s="255"/>
      <c r="YA144" s="255"/>
      <c r="YB144" s="255"/>
      <c r="YC144" s="255"/>
      <c r="YD144" s="255"/>
      <c r="YE144" s="255"/>
      <c r="YF144" s="255"/>
      <c r="YG144" s="255"/>
      <c r="YH144" s="255"/>
      <c r="YI144" s="255"/>
      <c r="YJ144" s="255"/>
      <c r="YK144" s="255"/>
      <c r="YL144" s="255"/>
      <c r="YM144" s="255"/>
      <c r="YN144" s="255"/>
      <c r="YO144" s="255"/>
      <c r="YP144" s="255"/>
      <c r="YQ144" s="255"/>
      <c r="YR144" s="255"/>
      <c r="YS144" s="255"/>
      <c r="YT144" s="255"/>
      <c r="YU144" s="255"/>
      <c r="YV144" s="255"/>
      <c r="YW144" s="255"/>
      <c r="YX144" s="255"/>
      <c r="YY144" s="255"/>
      <c r="YZ144" s="255"/>
      <c r="ZA144" s="255"/>
      <c r="ZB144" s="255"/>
      <c r="ZC144" s="255"/>
      <c r="ZD144" s="255"/>
      <c r="ZE144" s="255"/>
      <c r="ZF144" s="255"/>
      <c r="ZG144" s="255"/>
      <c r="ZH144" s="255"/>
      <c r="ZI144" s="255"/>
      <c r="ZJ144" s="255"/>
      <c r="ZK144" s="255"/>
      <c r="ZL144" s="255"/>
      <c r="ZM144" s="255"/>
      <c r="ZN144" s="255"/>
      <c r="ZO144" s="255"/>
      <c r="ZP144" s="255"/>
      <c r="ZQ144" s="255"/>
      <c r="ZR144" s="255"/>
      <c r="ZS144" s="255"/>
      <c r="ZT144" s="255"/>
      <c r="ZU144" s="255"/>
      <c r="ZV144" s="255"/>
      <c r="ZW144" s="255"/>
      <c r="ZX144" s="255"/>
      <c r="ZY144" s="255"/>
      <c r="ZZ144" s="255"/>
      <c r="AAA144" s="255"/>
      <c r="AAB144" s="255"/>
      <c r="AAC144" s="255"/>
      <c r="AAD144" s="255"/>
      <c r="AAE144" s="255"/>
      <c r="AAF144" s="255"/>
      <c r="AAG144" s="255"/>
      <c r="AAH144" s="255"/>
      <c r="AAI144" s="255"/>
      <c r="AAJ144" s="255"/>
      <c r="AAK144" s="255"/>
      <c r="AAL144" s="255"/>
      <c r="AAM144" s="255"/>
      <c r="AAN144" s="255"/>
      <c r="AAO144" s="255"/>
      <c r="AAP144" s="255"/>
      <c r="AAQ144" s="255"/>
      <c r="AAR144" s="255"/>
      <c r="AAS144" s="255"/>
      <c r="AAT144" s="255"/>
      <c r="AAU144" s="255"/>
      <c r="AAV144" s="255"/>
      <c r="AAW144" s="255"/>
      <c r="AAX144" s="255"/>
      <c r="AAY144" s="255"/>
      <c r="AAZ144" s="255"/>
      <c r="ABA144" s="255"/>
      <c r="ABB144" s="255"/>
      <c r="ABC144" s="255"/>
      <c r="ABD144" s="255"/>
      <c r="ABE144" s="255"/>
      <c r="ABF144" s="255"/>
      <c r="ABG144" s="255"/>
      <c r="ABH144" s="255"/>
      <c r="ABI144" s="255"/>
      <c r="ABJ144" s="255"/>
      <c r="ABK144" s="255"/>
      <c r="ABL144" s="255"/>
      <c r="ABM144" s="255"/>
      <c r="ABN144" s="255"/>
      <c r="ABO144" s="255"/>
      <c r="ABP144" s="255"/>
      <c r="ABQ144" s="255"/>
      <c r="ABR144" s="255"/>
      <c r="ABS144" s="255"/>
      <c r="ABT144" s="255"/>
      <c r="ABU144" s="255"/>
      <c r="ABV144" s="255"/>
      <c r="ABW144" s="255"/>
      <c r="ABX144" s="255"/>
      <c r="ABY144" s="255"/>
      <c r="ABZ144" s="255"/>
      <c r="ACA144" s="255"/>
      <c r="ACB144" s="255"/>
      <c r="ACC144" s="255"/>
      <c r="ACD144" s="255"/>
      <c r="ACE144" s="255"/>
      <c r="ACF144" s="255"/>
      <c r="ACG144" s="255"/>
      <c r="ACH144" s="255"/>
      <c r="ACI144" s="255"/>
      <c r="ACJ144" s="255"/>
      <c r="ACK144" s="255"/>
      <c r="ACL144" s="255"/>
      <c r="ACM144" s="255"/>
      <c r="ACN144" s="255"/>
      <c r="ACO144" s="255"/>
      <c r="ACP144" s="255"/>
      <c r="ACQ144" s="255"/>
      <c r="ACR144" s="255"/>
      <c r="ACS144" s="255"/>
      <c r="ACT144" s="255"/>
      <c r="ACU144" s="255"/>
      <c r="ACV144" s="255"/>
      <c r="ACW144" s="255"/>
      <c r="ACX144" s="255"/>
      <c r="ACY144" s="255"/>
      <c r="ACZ144" s="255"/>
      <c r="ADA144" s="255"/>
      <c r="ADB144" s="255"/>
      <c r="ADC144" s="255"/>
      <c r="ADD144" s="255"/>
      <c r="ADE144" s="255"/>
      <c r="ADF144" s="255"/>
      <c r="ADG144" s="255"/>
      <c r="ADH144" s="255"/>
      <c r="ADI144" s="255"/>
      <c r="ADJ144" s="255"/>
      <c r="ADK144" s="255"/>
      <c r="ADL144" s="255"/>
      <c r="ADM144" s="255"/>
      <c r="ADN144" s="255"/>
      <c r="ADO144" s="255"/>
      <c r="ADP144" s="255"/>
      <c r="ADQ144" s="255"/>
      <c r="ADR144" s="255"/>
      <c r="ADS144" s="255"/>
      <c r="ADT144" s="255"/>
      <c r="ADU144" s="255"/>
      <c r="ADV144" s="255"/>
      <c r="ADW144" s="255"/>
      <c r="ADX144" s="255"/>
      <c r="ADY144" s="255"/>
      <c r="ADZ144" s="255"/>
      <c r="AEA144" s="255"/>
      <c r="AEB144" s="255"/>
      <c r="AEC144" s="255"/>
      <c r="AED144" s="255"/>
      <c r="AEE144" s="255"/>
      <c r="AEF144" s="255"/>
      <c r="AEG144" s="255"/>
      <c r="AEH144" s="255"/>
      <c r="AEI144" s="255"/>
      <c r="AEJ144" s="255"/>
      <c r="AEK144" s="255"/>
      <c r="AEL144" s="255"/>
      <c r="AEM144" s="255"/>
      <c r="AEN144" s="255"/>
      <c r="AEO144" s="255"/>
      <c r="AEP144" s="255"/>
      <c r="AEQ144" s="255"/>
      <c r="AER144" s="255"/>
      <c r="AES144" s="255"/>
      <c r="AET144" s="255"/>
      <c r="AEU144" s="255"/>
      <c r="AEV144" s="255"/>
      <c r="AEW144" s="255"/>
      <c r="AEX144" s="255"/>
      <c r="AEY144" s="255"/>
      <c r="AEZ144" s="255"/>
      <c r="AFA144" s="255"/>
      <c r="AFB144" s="255"/>
      <c r="AFC144" s="255"/>
      <c r="AFD144" s="255"/>
      <c r="AFE144" s="255"/>
      <c r="AFF144" s="255"/>
      <c r="AFG144" s="255"/>
      <c r="AFH144" s="255"/>
      <c r="AFI144" s="255"/>
      <c r="AFJ144" s="255"/>
      <c r="AFK144" s="255"/>
      <c r="AFL144" s="255"/>
      <c r="AFM144" s="255"/>
      <c r="AFN144" s="255"/>
      <c r="AFO144" s="255"/>
      <c r="AFP144" s="255"/>
      <c r="AFQ144" s="255"/>
      <c r="AFR144" s="255"/>
      <c r="AFS144" s="255"/>
      <c r="AFT144" s="255"/>
      <c r="AFU144" s="255"/>
      <c r="AFV144" s="255"/>
      <c r="AFW144" s="255"/>
      <c r="AFX144" s="255"/>
      <c r="AFY144" s="255"/>
      <c r="AFZ144" s="255"/>
      <c r="AGA144" s="255"/>
      <c r="AGB144" s="255"/>
      <c r="AGC144" s="255"/>
      <c r="AGD144" s="255"/>
      <c r="AGE144" s="255"/>
      <c r="AGF144" s="255"/>
      <c r="AGG144" s="255"/>
      <c r="AGH144" s="255"/>
      <c r="AGI144" s="255"/>
      <c r="AGJ144" s="255"/>
      <c r="AGK144" s="255"/>
      <c r="AGL144" s="255"/>
      <c r="AGM144" s="255"/>
      <c r="AGN144" s="255"/>
      <c r="AGO144" s="255"/>
      <c r="AGP144" s="255"/>
      <c r="AGQ144" s="255"/>
      <c r="AGR144" s="255"/>
      <c r="AGS144" s="255"/>
      <c r="AGT144" s="255"/>
      <c r="AGU144" s="255"/>
      <c r="AGV144" s="255"/>
      <c r="AGW144" s="255"/>
      <c r="AGX144" s="255"/>
      <c r="AGY144" s="255"/>
      <c r="AGZ144" s="255"/>
      <c r="AHA144" s="255"/>
      <c r="AHB144" s="255"/>
      <c r="AHC144" s="255"/>
      <c r="AHD144" s="255"/>
      <c r="AHE144" s="255"/>
      <c r="AHF144" s="255"/>
      <c r="AHG144" s="255"/>
      <c r="AHH144" s="255"/>
      <c r="AHI144" s="255"/>
      <c r="AHJ144" s="255"/>
      <c r="AHK144" s="255"/>
      <c r="AHL144" s="255"/>
      <c r="AHM144" s="255"/>
      <c r="AHN144" s="255"/>
      <c r="AHO144" s="255"/>
      <c r="AHP144" s="255"/>
      <c r="AHQ144" s="255"/>
      <c r="AHR144" s="255"/>
      <c r="AHS144" s="255"/>
      <c r="AHT144" s="255"/>
      <c r="AHU144" s="255"/>
      <c r="AHV144" s="255"/>
      <c r="AHW144" s="255"/>
      <c r="AHX144" s="255"/>
      <c r="AHY144" s="255"/>
      <c r="AHZ144" s="255"/>
      <c r="AIA144" s="255"/>
      <c r="AIB144" s="255"/>
      <c r="AIC144" s="255"/>
      <c r="AID144" s="255"/>
      <c r="AIE144" s="255"/>
      <c r="AIF144" s="255"/>
      <c r="AIG144" s="255"/>
      <c r="AIH144" s="255"/>
      <c r="AII144" s="255"/>
      <c r="AIJ144" s="255"/>
      <c r="AIK144" s="255"/>
      <c r="AIL144" s="255"/>
      <c r="AIM144" s="255"/>
      <c r="AIN144" s="255"/>
      <c r="AIO144" s="255"/>
      <c r="AIP144" s="255"/>
      <c r="AIQ144" s="255"/>
      <c r="AIR144" s="255"/>
      <c r="AIS144" s="255"/>
      <c r="AIT144" s="255"/>
      <c r="AIU144" s="255"/>
      <c r="AIV144" s="255"/>
      <c r="AIW144" s="255"/>
      <c r="AIX144" s="255"/>
      <c r="AIY144" s="255"/>
      <c r="AIZ144" s="255"/>
      <c r="AJA144" s="255"/>
      <c r="AJB144" s="255"/>
      <c r="AJC144" s="255"/>
      <c r="AJD144" s="255"/>
      <c r="AJE144" s="255"/>
      <c r="AJF144" s="255"/>
      <c r="AJG144" s="255"/>
      <c r="AJH144" s="255"/>
      <c r="AJI144" s="255"/>
      <c r="AJJ144" s="255"/>
      <c r="AJK144" s="255"/>
      <c r="AJL144" s="255"/>
      <c r="AJM144" s="255"/>
      <c r="AJN144" s="255"/>
      <c r="AJO144" s="255"/>
      <c r="AJP144" s="255"/>
      <c r="AJQ144" s="255"/>
      <c r="AJR144" s="255"/>
      <c r="AJS144" s="255"/>
      <c r="AJT144" s="255"/>
      <c r="AJU144" s="255"/>
      <c r="AJV144" s="255"/>
      <c r="AJW144" s="255"/>
      <c r="AJX144" s="255"/>
      <c r="AJY144" s="255"/>
      <c r="AJZ144" s="255"/>
      <c r="AKA144" s="255"/>
      <c r="AKB144" s="255"/>
      <c r="AKC144" s="255"/>
      <c r="AKD144" s="255"/>
      <c r="AKE144" s="255"/>
      <c r="AKF144" s="255"/>
      <c r="AKG144" s="255"/>
      <c r="AKH144" s="255"/>
      <c r="AKI144" s="255"/>
      <c r="AKJ144" s="255"/>
      <c r="AKK144" s="255"/>
      <c r="AKL144" s="255"/>
      <c r="AKM144" s="255"/>
      <c r="AKN144" s="255"/>
      <c r="AKO144" s="255"/>
      <c r="AKP144" s="255"/>
      <c r="AKQ144" s="255"/>
      <c r="AKR144" s="255"/>
      <c r="AKS144" s="255"/>
      <c r="AKT144" s="255"/>
      <c r="AKU144" s="255"/>
      <c r="AKV144" s="255"/>
      <c r="AKW144" s="255"/>
      <c r="AKX144" s="255"/>
      <c r="AKY144" s="255"/>
      <c r="AKZ144" s="255"/>
      <c r="ALA144" s="255"/>
      <c r="ALB144" s="255"/>
      <c r="ALC144" s="255"/>
      <c r="ALD144" s="255"/>
      <c r="ALE144" s="255"/>
      <c r="ALF144" s="255"/>
      <c r="ALG144" s="255"/>
      <c r="ALH144" s="255"/>
      <c r="ALI144" s="255"/>
      <c r="ALJ144" s="255"/>
      <c r="ALK144" s="255"/>
      <c r="ALL144" s="255"/>
      <c r="ALM144" s="255"/>
      <c r="ALN144" s="255"/>
      <c r="ALO144" s="255"/>
      <c r="ALP144" s="255"/>
      <c r="ALQ144" s="255"/>
      <c r="ALR144" s="255"/>
      <c r="ALS144" s="255"/>
      <c r="ALT144" s="255"/>
      <c r="ALU144" s="255"/>
      <c r="ALV144" s="255"/>
      <c r="ALW144" s="255"/>
      <c r="ALX144" s="255"/>
      <c r="ALY144" s="255"/>
      <c r="ALZ144" s="255"/>
      <c r="AMA144" s="255"/>
      <c r="AMB144" s="255"/>
      <c r="AMC144" s="255"/>
      <c r="AMD144" s="255"/>
      <c r="AME144" s="255"/>
      <c r="AMF144" s="255"/>
      <c r="AMG144" s="255"/>
      <c r="AMH144" s="255"/>
      <c r="AMI144" s="255"/>
      <c r="AMJ144" s="255"/>
      <c r="AMK144" s="255"/>
      <c r="AML144" s="255"/>
      <c r="AMM144" s="255"/>
      <c r="AMN144" s="255"/>
      <c r="AMO144" s="255"/>
      <c r="AMP144" s="255"/>
      <c r="AMQ144" s="255"/>
      <c r="AMR144" s="255"/>
      <c r="AMS144" s="255"/>
      <c r="AMT144" s="255"/>
      <c r="AMU144" s="255"/>
      <c r="AMV144" s="255"/>
      <c r="AMW144" s="255"/>
      <c r="AMX144" s="255"/>
      <c r="AMY144" s="255"/>
      <c r="AMZ144" s="255"/>
      <c r="ANA144" s="255"/>
      <c r="ANB144" s="255"/>
      <c r="ANC144" s="255"/>
      <c r="AND144" s="255"/>
      <c r="ANE144" s="255"/>
      <c r="ANF144" s="255"/>
      <c r="ANG144" s="255"/>
      <c r="ANH144" s="255"/>
      <c r="ANI144" s="255"/>
      <c r="ANJ144" s="255"/>
      <c r="ANK144" s="255"/>
      <c r="ANL144" s="255"/>
      <c r="ANM144" s="255"/>
      <c r="ANN144" s="255"/>
      <c r="ANO144" s="255"/>
      <c r="ANP144" s="255"/>
      <c r="ANQ144" s="255"/>
      <c r="ANR144" s="255"/>
      <c r="ANS144" s="255"/>
      <c r="ANT144" s="255"/>
      <c r="ANU144" s="255"/>
      <c r="ANV144" s="255"/>
      <c r="ANW144" s="255"/>
      <c r="ANX144" s="255"/>
      <c r="ANY144" s="255"/>
      <c r="ANZ144" s="255"/>
      <c r="AOA144" s="255"/>
      <c r="AOB144" s="255"/>
      <c r="AOC144" s="255"/>
      <c r="AOD144" s="255"/>
      <c r="AOE144" s="255"/>
      <c r="AOF144" s="255"/>
      <c r="AOG144" s="255"/>
      <c r="AOH144" s="255"/>
      <c r="AOI144" s="255"/>
      <c r="AOJ144" s="255"/>
      <c r="AOK144" s="255"/>
      <c r="AOL144" s="255"/>
      <c r="AOM144" s="255"/>
      <c r="AON144" s="255"/>
      <c r="AOO144" s="255"/>
      <c r="AOP144" s="255"/>
      <c r="AOQ144" s="255"/>
      <c r="AOR144" s="255"/>
      <c r="AOS144" s="255"/>
      <c r="AOT144" s="255"/>
      <c r="AOU144" s="255"/>
      <c r="AOV144" s="255"/>
      <c r="AOW144" s="255"/>
      <c r="AOX144" s="255"/>
      <c r="AOY144" s="255"/>
      <c r="AOZ144" s="255"/>
      <c r="APA144" s="255"/>
      <c r="APB144" s="255"/>
      <c r="APC144" s="255"/>
      <c r="APD144" s="255"/>
      <c r="APE144" s="255"/>
      <c r="APF144" s="255"/>
      <c r="APG144" s="255"/>
      <c r="APH144" s="255"/>
      <c r="API144" s="255"/>
      <c r="APJ144" s="255"/>
      <c r="APK144" s="255"/>
      <c r="APL144" s="255"/>
      <c r="APM144" s="255"/>
      <c r="APN144" s="255"/>
      <c r="APO144" s="255"/>
      <c r="APP144" s="255"/>
      <c r="APQ144" s="255"/>
      <c r="APR144" s="255"/>
      <c r="APS144" s="255"/>
      <c r="APT144" s="255"/>
      <c r="APU144" s="255"/>
      <c r="APV144" s="255"/>
      <c r="APW144" s="255"/>
      <c r="APX144" s="255"/>
      <c r="APY144" s="255"/>
      <c r="APZ144" s="255"/>
      <c r="AQA144" s="255"/>
      <c r="AQB144" s="255"/>
      <c r="AQC144" s="255"/>
      <c r="AQD144" s="255"/>
      <c r="AQE144" s="255"/>
      <c r="AQF144" s="255"/>
      <c r="AQG144" s="255"/>
      <c r="AQH144" s="255"/>
      <c r="AQI144" s="255"/>
      <c r="AQJ144" s="255"/>
      <c r="AQK144" s="255"/>
      <c r="AQL144" s="255"/>
      <c r="AQM144" s="255"/>
      <c r="AQN144" s="255"/>
      <c r="AQO144" s="255"/>
      <c r="AQP144" s="255"/>
      <c r="AQQ144" s="255"/>
      <c r="AQR144" s="255"/>
      <c r="AQS144" s="255"/>
      <c r="AQT144" s="255"/>
      <c r="AQU144" s="255"/>
      <c r="AQV144" s="255"/>
      <c r="AQW144" s="255"/>
      <c r="AQX144" s="255"/>
      <c r="AQY144" s="255"/>
      <c r="AQZ144" s="255"/>
      <c r="ARA144" s="255"/>
      <c r="ARB144" s="255"/>
      <c r="ARC144" s="255"/>
      <c r="ARD144" s="255"/>
      <c r="ARE144" s="255"/>
      <c r="ARF144" s="255"/>
      <c r="ARG144" s="255"/>
      <c r="ARH144" s="255"/>
      <c r="ARI144" s="255"/>
      <c r="ARJ144" s="255"/>
      <c r="ARK144" s="255"/>
      <c r="ARL144" s="255"/>
      <c r="ARM144" s="255"/>
      <c r="ARN144" s="255"/>
      <c r="ARO144" s="255"/>
      <c r="ARP144" s="255"/>
      <c r="ARQ144" s="255"/>
      <c r="ARR144" s="255"/>
      <c r="ARS144" s="255"/>
      <c r="ART144" s="255"/>
      <c r="ARU144" s="255"/>
      <c r="ARV144" s="255"/>
      <c r="ARW144" s="255"/>
      <c r="ARX144" s="255"/>
      <c r="ARY144" s="255"/>
      <c r="ARZ144" s="255"/>
      <c r="ASA144" s="255"/>
      <c r="ASB144" s="255"/>
      <c r="ASC144" s="255"/>
      <c r="ASD144" s="255"/>
      <c r="ASE144" s="255"/>
      <c r="ASF144" s="255"/>
      <c r="ASG144" s="255"/>
      <c r="ASH144" s="255"/>
      <c r="ASI144" s="255"/>
      <c r="ASJ144" s="255"/>
      <c r="ASK144" s="255"/>
      <c r="ASL144" s="255"/>
      <c r="ASM144" s="255"/>
      <c r="ASN144" s="255"/>
      <c r="ASO144" s="255"/>
      <c r="ASP144" s="255"/>
      <c r="ASQ144" s="255"/>
      <c r="ASR144" s="255"/>
      <c r="ASS144" s="255"/>
      <c r="AST144" s="255"/>
      <c r="ASU144" s="255"/>
      <c r="ASV144" s="255"/>
      <c r="ASW144" s="255"/>
      <c r="ASX144" s="255"/>
      <c r="ASY144" s="255"/>
      <c r="ASZ144" s="255"/>
      <c r="ATA144" s="255"/>
      <c r="ATB144" s="255"/>
      <c r="ATC144" s="255"/>
      <c r="ATD144" s="255"/>
      <c r="ATE144" s="255"/>
      <c r="ATF144" s="255"/>
      <c r="ATG144" s="255"/>
      <c r="ATH144" s="255"/>
      <c r="ATI144" s="255"/>
      <c r="ATJ144" s="255"/>
      <c r="ATK144" s="255"/>
      <c r="ATL144" s="255"/>
      <c r="ATM144" s="255"/>
      <c r="ATN144" s="255"/>
      <c r="ATO144" s="255"/>
      <c r="ATP144" s="255"/>
      <c r="ATQ144" s="255"/>
      <c r="ATR144" s="255"/>
      <c r="ATS144" s="255"/>
      <c r="ATT144" s="255"/>
      <c r="ATU144" s="255"/>
      <c r="ATV144" s="255"/>
      <c r="ATW144" s="255"/>
      <c r="ATX144" s="255"/>
      <c r="ATY144" s="255"/>
      <c r="ATZ144" s="255"/>
      <c r="AUA144" s="255"/>
      <c r="AUB144" s="255"/>
      <c r="AUC144" s="255"/>
      <c r="AUD144" s="255"/>
      <c r="AUE144" s="255"/>
      <c r="AUF144" s="255"/>
      <c r="AUG144" s="255"/>
      <c r="AUH144" s="255"/>
      <c r="AUI144" s="255"/>
      <c r="AUJ144" s="255"/>
      <c r="AUK144" s="255"/>
      <c r="AUL144" s="255"/>
      <c r="AUM144" s="255"/>
      <c r="AUN144" s="255"/>
      <c r="AUO144" s="255"/>
      <c r="AUP144" s="255"/>
      <c r="AUQ144" s="255"/>
      <c r="AUR144" s="255"/>
      <c r="AUS144" s="255"/>
      <c r="AUT144" s="255"/>
      <c r="AUU144" s="255"/>
      <c r="AUV144" s="255"/>
      <c r="AUW144" s="255"/>
      <c r="AUX144" s="255"/>
      <c r="AUY144" s="255"/>
      <c r="AUZ144" s="255"/>
      <c r="AVA144" s="255"/>
      <c r="AVB144" s="255"/>
      <c r="AVC144" s="255"/>
      <c r="AVD144" s="255"/>
      <c r="AVE144" s="255"/>
      <c r="AVF144" s="255"/>
      <c r="AVG144" s="255"/>
      <c r="AVH144" s="255"/>
      <c r="AVI144" s="255"/>
      <c r="AVJ144" s="255"/>
      <c r="AVK144" s="255"/>
      <c r="AVL144" s="255"/>
      <c r="AVM144" s="255"/>
      <c r="AVN144" s="255"/>
      <c r="AVO144" s="255"/>
      <c r="AVP144" s="255"/>
      <c r="AVQ144" s="255"/>
      <c r="AVR144" s="255"/>
      <c r="AVS144" s="255"/>
      <c r="AVT144" s="255"/>
      <c r="AVU144" s="255"/>
      <c r="AVV144" s="255"/>
      <c r="AVW144" s="255"/>
      <c r="AVX144" s="255"/>
      <c r="AVY144" s="255"/>
      <c r="AVZ144" s="255"/>
      <c r="AWA144" s="255"/>
      <c r="AWB144" s="255"/>
      <c r="AWC144" s="255"/>
      <c r="AWD144" s="255"/>
      <c r="AWE144" s="255"/>
      <c r="AWF144" s="255"/>
      <c r="AWG144" s="255"/>
      <c r="AWH144" s="255"/>
      <c r="AWI144" s="255"/>
      <c r="AWJ144" s="255"/>
      <c r="AWK144" s="255"/>
      <c r="AWL144" s="255"/>
      <c r="AWM144" s="255"/>
      <c r="AWN144" s="255"/>
      <c r="AWO144" s="255"/>
      <c r="AWP144" s="255"/>
      <c r="AWQ144" s="255"/>
      <c r="AWR144" s="255"/>
      <c r="AWS144" s="255"/>
      <c r="AWT144" s="255"/>
      <c r="AWU144" s="255"/>
      <c r="AWV144" s="255"/>
      <c r="AWW144" s="255"/>
      <c r="AWX144" s="255"/>
      <c r="AWY144" s="255"/>
      <c r="AWZ144" s="255"/>
      <c r="AXA144" s="255"/>
      <c r="AXB144" s="255"/>
      <c r="AXC144" s="255"/>
      <c r="AXD144" s="255"/>
      <c r="AXE144" s="255"/>
      <c r="AXF144" s="255"/>
      <c r="AXG144" s="255"/>
      <c r="AXH144" s="255"/>
      <c r="AXI144" s="255"/>
      <c r="AXJ144" s="255"/>
      <c r="AXK144" s="255"/>
      <c r="AXL144" s="255"/>
      <c r="AXM144" s="255"/>
      <c r="AXN144" s="255"/>
      <c r="AXO144" s="255"/>
      <c r="AXP144" s="255"/>
      <c r="AXQ144" s="255"/>
      <c r="AXR144" s="255"/>
      <c r="AXS144" s="255"/>
    </row>
    <row r="145" spans="1:1319" s="84" customFormat="1" ht="13.5" customHeight="1" thickTop="1" thickBot="1" x14ac:dyDescent="0.3">
      <c r="A145" s="249"/>
      <c r="B145" s="350"/>
      <c r="C145" s="453"/>
      <c r="D145" s="449"/>
      <c r="E145" s="449"/>
      <c r="F145" s="449"/>
      <c r="G145" s="450"/>
      <c r="H145" s="451" t="s">
        <v>84</v>
      </c>
      <c r="I145" s="452"/>
      <c r="J145" s="94" t="str">
        <f>IF(ISBLANK(C144),"",LEN(C144))</f>
        <v/>
      </c>
      <c r="K145" s="110"/>
      <c r="L145" s="110"/>
      <c r="M145" s="110"/>
      <c r="N145" s="110"/>
      <c r="O145" s="110"/>
      <c r="P145" s="110"/>
      <c r="Q145" s="110"/>
      <c r="R145" s="110"/>
      <c r="S145" s="110"/>
      <c r="T145" s="110"/>
      <c r="U145" s="110"/>
      <c r="V145" s="110"/>
      <c r="W145" s="110"/>
      <c r="X145" s="110"/>
      <c r="Y145" s="110"/>
      <c r="Z145" s="110"/>
      <c r="AA145" s="110"/>
      <c r="AB145" s="110"/>
      <c r="AC145" s="110"/>
      <c r="AD145" s="110"/>
      <c r="AE145" s="110"/>
      <c r="AF145" s="110"/>
      <c r="AG145" s="110"/>
      <c r="AH145" s="110"/>
      <c r="AI145" s="110"/>
      <c r="AJ145" s="110"/>
      <c r="AK145" s="110"/>
      <c r="AL145" s="110"/>
      <c r="AM145" s="110"/>
      <c r="AN145" s="110"/>
      <c r="AO145" s="110"/>
      <c r="AP145" s="110"/>
      <c r="AQ145" s="110"/>
      <c r="AR145" s="110"/>
      <c r="AS145" s="110"/>
      <c r="AT145" s="110"/>
      <c r="AU145" s="110"/>
      <c r="AV145" s="110"/>
      <c r="AW145" s="110"/>
      <c r="AX145" s="110"/>
      <c r="AY145" s="110"/>
      <c r="AZ145" s="110"/>
      <c r="BA145" s="110"/>
      <c r="BB145" s="110"/>
      <c r="BC145" s="110"/>
      <c r="BD145" s="110"/>
      <c r="BE145" s="110"/>
      <c r="BF145" s="110"/>
      <c r="BG145" s="110"/>
      <c r="BH145" s="110"/>
      <c r="BI145" s="110"/>
      <c r="BJ145" s="110"/>
      <c r="BK145" s="110"/>
      <c r="BL145" s="110"/>
      <c r="BM145" s="110"/>
      <c r="BN145" s="110"/>
      <c r="BO145" s="110"/>
      <c r="BP145" s="110"/>
      <c r="BQ145" s="110"/>
      <c r="BR145" s="110"/>
      <c r="BS145" s="110"/>
      <c r="BT145" s="110"/>
      <c r="BU145" s="110"/>
      <c r="BV145" s="110"/>
      <c r="BW145" s="110"/>
      <c r="BX145" s="110"/>
      <c r="BY145" s="110"/>
      <c r="BZ145" s="110"/>
      <c r="CA145" s="110"/>
      <c r="CB145" s="110"/>
      <c r="CC145" s="110"/>
      <c r="CD145" s="110"/>
      <c r="CE145" s="110"/>
      <c r="CF145" s="110"/>
      <c r="CG145" s="110"/>
      <c r="CH145" s="110"/>
      <c r="CI145" s="110"/>
      <c r="CJ145" s="110"/>
      <c r="CK145" s="110"/>
      <c r="CL145" s="110"/>
      <c r="CM145" s="110"/>
      <c r="CN145" s="110"/>
      <c r="CO145" s="110"/>
      <c r="CP145" s="110"/>
      <c r="CQ145" s="110"/>
      <c r="CR145" s="110"/>
      <c r="CS145" s="110"/>
      <c r="CT145" s="110"/>
      <c r="CU145" s="110"/>
      <c r="CV145" s="110"/>
      <c r="CW145" s="110"/>
      <c r="CX145" s="110"/>
      <c r="CY145" s="110"/>
      <c r="CZ145" s="110"/>
      <c r="DA145" s="110"/>
      <c r="DB145" s="110"/>
      <c r="DC145" s="110"/>
      <c r="DD145" s="110"/>
      <c r="DE145" s="110"/>
      <c r="DF145" s="110"/>
      <c r="DG145" s="110"/>
      <c r="DH145" s="110"/>
      <c r="DI145" s="110"/>
      <c r="DJ145" s="110"/>
      <c r="DK145" s="110"/>
      <c r="DL145" s="110"/>
      <c r="DM145" s="110"/>
      <c r="DN145" s="110"/>
      <c r="DO145" s="110"/>
      <c r="DP145" s="110"/>
      <c r="DQ145" s="110"/>
      <c r="DR145" s="110"/>
      <c r="DS145" s="110"/>
      <c r="DT145" s="110"/>
      <c r="DU145" s="110"/>
      <c r="DV145" s="110"/>
      <c r="DW145" s="110"/>
      <c r="DX145" s="110"/>
      <c r="DY145" s="110"/>
      <c r="DZ145" s="110"/>
      <c r="EA145" s="110"/>
      <c r="EB145" s="110"/>
      <c r="EC145" s="110"/>
      <c r="ED145" s="110"/>
      <c r="EE145" s="110"/>
      <c r="EF145" s="110"/>
      <c r="EG145" s="110"/>
      <c r="EH145" s="110"/>
      <c r="EI145" s="110"/>
      <c r="EJ145" s="110"/>
      <c r="EK145" s="110"/>
      <c r="EL145" s="110"/>
      <c r="EM145" s="110"/>
      <c r="EN145" s="110"/>
      <c r="EO145" s="110"/>
      <c r="EP145" s="110"/>
      <c r="EQ145" s="110"/>
      <c r="ER145" s="110"/>
      <c r="ES145" s="110"/>
      <c r="ET145" s="110"/>
      <c r="EU145" s="110"/>
      <c r="EV145" s="110"/>
      <c r="EW145" s="110"/>
      <c r="EX145" s="110"/>
      <c r="EY145" s="110"/>
      <c r="EZ145" s="110"/>
      <c r="FA145" s="110"/>
      <c r="FB145" s="110"/>
      <c r="FC145" s="110"/>
      <c r="FD145" s="110"/>
      <c r="FE145" s="110"/>
      <c r="FF145" s="110"/>
      <c r="FG145" s="110"/>
      <c r="FH145" s="110"/>
      <c r="FI145" s="110"/>
      <c r="FJ145" s="110"/>
      <c r="FK145" s="110"/>
      <c r="FL145" s="110"/>
      <c r="FM145" s="110"/>
      <c r="FN145" s="110"/>
      <c r="FO145" s="110"/>
      <c r="FP145" s="110"/>
      <c r="FQ145" s="110"/>
      <c r="FR145" s="110"/>
      <c r="FS145" s="110"/>
      <c r="FT145" s="110"/>
      <c r="FU145" s="110"/>
      <c r="FV145" s="110"/>
      <c r="FW145" s="110"/>
      <c r="FX145" s="110"/>
      <c r="FY145" s="110"/>
      <c r="FZ145" s="110"/>
      <c r="GA145" s="110"/>
      <c r="GB145" s="110"/>
      <c r="GC145" s="110"/>
      <c r="GD145" s="110"/>
      <c r="GE145" s="110"/>
      <c r="GF145" s="110"/>
      <c r="GG145" s="110"/>
      <c r="GH145" s="110"/>
      <c r="GI145" s="110"/>
      <c r="GJ145" s="110"/>
      <c r="GK145" s="110"/>
      <c r="GL145" s="110"/>
      <c r="GM145" s="110"/>
      <c r="GN145" s="110"/>
      <c r="GO145" s="110"/>
      <c r="GP145" s="110"/>
      <c r="GQ145" s="110"/>
      <c r="GR145" s="110"/>
      <c r="GS145" s="110"/>
      <c r="GT145" s="110"/>
      <c r="GU145" s="110"/>
      <c r="GV145" s="110"/>
      <c r="GW145" s="110"/>
      <c r="GX145" s="110"/>
      <c r="GY145" s="110"/>
      <c r="GZ145" s="110"/>
      <c r="HA145" s="110"/>
      <c r="HB145" s="110"/>
      <c r="HC145" s="110"/>
      <c r="HD145" s="110"/>
      <c r="HE145" s="110"/>
      <c r="HF145" s="110"/>
      <c r="HG145" s="110"/>
      <c r="HH145" s="110"/>
      <c r="HI145" s="110"/>
      <c r="HJ145" s="110"/>
      <c r="HK145" s="110"/>
      <c r="HL145" s="110"/>
      <c r="HM145" s="110"/>
      <c r="HN145" s="110"/>
      <c r="HO145" s="110"/>
      <c r="HP145" s="110"/>
      <c r="HQ145" s="110"/>
      <c r="HR145" s="110"/>
      <c r="HS145" s="110"/>
      <c r="HT145" s="110"/>
      <c r="HU145" s="110"/>
      <c r="HV145" s="110"/>
      <c r="HW145" s="110"/>
      <c r="HX145" s="110"/>
      <c r="HY145" s="110"/>
      <c r="HZ145" s="110"/>
      <c r="IA145" s="110"/>
      <c r="IB145" s="110"/>
      <c r="IC145" s="110"/>
      <c r="ID145" s="110"/>
      <c r="IE145" s="110"/>
      <c r="IF145" s="110"/>
      <c r="IG145" s="110"/>
      <c r="IH145" s="110"/>
      <c r="II145" s="110"/>
      <c r="IJ145" s="110"/>
      <c r="IK145" s="110"/>
      <c r="IL145" s="110"/>
      <c r="IM145" s="110"/>
      <c r="IN145" s="110"/>
      <c r="IO145" s="110"/>
      <c r="IP145" s="110"/>
      <c r="IQ145" s="110"/>
      <c r="IR145" s="110"/>
      <c r="IS145" s="110"/>
      <c r="IT145" s="110"/>
      <c r="IU145" s="110"/>
      <c r="IV145" s="110"/>
      <c r="IW145" s="110"/>
      <c r="IX145" s="110"/>
      <c r="IY145" s="110"/>
      <c r="IZ145" s="110"/>
      <c r="JA145" s="110"/>
      <c r="JB145" s="110"/>
      <c r="JC145" s="110"/>
      <c r="JD145" s="110"/>
      <c r="JE145" s="110"/>
      <c r="JF145" s="110"/>
      <c r="JG145" s="110"/>
      <c r="JH145" s="110"/>
      <c r="JI145" s="110"/>
      <c r="JJ145" s="110"/>
      <c r="JK145" s="110"/>
      <c r="JL145" s="110"/>
      <c r="JM145" s="110"/>
      <c r="JN145" s="110"/>
      <c r="JO145" s="110"/>
      <c r="JP145" s="110"/>
      <c r="JQ145" s="110"/>
      <c r="JR145" s="110"/>
      <c r="JS145" s="110"/>
      <c r="JT145" s="110"/>
      <c r="JU145" s="110"/>
      <c r="JV145" s="110"/>
      <c r="JW145" s="110"/>
      <c r="JX145" s="110"/>
      <c r="JY145" s="110"/>
      <c r="JZ145" s="110"/>
      <c r="KA145" s="110"/>
      <c r="KB145" s="110"/>
      <c r="KC145" s="110"/>
      <c r="KD145" s="110"/>
      <c r="KE145" s="110"/>
      <c r="KF145" s="110"/>
      <c r="KG145" s="110"/>
      <c r="KH145" s="110"/>
      <c r="KI145" s="110"/>
      <c r="KJ145" s="110"/>
      <c r="KK145" s="110"/>
      <c r="KL145" s="110"/>
      <c r="KM145" s="110"/>
      <c r="KN145" s="110"/>
      <c r="KO145" s="110"/>
      <c r="KP145" s="110"/>
      <c r="KQ145" s="110"/>
      <c r="KR145" s="110"/>
      <c r="KS145" s="110"/>
      <c r="KT145" s="110"/>
      <c r="KU145" s="110"/>
      <c r="KV145" s="110"/>
      <c r="KW145" s="110"/>
      <c r="KX145" s="110"/>
      <c r="KY145" s="110"/>
      <c r="KZ145" s="110"/>
      <c r="LA145" s="110"/>
      <c r="LB145" s="110"/>
      <c r="LC145" s="110"/>
      <c r="LD145" s="110"/>
      <c r="LE145" s="110"/>
      <c r="LF145" s="110"/>
      <c r="LG145" s="110"/>
      <c r="LH145" s="110"/>
      <c r="LI145" s="110"/>
      <c r="LJ145" s="110"/>
      <c r="LK145" s="110"/>
      <c r="LL145" s="110"/>
      <c r="LM145" s="110"/>
      <c r="LN145" s="110"/>
      <c r="LO145" s="110"/>
      <c r="LP145" s="110"/>
      <c r="LQ145" s="110"/>
      <c r="LR145" s="110"/>
      <c r="LS145" s="110"/>
      <c r="LT145" s="110"/>
      <c r="LU145" s="110"/>
      <c r="LV145" s="110"/>
      <c r="LW145" s="110"/>
      <c r="LX145" s="110"/>
      <c r="LY145" s="110"/>
      <c r="LZ145" s="110"/>
      <c r="MA145" s="110"/>
      <c r="MB145" s="110"/>
      <c r="MC145" s="110"/>
      <c r="MD145" s="110"/>
      <c r="ME145" s="110"/>
      <c r="MF145" s="110"/>
      <c r="MG145" s="110"/>
      <c r="MH145" s="110"/>
      <c r="MI145" s="110"/>
      <c r="MJ145" s="110"/>
      <c r="MK145" s="110"/>
      <c r="ML145" s="110"/>
      <c r="MM145" s="110"/>
      <c r="MN145" s="110"/>
      <c r="MO145" s="110"/>
      <c r="MP145" s="110"/>
      <c r="MQ145" s="110"/>
      <c r="MR145" s="110"/>
      <c r="MS145" s="110"/>
      <c r="MT145" s="110"/>
      <c r="MU145" s="110"/>
      <c r="MV145" s="110"/>
      <c r="MW145" s="110"/>
      <c r="MX145" s="110"/>
      <c r="MY145" s="110"/>
      <c r="MZ145" s="110"/>
      <c r="NA145" s="110"/>
      <c r="NB145" s="110"/>
      <c r="NC145" s="110"/>
      <c r="ND145" s="110"/>
      <c r="NE145" s="110"/>
      <c r="NF145" s="110"/>
      <c r="NG145" s="110"/>
      <c r="NH145" s="110"/>
      <c r="NI145" s="110"/>
      <c r="NJ145" s="110"/>
      <c r="NK145" s="110"/>
      <c r="NL145" s="110"/>
      <c r="NM145" s="110"/>
      <c r="NN145" s="110"/>
      <c r="NO145" s="110"/>
      <c r="NP145" s="110"/>
      <c r="NQ145" s="110"/>
      <c r="NR145" s="110"/>
      <c r="NS145" s="110"/>
      <c r="NT145" s="110"/>
      <c r="NU145" s="110"/>
      <c r="NV145" s="110"/>
      <c r="NW145" s="110"/>
      <c r="NX145" s="110"/>
      <c r="NY145" s="110"/>
      <c r="NZ145" s="110"/>
      <c r="OA145" s="110"/>
      <c r="OB145" s="110"/>
      <c r="OC145" s="110"/>
      <c r="OD145" s="110"/>
      <c r="OE145" s="110"/>
      <c r="OF145" s="110"/>
      <c r="OG145" s="110"/>
      <c r="OH145" s="110"/>
      <c r="OI145" s="110"/>
      <c r="OJ145" s="110"/>
      <c r="OK145" s="110"/>
      <c r="OL145" s="110"/>
      <c r="OM145" s="110"/>
      <c r="ON145" s="110"/>
      <c r="OO145" s="110"/>
      <c r="OP145" s="110"/>
      <c r="OQ145" s="110"/>
      <c r="OR145" s="110"/>
      <c r="OS145" s="110"/>
      <c r="OT145" s="110"/>
      <c r="OU145" s="110"/>
      <c r="OV145" s="110"/>
      <c r="OW145" s="110"/>
      <c r="OX145" s="110"/>
      <c r="OY145" s="110"/>
      <c r="OZ145" s="110"/>
      <c r="PA145" s="110"/>
      <c r="PB145" s="110"/>
      <c r="PC145" s="110"/>
      <c r="PD145" s="110"/>
      <c r="PE145" s="110"/>
      <c r="PF145" s="110"/>
      <c r="PG145" s="110"/>
      <c r="PH145" s="110"/>
      <c r="PI145" s="110"/>
      <c r="PJ145" s="110"/>
      <c r="PK145" s="110"/>
      <c r="PL145" s="110"/>
      <c r="PM145" s="110"/>
      <c r="PN145" s="110"/>
      <c r="PO145" s="110"/>
      <c r="PP145" s="110"/>
      <c r="PQ145" s="110"/>
      <c r="PR145" s="110"/>
      <c r="PS145" s="110"/>
      <c r="PT145" s="110"/>
      <c r="PU145" s="110"/>
      <c r="PV145" s="110"/>
      <c r="PW145" s="110"/>
      <c r="PX145" s="110"/>
      <c r="PY145" s="110"/>
      <c r="PZ145" s="110"/>
      <c r="QA145" s="110"/>
      <c r="QB145" s="110"/>
      <c r="QC145" s="110"/>
      <c r="QD145" s="110"/>
      <c r="QE145" s="110"/>
      <c r="QF145" s="110"/>
      <c r="QG145" s="110"/>
      <c r="QH145" s="110"/>
      <c r="QI145" s="110"/>
      <c r="QJ145" s="110"/>
      <c r="QK145" s="110"/>
      <c r="QL145" s="110"/>
      <c r="QM145" s="110"/>
      <c r="QN145" s="110"/>
      <c r="QO145" s="110"/>
      <c r="QP145" s="110"/>
      <c r="QQ145" s="110"/>
      <c r="QR145" s="110"/>
      <c r="QS145" s="110"/>
      <c r="QT145" s="110"/>
      <c r="QU145" s="110"/>
      <c r="QV145" s="110"/>
      <c r="QW145" s="110"/>
      <c r="QX145" s="110"/>
      <c r="QY145" s="110"/>
      <c r="QZ145" s="110"/>
      <c r="RA145" s="110"/>
      <c r="RB145" s="110"/>
      <c r="RC145" s="110"/>
      <c r="RD145" s="110"/>
      <c r="RE145" s="110"/>
      <c r="RF145" s="110"/>
      <c r="RG145" s="110"/>
      <c r="RH145" s="110"/>
      <c r="RI145" s="110"/>
      <c r="RJ145" s="110"/>
      <c r="RK145" s="110"/>
      <c r="RL145" s="110"/>
      <c r="RM145" s="110"/>
      <c r="RN145" s="110"/>
      <c r="RO145" s="110"/>
      <c r="RP145" s="110"/>
      <c r="RQ145" s="110"/>
      <c r="RR145" s="110"/>
      <c r="RS145" s="110"/>
      <c r="RT145" s="110"/>
      <c r="RU145" s="110"/>
      <c r="RV145" s="110"/>
      <c r="RW145" s="110"/>
      <c r="RX145" s="110"/>
      <c r="RY145" s="110"/>
      <c r="RZ145" s="110"/>
      <c r="SA145" s="110"/>
      <c r="SB145" s="110"/>
      <c r="SC145" s="110"/>
      <c r="SD145" s="110"/>
      <c r="SE145" s="110"/>
      <c r="SF145" s="110"/>
      <c r="SG145" s="110"/>
      <c r="SH145" s="110"/>
      <c r="SI145" s="110"/>
      <c r="SJ145" s="110"/>
      <c r="SK145" s="110"/>
      <c r="SL145" s="110"/>
      <c r="SM145" s="110"/>
      <c r="SN145" s="110"/>
      <c r="SO145" s="110"/>
      <c r="SP145" s="110"/>
      <c r="SQ145" s="110"/>
      <c r="SR145" s="110"/>
      <c r="SS145" s="110"/>
      <c r="ST145" s="110"/>
      <c r="SU145" s="110"/>
      <c r="SV145" s="110"/>
      <c r="SW145" s="110"/>
      <c r="SX145" s="110"/>
      <c r="SY145" s="110"/>
      <c r="SZ145" s="110"/>
      <c r="TA145" s="110"/>
      <c r="TB145" s="110"/>
      <c r="TC145" s="110"/>
      <c r="TD145" s="110"/>
      <c r="TE145" s="110"/>
      <c r="TF145" s="110"/>
      <c r="TG145" s="110"/>
      <c r="TH145" s="110"/>
      <c r="TI145" s="110"/>
      <c r="TJ145" s="110"/>
      <c r="TK145" s="110"/>
      <c r="TL145" s="110"/>
      <c r="TM145" s="110"/>
      <c r="TN145" s="110"/>
      <c r="TO145" s="110"/>
      <c r="TP145" s="110"/>
      <c r="TQ145" s="110"/>
      <c r="TR145" s="110"/>
      <c r="TS145" s="110"/>
      <c r="TT145" s="110"/>
      <c r="TU145" s="110"/>
      <c r="TV145" s="110"/>
      <c r="TW145" s="110"/>
      <c r="TX145" s="110"/>
      <c r="TY145" s="110"/>
      <c r="TZ145" s="110"/>
      <c r="UA145" s="110"/>
      <c r="UB145" s="110"/>
      <c r="UC145" s="110"/>
      <c r="UD145" s="110"/>
      <c r="UE145" s="110"/>
      <c r="UF145" s="110"/>
      <c r="UG145" s="110"/>
      <c r="UH145" s="110"/>
      <c r="UI145" s="110"/>
      <c r="UJ145" s="110"/>
      <c r="UK145" s="110"/>
      <c r="UL145" s="110"/>
      <c r="UM145" s="110"/>
      <c r="UN145" s="110"/>
      <c r="UO145" s="110"/>
      <c r="UP145" s="110"/>
      <c r="UQ145" s="110"/>
      <c r="UR145" s="110"/>
      <c r="US145" s="110"/>
      <c r="UT145" s="110"/>
      <c r="UU145" s="110"/>
      <c r="UV145" s="110"/>
      <c r="UW145" s="110"/>
      <c r="UX145" s="110"/>
      <c r="UY145" s="110"/>
      <c r="UZ145" s="110"/>
      <c r="VA145" s="110"/>
      <c r="VB145" s="110"/>
      <c r="VC145" s="110"/>
      <c r="VD145" s="110"/>
      <c r="VE145" s="110"/>
      <c r="VF145" s="110"/>
      <c r="VG145" s="110"/>
      <c r="VH145" s="110"/>
      <c r="VI145" s="110"/>
      <c r="VJ145" s="110"/>
      <c r="VK145" s="110"/>
      <c r="VL145" s="110"/>
      <c r="VM145" s="110"/>
      <c r="VN145" s="110"/>
      <c r="VO145" s="110"/>
      <c r="VP145" s="110"/>
      <c r="VQ145" s="110"/>
      <c r="VR145" s="110"/>
      <c r="VS145" s="110"/>
      <c r="VT145" s="110"/>
      <c r="VU145" s="110"/>
      <c r="VV145" s="110"/>
      <c r="VW145" s="110"/>
      <c r="VX145" s="110"/>
      <c r="VY145" s="110"/>
      <c r="VZ145" s="110"/>
      <c r="WA145" s="110"/>
      <c r="WB145" s="110"/>
      <c r="WC145" s="110"/>
      <c r="WD145" s="110"/>
      <c r="WE145" s="110"/>
      <c r="WF145" s="110"/>
      <c r="WG145" s="110"/>
      <c r="WH145" s="110"/>
      <c r="WI145" s="110"/>
      <c r="WJ145" s="110"/>
      <c r="WK145" s="110"/>
      <c r="WL145" s="110"/>
      <c r="WM145" s="110"/>
      <c r="WN145" s="110"/>
      <c r="WO145" s="110"/>
      <c r="WP145" s="110"/>
      <c r="WQ145" s="110"/>
      <c r="WR145" s="110"/>
      <c r="WS145" s="110"/>
      <c r="WT145" s="110"/>
      <c r="WU145" s="110"/>
      <c r="WV145" s="110"/>
      <c r="WW145" s="110"/>
      <c r="WX145" s="110"/>
      <c r="WY145" s="110"/>
      <c r="WZ145" s="110"/>
      <c r="XA145" s="110"/>
      <c r="XB145" s="110"/>
      <c r="XC145" s="110"/>
      <c r="XD145" s="110"/>
      <c r="XE145" s="110"/>
      <c r="XF145" s="110"/>
      <c r="XG145" s="110"/>
      <c r="XH145" s="110"/>
      <c r="XI145" s="110"/>
      <c r="XJ145" s="110"/>
      <c r="XK145" s="110"/>
      <c r="XL145" s="110"/>
      <c r="XM145" s="110"/>
      <c r="XN145" s="110"/>
      <c r="XO145" s="110"/>
      <c r="XP145" s="110"/>
      <c r="XQ145" s="110"/>
      <c r="XR145" s="110"/>
      <c r="XS145" s="110"/>
      <c r="XT145" s="110"/>
      <c r="XU145" s="110"/>
      <c r="XV145" s="110"/>
      <c r="XW145" s="110"/>
      <c r="XX145" s="110"/>
      <c r="XY145" s="110"/>
      <c r="XZ145" s="110"/>
      <c r="YA145" s="110"/>
      <c r="YB145" s="110"/>
      <c r="YC145" s="110"/>
      <c r="YD145" s="110"/>
      <c r="YE145" s="110"/>
      <c r="YF145" s="110"/>
      <c r="YG145" s="110"/>
      <c r="YH145" s="110"/>
      <c r="YI145" s="110"/>
      <c r="YJ145" s="110"/>
      <c r="YK145" s="110"/>
      <c r="YL145" s="110"/>
      <c r="YM145" s="110"/>
      <c r="YN145" s="110"/>
      <c r="YO145" s="110"/>
      <c r="YP145" s="110"/>
      <c r="YQ145" s="110"/>
      <c r="YR145" s="110"/>
      <c r="YS145" s="110"/>
      <c r="YT145" s="110"/>
      <c r="YU145" s="110"/>
      <c r="YV145" s="110"/>
      <c r="YW145" s="110"/>
      <c r="YX145" s="110"/>
      <c r="YY145" s="110"/>
      <c r="YZ145" s="110"/>
      <c r="ZA145" s="110"/>
      <c r="ZB145" s="110"/>
      <c r="ZC145" s="110"/>
      <c r="ZD145" s="110"/>
      <c r="ZE145" s="110"/>
      <c r="ZF145" s="110"/>
      <c r="ZG145" s="110"/>
      <c r="ZH145" s="110"/>
      <c r="ZI145" s="110"/>
      <c r="ZJ145" s="110"/>
      <c r="ZK145" s="110"/>
      <c r="ZL145" s="110"/>
      <c r="ZM145" s="110"/>
      <c r="ZN145" s="110"/>
      <c r="ZO145" s="110"/>
      <c r="ZP145" s="110"/>
      <c r="ZQ145" s="110"/>
      <c r="ZR145" s="110"/>
      <c r="ZS145" s="110"/>
      <c r="ZT145" s="110"/>
      <c r="ZU145" s="110"/>
      <c r="ZV145" s="110"/>
      <c r="ZW145" s="110"/>
      <c r="ZX145" s="110"/>
      <c r="ZY145" s="110"/>
      <c r="ZZ145" s="110"/>
      <c r="AAA145" s="110"/>
      <c r="AAB145" s="110"/>
      <c r="AAC145" s="110"/>
      <c r="AAD145" s="110"/>
      <c r="AAE145" s="110"/>
      <c r="AAF145" s="110"/>
      <c r="AAG145" s="110"/>
      <c r="AAH145" s="110"/>
      <c r="AAI145" s="110"/>
      <c r="AAJ145" s="110"/>
      <c r="AAK145" s="110"/>
      <c r="AAL145" s="110"/>
      <c r="AAM145" s="110"/>
      <c r="AAN145" s="110"/>
      <c r="AAO145" s="110"/>
      <c r="AAP145" s="110"/>
      <c r="AAQ145" s="110"/>
      <c r="AAR145" s="110"/>
      <c r="AAS145" s="110"/>
      <c r="AAT145" s="110"/>
      <c r="AAU145" s="110"/>
      <c r="AAV145" s="110"/>
      <c r="AAW145" s="110"/>
      <c r="AAX145" s="110"/>
      <c r="AAY145" s="110"/>
      <c r="AAZ145" s="110"/>
      <c r="ABA145" s="110"/>
      <c r="ABB145" s="110"/>
      <c r="ABC145" s="110"/>
      <c r="ABD145" s="110"/>
      <c r="ABE145" s="110"/>
      <c r="ABF145" s="110"/>
      <c r="ABG145" s="110"/>
      <c r="ABH145" s="110"/>
      <c r="ABI145" s="110"/>
      <c r="ABJ145" s="110"/>
      <c r="ABK145" s="110"/>
      <c r="ABL145" s="110"/>
      <c r="ABM145" s="110"/>
      <c r="ABN145" s="110"/>
      <c r="ABO145" s="110"/>
      <c r="ABP145" s="110"/>
      <c r="ABQ145" s="110"/>
      <c r="ABR145" s="110"/>
      <c r="ABS145" s="110"/>
      <c r="ABT145" s="110"/>
      <c r="ABU145" s="110"/>
      <c r="ABV145" s="110"/>
      <c r="ABW145" s="110"/>
      <c r="ABX145" s="110"/>
      <c r="ABY145" s="110"/>
      <c r="ABZ145" s="110"/>
      <c r="ACA145" s="110"/>
      <c r="ACB145" s="110"/>
      <c r="ACC145" s="110"/>
      <c r="ACD145" s="110"/>
      <c r="ACE145" s="110"/>
      <c r="ACF145" s="110"/>
      <c r="ACG145" s="110"/>
      <c r="ACH145" s="110"/>
      <c r="ACI145" s="110"/>
      <c r="ACJ145" s="110"/>
      <c r="ACK145" s="110"/>
      <c r="ACL145" s="110"/>
      <c r="ACM145" s="110"/>
      <c r="ACN145" s="110"/>
      <c r="ACO145" s="110"/>
      <c r="ACP145" s="110"/>
      <c r="ACQ145" s="110"/>
      <c r="ACR145" s="110"/>
      <c r="ACS145" s="110"/>
      <c r="ACT145" s="110"/>
      <c r="ACU145" s="110"/>
      <c r="ACV145" s="110"/>
      <c r="ACW145" s="110"/>
      <c r="ACX145" s="110"/>
      <c r="ACY145" s="110"/>
      <c r="ACZ145" s="110"/>
      <c r="ADA145" s="110"/>
      <c r="ADB145" s="110"/>
      <c r="ADC145" s="110"/>
      <c r="ADD145" s="110"/>
      <c r="ADE145" s="110"/>
      <c r="ADF145" s="110"/>
      <c r="ADG145" s="110"/>
      <c r="ADH145" s="110"/>
      <c r="ADI145" s="110"/>
      <c r="ADJ145" s="110"/>
      <c r="ADK145" s="110"/>
      <c r="ADL145" s="110"/>
      <c r="ADM145" s="110"/>
      <c r="ADN145" s="110"/>
      <c r="ADO145" s="110"/>
      <c r="ADP145" s="110"/>
      <c r="ADQ145" s="110"/>
      <c r="ADR145" s="110"/>
      <c r="ADS145" s="110"/>
      <c r="ADT145" s="110"/>
      <c r="ADU145" s="110"/>
      <c r="ADV145" s="110"/>
      <c r="ADW145" s="110"/>
      <c r="ADX145" s="110"/>
      <c r="ADY145" s="110"/>
      <c r="ADZ145" s="110"/>
      <c r="AEA145" s="110"/>
      <c r="AEB145" s="110"/>
      <c r="AEC145" s="110"/>
      <c r="AED145" s="110"/>
      <c r="AEE145" s="110"/>
      <c r="AEF145" s="110"/>
      <c r="AEG145" s="110"/>
      <c r="AEH145" s="110"/>
      <c r="AEI145" s="110"/>
      <c r="AEJ145" s="110"/>
      <c r="AEK145" s="110"/>
      <c r="AEL145" s="110"/>
      <c r="AEM145" s="110"/>
      <c r="AEN145" s="110"/>
      <c r="AEO145" s="110"/>
      <c r="AEP145" s="110"/>
      <c r="AEQ145" s="110"/>
      <c r="AER145" s="110"/>
      <c r="AES145" s="110"/>
      <c r="AET145" s="110"/>
      <c r="AEU145" s="110"/>
      <c r="AEV145" s="110"/>
      <c r="AEW145" s="110"/>
      <c r="AEX145" s="110"/>
      <c r="AEY145" s="110"/>
      <c r="AEZ145" s="110"/>
      <c r="AFA145" s="110"/>
      <c r="AFB145" s="110"/>
      <c r="AFC145" s="110"/>
      <c r="AFD145" s="110"/>
      <c r="AFE145" s="110"/>
      <c r="AFF145" s="110"/>
      <c r="AFG145" s="110"/>
      <c r="AFH145" s="110"/>
      <c r="AFI145" s="110"/>
      <c r="AFJ145" s="110"/>
      <c r="AFK145" s="110"/>
      <c r="AFL145" s="110"/>
      <c r="AFM145" s="110"/>
      <c r="AFN145" s="110"/>
      <c r="AFO145" s="110"/>
      <c r="AFP145" s="110"/>
      <c r="AFQ145" s="110"/>
      <c r="AFR145" s="110"/>
      <c r="AFS145" s="110"/>
      <c r="AFT145" s="110"/>
      <c r="AFU145" s="110"/>
      <c r="AFV145" s="110"/>
      <c r="AFW145" s="110"/>
      <c r="AFX145" s="110"/>
      <c r="AFY145" s="110"/>
      <c r="AFZ145" s="110"/>
      <c r="AGA145" s="110"/>
      <c r="AGB145" s="110"/>
      <c r="AGC145" s="110"/>
      <c r="AGD145" s="110"/>
      <c r="AGE145" s="110"/>
      <c r="AGF145" s="110"/>
      <c r="AGG145" s="110"/>
      <c r="AGH145" s="110"/>
      <c r="AGI145" s="110"/>
      <c r="AGJ145" s="110"/>
      <c r="AGK145" s="110"/>
      <c r="AGL145" s="110"/>
      <c r="AGM145" s="110"/>
      <c r="AGN145" s="110"/>
      <c r="AGO145" s="110"/>
      <c r="AGP145" s="110"/>
      <c r="AGQ145" s="110"/>
      <c r="AGR145" s="110"/>
      <c r="AGS145" s="110"/>
      <c r="AGT145" s="110"/>
      <c r="AGU145" s="110"/>
      <c r="AGV145" s="110"/>
      <c r="AGW145" s="110"/>
      <c r="AGX145" s="110"/>
      <c r="AGY145" s="110"/>
      <c r="AGZ145" s="110"/>
      <c r="AHA145" s="110"/>
      <c r="AHB145" s="110"/>
      <c r="AHC145" s="110"/>
      <c r="AHD145" s="110"/>
      <c r="AHE145" s="110"/>
      <c r="AHF145" s="110"/>
      <c r="AHG145" s="110"/>
      <c r="AHH145" s="110"/>
      <c r="AHI145" s="110"/>
      <c r="AHJ145" s="110"/>
      <c r="AHK145" s="110"/>
      <c r="AHL145" s="110"/>
      <c r="AHM145" s="110"/>
      <c r="AHN145" s="110"/>
      <c r="AHO145" s="110"/>
      <c r="AHP145" s="110"/>
      <c r="AHQ145" s="110"/>
      <c r="AHR145" s="110"/>
      <c r="AHS145" s="110"/>
      <c r="AHT145" s="110"/>
      <c r="AHU145" s="110"/>
      <c r="AHV145" s="110"/>
      <c r="AHW145" s="110"/>
      <c r="AHX145" s="110"/>
      <c r="AHY145" s="110"/>
      <c r="AHZ145" s="110"/>
      <c r="AIA145" s="110"/>
      <c r="AIB145" s="110"/>
      <c r="AIC145" s="110"/>
      <c r="AID145" s="110"/>
      <c r="AIE145" s="110"/>
      <c r="AIF145" s="110"/>
      <c r="AIG145" s="110"/>
      <c r="AIH145" s="110"/>
      <c r="AII145" s="110"/>
      <c r="AIJ145" s="110"/>
      <c r="AIK145" s="110"/>
      <c r="AIL145" s="110"/>
      <c r="AIM145" s="110"/>
      <c r="AIN145" s="110"/>
      <c r="AIO145" s="110"/>
      <c r="AIP145" s="110"/>
      <c r="AIQ145" s="110"/>
      <c r="AIR145" s="110"/>
      <c r="AIS145" s="110"/>
      <c r="AIT145" s="110"/>
      <c r="AIU145" s="110"/>
      <c r="AIV145" s="110"/>
      <c r="AIW145" s="110"/>
      <c r="AIX145" s="110"/>
      <c r="AIY145" s="110"/>
      <c r="AIZ145" s="110"/>
      <c r="AJA145" s="110"/>
      <c r="AJB145" s="110"/>
      <c r="AJC145" s="110"/>
      <c r="AJD145" s="110"/>
      <c r="AJE145" s="110"/>
      <c r="AJF145" s="110"/>
      <c r="AJG145" s="110"/>
      <c r="AJH145" s="110"/>
      <c r="AJI145" s="110"/>
      <c r="AJJ145" s="110"/>
      <c r="AJK145" s="110"/>
      <c r="AJL145" s="110"/>
      <c r="AJM145" s="110"/>
      <c r="AJN145" s="110"/>
      <c r="AJO145" s="110"/>
      <c r="AJP145" s="110"/>
      <c r="AJQ145" s="110"/>
      <c r="AJR145" s="110"/>
      <c r="AJS145" s="110"/>
      <c r="AJT145" s="110"/>
      <c r="AJU145" s="110"/>
      <c r="AJV145" s="110"/>
      <c r="AJW145" s="110"/>
      <c r="AJX145" s="110"/>
      <c r="AJY145" s="110"/>
      <c r="AJZ145" s="110"/>
      <c r="AKA145" s="110"/>
      <c r="AKB145" s="110"/>
      <c r="AKC145" s="110"/>
      <c r="AKD145" s="110"/>
      <c r="AKE145" s="110"/>
      <c r="AKF145" s="110"/>
      <c r="AKG145" s="110"/>
      <c r="AKH145" s="110"/>
      <c r="AKI145" s="110"/>
      <c r="AKJ145" s="110"/>
      <c r="AKK145" s="110"/>
      <c r="AKL145" s="110"/>
      <c r="AKM145" s="110"/>
      <c r="AKN145" s="110"/>
      <c r="AKO145" s="110"/>
      <c r="AKP145" s="110"/>
      <c r="AKQ145" s="110"/>
      <c r="AKR145" s="110"/>
      <c r="AKS145" s="110"/>
      <c r="AKT145" s="110"/>
      <c r="AKU145" s="110"/>
      <c r="AKV145" s="110"/>
      <c r="AKW145" s="110"/>
      <c r="AKX145" s="110"/>
      <c r="AKY145" s="110"/>
      <c r="AKZ145" s="110"/>
      <c r="ALA145" s="110"/>
      <c r="ALB145" s="110"/>
      <c r="ALC145" s="110"/>
      <c r="ALD145" s="110"/>
      <c r="ALE145" s="110"/>
      <c r="ALF145" s="110"/>
      <c r="ALG145" s="110"/>
      <c r="ALH145" s="110"/>
      <c r="ALI145" s="110"/>
      <c r="ALJ145" s="110"/>
      <c r="ALK145" s="110"/>
      <c r="ALL145" s="110"/>
      <c r="ALM145" s="110"/>
      <c r="ALN145" s="110"/>
      <c r="ALO145" s="110"/>
      <c r="ALP145" s="110"/>
      <c r="ALQ145" s="110"/>
      <c r="ALR145" s="110"/>
      <c r="ALS145" s="110"/>
      <c r="ALT145" s="110"/>
      <c r="ALU145" s="110"/>
      <c r="ALV145" s="110"/>
      <c r="ALW145" s="110"/>
      <c r="ALX145" s="110"/>
      <c r="ALY145" s="110"/>
      <c r="ALZ145" s="110"/>
      <c r="AMA145" s="110"/>
      <c r="AMB145" s="110"/>
      <c r="AMC145" s="110"/>
      <c r="AMD145" s="110"/>
      <c r="AME145" s="110"/>
      <c r="AMF145" s="110"/>
      <c r="AMG145" s="110"/>
      <c r="AMH145" s="110"/>
      <c r="AMI145" s="110"/>
      <c r="AMJ145" s="110"/>
      <c r="AMK145" s="110"/>
      <c r="AML145" s="110"/>
      <c r="AMM145" s="110"/>
      <c r="AMN145" s="110"/>
      <c r="AMO145" s="110"/>
      <c r="AMP145" s="110"/>
      <c r="AMQ145" s="110"/>
      <c r="AMR145" s="110"/>
      <c r="AMS145" s="110"/>
      <c r="AMT145" s="110"/>
      <c r="AMU145" s="110"/>
      <c r="AMV145" s="110"/>
      <c r="AMW145" s="110"/>
      <c r="AMX145" s="110"/>
      <c r="AMY145" s="110"/>
      <c r="AMZ145" s="110"/>
      <c r="ANA145" s="110"/>
      <c r="ANB145" s="110"/>
      <c r="ANC145" s="110"/>
      <c r="AND145" s="110"/>
      <c r="ANE145" s="110"/>
      <c r="ANF145" s="110"/>
      <c r="ANG145" s="110"/>
      <c r="ANH145" s="110"/>
      <c r="ANI145" s="110"/>
      <c r="ANJ145" s="110"/>
      <c r="ANK145" s="110"/>
      <c r="ANL145" s="110"/>
      <c r="ANM145" s="110"/>
      <c r="ANN145" s="110"/>
      <c r="ANO145" s="110"/>
      <c r="ANP145" s="110"/>
      <c r="ANQ145" s="110"/>
      <c r="ANR145" s="110"/>
      <c r="ANS145" s="110"/>
      <c r="ANT145" s="110"/>
      <c r="ANU145" s="110"/>
      <c r="ANV145" s="110"/>
      <c r="ANW145" s="110"/>
      <c r="ANX145" s="110"/>
      <c r="ANY145" s="110"/>
      <c r="ANZ145" s="110"/>
      <c r="AOA145" s="110"/>
      <c r="AOB145" s="110"/>
      <c r="AOC145" s="110"/>
      <c r="AOD145" s="110"/>
      <c r="AOE145" s="110"/>
      <c r="AOF145" s="110"/>
      <c r="AOG145" s="110"/>
      <c r="AOH145" s="110"/>
      <c r="AOI145" s="110"/>
      <c r="AOJ145" s="110"/>
      <c r="AOK145" s="110"/>
      <c r="AOL145" s="110"/>
      <c r="AOM145" s="110"/>
      <c r="AON145" s="110"/>
      <c r="AOO145" s="110"/>
      <c r="AOP145" s="110"/>
      <c r="AOQ145" s="110"/>
      <c r="AOR145" s="110"/>
      <c r="AOS145" s="110"/>
      <c r="AOT145" s="110"/>
      <c r="AOU145" s="110"/>
      <c r="AOV145" s="110"/>
      <c r="AOW145" s="110"/>
      <c r="AOX145" s="110"/>
      <c r="AOY145" s="110"/>
      <c r="AOZ145" s="110"/>
      <c r="APA145" s="110"/>
      <c r="APB145" s="110"/>
      <c r="APC145" s="110"/>
      <c r="APD145" s="110"/>
      <c r="APE145" s="110"/>
      <c r="APF145" s="110"/>
      <c r="APG145" s="110"/>
      <c r="APH145" s="110"/>
      <c r="API145" s="110"/>
      <c r="APJ145" s="110"/>
      <c r="APK145" s="110"/>
      <c r="APL145" s="110"/>
      <c r="APM145" s="110"/>
      <c r="APN145" s="110"/>
      <c r="APO145" s="110"/>
      <c r="APP145" s="110"/>
      <c r="APQ145" s="110"/>
      <c r="APR145" s="110"/>
      <c r="APS145" s="110"/>
      <c r="APT145" s="110"/>
      <c r="APU145" s="110"/>
      <c r="APV145" s="110"/>
      <c r="APW145" s="110"/>
      <c r="APX145" s="110"/>
      <c r="APY145" s="110"/>
      <c r="APZ145" s="110"/>
      <c r="AQA145" s="110"/>
      <c r="AQB145" s="110"/>
      <c r="AQC145" s="110"/>
      <c r="AQD145" s="110"/>
      <c r="AQE145" s="110"/>
      <c r="AQF145" s="110"/>
      <c r="AQG145" s="110"/>
      <c r="AQH145" s="110"/>
      <c r="AQI145" s="110"/>
      <c r="AQJ145" s="110"/>
      <c r="AQK145" s="110"/>
      <c r="AQL145" s="110"/>
      <c r="AQM145" s="110"/>
      <c r="AQN145" s="110"/>
      <c r="AQO145" s="110"/>
      <c r="AQP145" s="110"/>
      <c r="AQQ145" s="110"/>
      <c r="AQR145" s="110"/>
      <c r="AQS145" s="110"/>
      <c r="AQT145" s="110"/>
      <c r="AQU145" s="110"/>
      <c r="AQV145" s="110"/>
      <c r="AQW145" s="110"/>
      <c r="AQX145" s="110"/>
      <c r="AQY145" s="110"/>
      <c r="AQZ145" s="110"/>
      <c r="ARA145" s="110"/>
      <c r="ARB145" s="110"/>
      <c r="ARC145" s="110"/>
      <c r="ARD145" s="110"/>
      <c r="ARE145" s="110"/>
      <c r="ARF145" s="110"/>
      <c r="ARG145" s="110"/>
      <c r="ARH145" s="110"/>
      <c r="ARI145" s="110"/>
      <c r="ARJ145" s="110"/>
      <c r="ARK145" s="110"/>
      <c r="ARL145" s="110"/>
      <c r="ARM145" s="110"/>
      <c r="ARN145" s="110"/>
      <c r="ARO145" s="110"/>
      <c r="ARP145" s="110"/>
      <c r="ARQ145" s="110"/>
      <c r="ARR145" s="110"/>
      <c r="ARS145" s="110"/>
      <c r="ART145" s="110"/>
      <c r="ARU145" s="110"/>
      <c r="ARV145" s="110"/>
      <c r="ARW145" s="110"/>
      <c r="ARX145" s="110"/>
      <c r="ARY145" s="110"/>
      <c r="ARZ145" s="110"/>
      <c r="ASA145" s="110"/>
      <c r="ASB145" s="110"/>
      <c r="ASC145" s="110"/>
      <c r="ASD145" s="110"/>
      <c r="ASE145" s="110"/>
      <c r="ASF145" s="110"/>
      <c r="ASG145" s="110"/>
      <c r="ASH145" s="110"/>
      <c r="ASI145" s="110"/>
      <c r="ASJ145" s="110"/>
      <c r="ASK145" s="110"/>
      <c r="ASL145" s="110"/>
      <c r="ASM145" s="110"/>
      <c r="ASN145" s="110"/>
      <c r="ASO145" s="110"/>
      <c r="ASP145" s="110"/>
      <c r="ASQ145" s="110"/>
      <c r="ASR145" s="110"/>
      <c r="ASS145" s="110"/>
      <c r="AST145" s="110"/>
      <c r="ASU145" s="110"/>
      <c r="ASV145" s="110"/>
      <c r="ASW145" s="110"/>
      <c r="ASX145" s="110"/>
      <c r="ASY145" s="110"/>
      <c r="ASZ145" s="110"/>
      <c r="ATA145" s="110"/>
      <c r="ATB145" s="110"/>
      <c r="ATC145" s="110"/>
      <c r="ATD145" s="110"/>
      <c r="ATE145" s="110"/>
      <c r="ATF145" s="110"/>
      <c r="ATG145" s="110"/>
      <c r="ATH145" s="110"/>
      <c r="ATI145" s="110"/>
      <c r="ATJ145" s="110"/>
      <c r="ATK145" s="110"/>
      <c r="ATL145" s="110"/>
      <c r="ATM145" s="110"/>
      <c r="ATN145" s="110"/>
      <c r="ATO145" s="110"/>
      <c r="ATP145" s="110"/>
      <c r="ATQ145" s="110"/>
      <c r="ATR145" s="110"/>
      <c r="ATS145" s="110"/>
      <c r="ATT145" s="110"/>
      <c r="ATU145" s="110"/>
      <c r="ATV145" s="110"/>
      <c r="ATW145" s="110"/>
      <c r="ATX145" s="110"/>
      <c r="ATY145" s="110"/>
      <c r="ATZ145" s="110"/>
      <c r="AUA145" s="110"/>
      <c r="AUB145" s="110"/>
      <c r="AUC145" s="110"/>
      <c r="AUD145" s="110"/>
      <c r="AUE145" s="110"/>
      <c r="AUF145" s="110"/>
      <c r="AUG145" s="110"/>
      <c r="AUH145" s="110"/>
      <c r="AUI145" s="110"/>
      <c r="AUJ145" s="110"/>
      <c r="AUK145" s="110"/>
      <c r="AUL145" s="110"/>
      <c r="AUM145" s="110"/>
      <c r="AUN145" s="110"/>
      <c r="AUO145" s="110"/>
      <c r="AUP145" s="110"/>
      <c r="AUQ145" s="110"/>
      <c r="AUR145" s="110"/>
      <c r="AUS145" s="110"/>
      <c r="AUT145" s="110"/>
      <c r="AUU145" s="110"/>
      <c r="AUV145" s="110"/>
      <c r="AUW145" s="110"/>
      <c r="AUX145" s="110"/>
      <c r="AUY145" s="110"/>
      <c r="AUZ145" s="110"/>
      <c r="AVA145" s="110"/>
      <c r="AVB145" s="110"/>
      <c r="AVC145" s="110"/>
      <c r="AVD145" s="110"/>
      <c r="AVE145" s="110"/>
      <c r="AVF145" s="110"/>
      <c r="AVG145" s="110"/>
      <c r="AVH145" s="110"/>
      <c r="AVI145" s="110"/>
      <c r="AVJ145" s="110"/>
      <c r="AVK145" s="110"/>
      <c r="AVL145" s="110"/>
      <c r="AVM145" s="110"/>
      <c r="AVN145" s="110"/>
      <c r="AVO145" s="110"/>
      <c r="AVP145" s="110"/>
      <c r="AVQ145" s="110"/>
      <c r="AVR145" s="110"/>
      <c r="AVS145" s="110"/>
      <c r="AVT145" s="110"/>
      <c r="AVU145" s="110"/>
      <c r="AVV145" s="110"/>
      <c r="AVW145" s="110"/>
      <c r="AVX145" s="110"/>
      <c r="AVY145" s="110"/>
      <c r="AVZ145" s="110"/>
      <c r="AWA145" s="110"/>
      <c r="AWB145" s="110"/>
      <c r="AWC145" s="110"/>
      <c r="AWD145" s="110"/>
      <c r="AWE145" s="110"/>
      <c r="AWF145" s="110"/>
      <c r="AWG145" s="110"/>
      <c r="AWH145" s="110"/>
      <c r="AWI145" s="110"/>
      <c r="AWJ145" s="110"/>
      <c r="AWK145" s="110"/>
      <c r="AWL145" s="110"/>
      <c r="AWM145" s="110"/>
      <c r="AWN145" s="110"/>
      <c r="AWO145" s="110"/>
      <c r="AWP145" s="110"/>
      <c r="AWQ145" s="110"/>
      <c r="AWR145" s="110"/>
      <c r="AWS145" s="110"/>
      <c r="AWT145" s="110"/>
      <c r="AWU145" s="110"/>
      <c r="AWV145" s="110"/>
      <c r="AWW145" s="110"/>
      <c r="AWX145" s="110"/>
      <c r="AWY145" s="110"/>
      <c r="AWZ145" s="110"/>
      <c r="AXA145" s="110"/>
      <c r="AXB145" s="110"/>
      <c r="AXC145" s="110"/>
      <c r="AXD145" s="110"/>
      <c r="AXE145" s="110"/>
      <c r="AXF145" s="110"/>
      <c r="AXG145" s="110"/>
      <c r="AXH145" s="110"/>
      <c r="AXI145" s="110"/>
      <c r="AXJ145" s="110"/>
      <c r="AXK145" s="110"/>
      <c r="AXL145" s="110"/>
      <c r="AXM145" s="110"/>
      <c r="AXN145" s="110"/>
      <c r="AXO145" s="110"/>
      <c r="AXP145" s="110"/>
      <c r="AXQ145" s="110"/>
      <c r="AXR145" s="110"/>
      <c r="AXS145" s="110"/>
    </row>
    <row r="146" spans="1:1319" s="13" customFormat="1" ht="36.75" customHeight="1" thickTop="1" x14ac:dyDescent="0.2">
      <c r="B146" s="11"/>
      <c r="C146" s="639" t="s">
        <v>137</v>
      </c>
      <c r="D146" s="639"/>
      <c r="E146" s="639"/>
      <c r="F146" s="639"/>
      <c r="G146" s="639"/>
      <c r="H146" s="639"/>
      <c r="I146" s="639"/>
      <c r="J146" s="639"/>
    </row>
    <row r="147" spans="1:1319" s="296" customFormat="1" ht="19.5" customHeight="1" x14ac:dyDescent="0.2">
      <c r="A147" s="350"/>
      <c r="B147" s="11"/>
      <c r="C147" s="464" t="s">
        <v>138</v>
      </c>
      <c r="D147" s="464"/>
      <c r="E147" s="464" t="s">
        <v>139</v>
      </c>
      <c r="F147" s="464"/>
      <c r="G147" s="464"/>
      <c r="H147" s="464"/>
      <c r="I147" s="464"/>
      <c r="J147" s="464"/>
      <c r="K147" s="350"/>
      <c r="L147" s="350"/>
      <c r="M147" s="350"/>
      <c r="N147" s="350"/>
      <c r="O147" s="350"/>
      <c r="P147" s="350"/>
      <c r="Q147" s="350"/>
      <c r="R147" s="350"/>
      <c r="S147" s="350"/>
      <c r="T147" s="350"/>
      <c r="U147" s="350"/>
      <c r="V147" s="350"/>
      <c r="W147" s="350"/>
      <c r="X147" s="350"/>
      <c r="Y147" s="350"/>
      <c r="Z147" s="350"/>
      <c r="AA147" s="350"/>
      <c r="AB147" s="350"/>
      <c r="AC147" s="350"/>
      <c r="AD147" s="350"/>
      <c r="AE147" s="350"/>
      <c r="AF147" s="350"/>
      <c r="AG147" s="350"/>
      <c r="AH147" s="350"/>
      <c r="AI147" s="350"/>
      <c r="AJ147" s="350"/>
      <c r="AK147" s="350"/>
      <c r="AL147" s="350"/>
      <c r="AM147" s="350"/>
      <c r="AN147" s="350"/>
      <c r="AO147" s="350"/>
      <c r="AP147" s="350"/>
      <c r="AQ147" s="350"/>
      <c r="AR147" s="350"/>
      <c r="AS147" s="350"/>
      <c r="AT147" s="350"/>
      <c r="AU147" s="350"/>
      <c r="AV147" s="350"/>
      <c r="AW147" s="350"/>
      <c r="AX147" s="350"/>
      <c r="AY147" s="350"/>
      <c r="AZ147" s="350"/>
      <c r="BA147" s="350"/>
      <c r="BB147" s="350"/>
      <c r="BC147" s="350"/>
      <c r="BD147" s="350"/>
      <c r="BE147" s="350"/>
      <c r="BF147" s="350"/>
      <c r="BG147" s="350"/>
      <c r="BH147" s="350"/>
      <c r="BI147" s="350"/>
      <c r="BJ147" s="350"/>
      <c r="BK147" s="350"/>
      <c r="BL147" s="350"/>
      <c r="BM147" s="350"/>
      <c r="BN147" s="350"/>
      <c r="BO147" s="350"/>
      <c r="BP147" s="350"/>
      <c r="BQ147" s="350"/>
      <c r="BR147" s="350"/>
      <c r="BS147" s="350"/>
      <c r="BT147" s="350"/>
      <c r="BU147" s="350"/>
      <c r="BV147" s="350"/>
      <c r="BW147" s="350"/>
      <c r="BX147" s="350"/>
      <c r="BY147" s="350"/>
      <c r="BZ147" s="350"/>
      <c r="CA147" s="350"/>
      <c r="CB147" s="350"/>
      <c r="CC147" s="350"/>
      <c r="CD147" s="350"/>
      <c r="CE147" s="350"/>
      <c r="CF147" s="350"/>
      <c r="CG147" s="350"/>
      <c r="CH147" s="350"/>
      <c r="CI147" s="350"/>
      <c r="CJ147" s="350"/>
      <c r="CK147" s="350"/>
      <c r="CL147" s="350"/>
      <c r="CM147" s="350"/>
      <c r="CN147" s="350"/>
      <c r="CO147" s="350"/>
      <c r="CP147" s="350"/>
      <c r="CQ147" s="350"/>
      <c r="CR147" s="350"/>
      <c r="CS147" s="350"/>
      <c r="CT147" s="350"/>
      <c r="CU147" s="350"/>
      <c r="CV147" s="350"/>
      <c r="CW147" s="350"/>
      <c r="CX147" s="350"/>
      <c r="CY147" s="350"/>
      <c r="CZ147" s="350"/>
      <c r="DA147" s="350"/>
      <c r="DB147" s="350"/>
      <c r="DC147" s="350"/>
      <c r="DD147" s="350"/>
      <c r="DE147" s="350"/>
      <c r="DF147" s="350"/>
      <c r="DG147" s="350"/>
      <c r="DH147" s="350"/>
      <c r="DI147" s="350"/>
      <c r="DJ147" s="350"/>
      <c r="DK147" s="350"/>
      <c r="DL147" s="350"/>
      <c r="DM147" s="350"/>
      <c r="DN147" s="350"/>
      <c r="DO147" s="350"/>
      <c r="DP147" s="350"/>
      <c r="DQ147" s="350"/>
      <c r="DR147" s="350"/>
      <c r="DS147" s="350"/>
      <c r="DT147" s="350"/>
      <c r="DU147" s="350"/>
      <c r="DV147" s="350"/>
      <c r="DW147" s="350"/>
      <c r="DX147" s="350"/>
      <c r="DY147" s="350"/>
      <c r="DZ147" s="350"/>
      <c r="EA147" s="350"/>
      <c r="EB147" s="350"/>
      <c r="EC147" s="350"/>
      <c r="ED147" s="350"/>
      <c r="EE147" s="350"/>
      <c r="EF147" s="350"/>
      <c r="EG147" s="350"/>
      <c r="EH147" s="350"/>
      <c r="EI147" s="350"/>
      <c r="EJ147" s="350"/>
      <c r="EK147" s="350"/>
      <c r="EL147" s="350"/>
      <c r="EM147" s="350"/>
      <c r="EN147" s="350"/>
      <c r="EO147" s="350"/>
      <c r="EP147" s="350"/>
      <c r="EQ147" s="350"/>
      <c r="ER147" s="350"/>
      <c r="ES147" s="350"/>
      <c r="ET147" s="350"/>
      <c r="EU147" s="350"/>
      <c r="EV147" s="350"/>
      <c r="EW147" s="350"/>
      <c r="EX147" s="350"/>
      <c r="EY147" s="350"/>
      <c r="EZ147" s="350"/>
      <c r="FA147" s="350"/>
      <c r="FB147" s="350"/>
      <c r="FC147" s="350"/>
      <c r="FD147" s="350"/>
      <c r="FE147" s="350"/>
      <c r="FF147" s="350"/>
      <c r="FG147" s="350"/>
      <c r="FH147" s="350"/>
      <c r="FI147" s="350"/>
      <c r="FJ147" s="350"/>
      <c r="FK147" s="350"/>
      <c r="FL147" s="350"/>
      <c r="FM147" s="350"/>
      <c r="FN147" s="350"/>
      <c r="FO147" s="350"/>
      <c r="FP147" s="350"/>
      <c r="FQ147" s="350"/>
      <c r="FR147" s="350"/>
      <c r="FS147" s="350"/>
      <c r="FT147" s="350"/>
      <c r="FU147" s="350"/>
      <c r="FV147" s="350"/>
      <c r="FW147" s="350"/>
      <c r="FX147" s="350"/>
      <c r="FY147" s="350"/>
      <c r="FZ147" s="350"/>
      <c r="GA147" s="350"/>
      <c r="GB147" s="350"/>
      <c r="GC147" s="350"/>
      <c r="GD147" s="350"/>
      <c r="GE147" s="350"/>
      <c r="GF147" s="350"/>
      <c r="GG147" s="350"/>
      <c r="GH147" s="350"/>
      <c r="GI147" s="350"/>
      <c r="GJ147" s="350"/>
      <c r="GK147" s="350"/>
      <c r="GL147" s="350"/>
      <c r="GM147" s="350"/>
      <c r="GN147" s="350"/>
      <c r="GO147" s="350"/>
      <c r="GP147" s="350"/>
      <c r="GQ147" s="350"/>
      <c r="GR147" s="350"/>
      <c r="GS147" s="350"/>
      <c r="GT147" s="350"/>
      <c r="GU147" s="350"/>
      <c r="GV147" s="350"/>
      <c r="GW147" s="350"/>
      <c r="GX147" s="350"/>
      <c r="GY147" s="350"/>
      <c r="GZ147" s="350"/>
      <c r="HA147" s="350"/>
      <c r="HB147" s="350"/>
      <c r="HC147" s="350"/>
      <c r="HD147" s="350"/>
      <c r="HE147" s="350"/>
      <c r="HF147" s="350"/>
      <c r="HG147" s="350"/>
      <c r="HH147" s="350"/>
      <c r="HI147" s="350"/>
      <c r="HJ147" s="350"/>
      <c r="HK147" s="350"/>
      <c r="HL147" s="350"/>
      <c r="HM147" s="350"/>
      <c r="HN147" s="350"/>
      <c r="HO147" s="350"/>
      <c r="HP147" s="350"/>
      <c r="HQ147" s="350"/>
      <c r="HR147" s="350"/>
      <c r="HS147" s="350"/>
      <c r="HT147" s="350"/>
      <c r="HU147" s="350"/>
      <c r="HV147" s="350"/>
      <c r="HW147" s="350"/>
      <c r="HX147" s="350"/>
      <c r="HY147" s="350"/>
      <c r="HZ147" s="350"/>
      <c r="IA147" s="350"/>
      <c r="IB147" s="350"/>
      <c r="IC147" s="350"/>
      <c r="ID147" s="350"/>
      <c r="IE147" s="350"/>
      <c r="IF147" s="350"/>
      <c r="IG147" s="350"/>
      <c r="IH147" s="350"/>
      <c r="II147" s="350"/>
      <c r="IJ147" s="350"/>
      <c r="IK147" s="350"/>
      <c r="IL147" s="350"/>
      <c r="IM147" s="350"/>
      <c r="IN147" s="350"/>
      <c r="IO147" s="350"/>
      <c r="IP147" s="350"/>
      <c r="IQ147" s="350"/>
      <c r="IR147" s="350"/>
      <c r="IS147" s="350"/>
      <c r="IT147" s="350"/>
      <c r="IU147" s="350"/>
      <c r="IV147" s="350"/>
      <c r="IW147" s="350"/>
      <c r="IX147" s="350"/>
      <c r="IY147" s="350"/>
      <c r="IZ147" s="350"/>
      <c r="JA147" s="350"/>
      <c r="JB147" s="350"/>
      <c r="JC147" s="350"/>
      <c r="JD147" s="350"/>
      <c r="JE147" s="350"/>
      <c r="JF147" s="350"/>
      <c r="JG147" s="350"/>
      <c r="JH147" s="350"/>
      <c r="JI147" s="350"/>
      <c r="JJ147" s="350"/>
      <c r="JK147" s="350"/>
      <c r="JL147" s="350"/>
      <c r="JM147" s="350"/>
      <c r="JN147" s="350"/>
      <c r="JO147" s="350"/>
      <c r="JP147" s="350"/>
      <c r="JQ147" s="350"/>
      <c r="JR147" s="350"/>
      <c r="JS147" s="350"/>
      <c r="JT147" s="350"/>
      <c r="JU147" s="350"/>
      <c r="JV147" s="350"/>
      <c r="JW147" s="350"/>
      <c r="JX147" s="350"/>
      <c r="JY147" s="350"/>
      <c r="JZ147" s="350"/>
      <c r="KA147" s="350"/>
      <c r="KB147" s="350"/>
      <c r="KC147" s="350"/>
      <c r="KD147" s="350"/>
      <c r="KE147" s="350"/>
      <c r="KF147" s="350"/>
      <c r="KG147" s="350"/>
      <c r="KH147" s="350"/>
      <c r="KI147" s="350"/>
      <c r="KJ147" s="350"/>
      <c r="KK147" s="350"/>
      <c r="KL147" s="350"/>
      <c r="KM147" s="350"/>
      <c r="KN147" s="350"/>
      <c r="KO147" s="350"/>
      <c r="KP147" s="350"/>
      <c r="KQ147" s="350"/>
      <c r="KR147" s="350"/>
      <c r="KS147" s="350"/>
      <c r="KT147" s="350"/>
      <c r="KU147" s="350"/>
      <c r="KV147" s="350"/>
      <c r="KW147" s="350"/>
      <c r="KX147" s="350"/>
      <c r="KY147" s="350"/>
      <c r="KZ147" s="350"/>
      <c r="LA147" s="350"/>
      <c r="LB147" s="350"/>
      <c r="LC147" s="350"/>
      <c r="LD147" s="350"/>
      <c r="LE147" s="350"/>
      <c r="LF147" s="350"/>
      <c r="LG147" s="350"/>
      <c r="LH147" s="350"/>
      <c r="LI147" s="350"/>
      <c r="LJ147" s="350"/>
      <c r="LK147" s="350"/>
      <c r="LL147" s="350"/>
      <c r="LM147" s="350"/>
      <c r="LN147" s="350"/>
      <c r="LO147" s="350"/>
      <c r="LP147" s="350"/>
      <c r="LQ147" s="350"/>
      <c r="LR147" s="350"/>
      <c r="LS147" s="350"/>
      <c r="LT147" s="350"/>
      <c r="LU147" s="350"/>
      <c r="LV147" s="350"/>
      <c r="LW147" s="350"/>
      <c r="LX147" s="350"/>
      <c r="LY147" s="350"/>
      <c r="LZ147" s="350"/>
      <c r="MA147" s="350"/>
      <c r="MB147" s="350"/>
      <c r="MC147" s="350"/>
      <c r="MD147" s="350"/>
      <c r="ME147" s="350"/>
      <c r="MF147" s="350"/>
      <c r="MG147" s="350"/>
      <c r="MH147" s="350"/>
      <c r="MI147" s="350"/>
      <c r="MJ147" s="350"/>
      <c r="MK147" s="350"/>
      <c r="ML147" s="350"/>
      <c r="MM147" s="350"/>
      <c r="MN147" s="350"/>
      <c r="MO147" s="350"/>
      <c r="MP147" s="350"/>
      <c r="MQ147" s="350"/>
      <c r="MR147" s="350"/>
      <c r="MS147" s="350"/>
      <c r="MT147" s="350"/>
      <c r="MU147" s="350"/>
      <c r="MV147" s="350"/>
      <c r="MW147" s="350"/>
      <c r="MX147" s="350"/>
      <c r="MY147" s="350"/>
      <c r="MZ147" s="350"/>
      <c r="NA147" s="350"/>
      <c r="NB147" s="350"/>
      <c r="NC147" s="350"/>
      <c r="ND147" s="350"/>
      <c r="NE147" s="350"/>
      <c r="NF147" s="350"/>
      <c r="NG147" s="350"/>
      <c r="NH147" s="350"/>
      <c r="NI147" s="350"/>
      <c r="NJ147" s="350"/>
      <c r="NK147" s="350"/>
      <c r="NL147" s="350"/>
      <c r="NM147" s="350"/>
      <c r="NN147" s="350"/>
      <c r="NO147" s="350"/>
      <c r="NP147" s="350"/>
      <c r="NQ147" s="350"/>
      <c r="NR147" s="350"/>
      <c r="NS147" s="350"/>
      <c r="NT147" s="350"/>
      <c r="NU147" s="350"/>
      <c r="NV147" s="350"/>
      <c r="NW147" s="350"/>
      <c r="NX147" s="350"/>
      <c r="NY147" s="350"/>
      <c r="NZ147" s="350"/>
      <c r="OA147" s="350"/>
      <c r="OB147" s="350"/>
      <c r="OC147" s="350"/>
      <c r="OD147" s="350"/>
      <c r="OE147" s="350"/>
      <c r="OF147" s="350"/>
      <c r="OG147" s="350"/>
      <c r="OH147" s="350"/>
      <c r="OI147" s="350"/>
      <c r="OJ147" s="350"/>
      <c r="OK147" s="350"/>
      <c r="OL147" s="350"/>
      <c r="OM147" s="350"/>
      <c r="ON147" s="350"/>
      <c r="OO147" s="350"/>
      <c r="OP147" s="350"/>
      <c r="OQ147" s="350"/>
      <c r="OR147" s="350"/>
      <c r="OS147" s="350"/>
      <c r="OT147" s="350"/>
      <c r="OU147" s="350"/>
      <c r="OV147" s="350"/>
      <c r="OW147" s="350"/>
      <c r="OX147" s="350"/>
      <c r="OY147" s="350"/>
      <c r="OZ147" s="350"/>
      <c r="PA147" s="350"/>
      <c r="PB147" s="350"/>
      <c r="PC147" s="350"/>
      <c r="PD147" s="350"/>
      <c r="PE147" s="350"/>
      <c r="PF147" s="350"/>
      <c r="PG147" s="350"/>
      <c r="PH147" s="350"/>
      <c r="PI147" s="350"/>
      <c r="PJ147" s="350"/>
      <c r="PK147" s="350"/>
      <c r="PL147" s="350"/>
      <c r="PM147" s="350"/>
      <c r="PN147" s="350"/>
      <c r="PO147" s="350"/>
      <c r="PP147" s="350"/>
      <c r="PQ147" s="350"/>
      <c r="PR147" s="350"/>
      <c r="PS147" s="350"/>
      <c r="PT147" s="350"/>
      <c r="PU147" s="350"/>
      <c r="PV147" s="350"/>
      <c r="PW147" s="350"/>
      <c r="PX147" s="350"/>
      <c r="PY147" s="350"/>
      <c r="PZ147" s="350"/>
      <c r="QA147" s="350"/>
      <c r="QB147" s="350"/>
      <c r="QC147" s="350"/>
      <c r="QD147" s="350"/>
      <c r="QE147" s="350"/>
      <c r="QF147" s="350"/>
      <c r="QG147" s="350"/>
      <c r="QH147" s="350"/>
      <c r="QI147" s="350"/>
      <c r="QJ147" s="350"/>
      <c r="QK147" s="350"/>
      <c r="QL147" s="350"/>
      <c r="QM147" s="350"/>
      <c r="QN147" s="350"/>
      <c r="QO147" s="350"/>
      <c r="QP147" s="350"/>
      <c r="QQ147" s="350"/>
      <c r="QR147" s="350"/>
      <c r="QS147" s="350"/>
      <c r="QT147" s="350"/>
      <c r="QU147" s="350"/>
      <c r="QV147" s="350"/>
      <c r="QW147" s="350"/>
      <c r="QX147" s="350"/>
      <c r="QY147" s="350"/>
      <c r="QZ147" s="350"/>
      <c r="RA147" s="350"/>
      <c r="RB147" s="350"/>
      <c r="RC147" s="350"/>
      <c r="RD147" s="350"/>
      <c r="RE147" s="350"/>
      <c r="RF147" s="350"/>
      <c r="RG147" s="350"/>
      <c r="RH147" s="350"/>
      <c r="RI147" s="350"/>
      <c r="RJ147" s="350"/>
      <c r="RK147" s="350"/>
      <c r="RL147" s="350"/>
      <c r="RM147" s="350"/>
      <c r="RN147" s="350"/>
      <c r="RO147" s="350"/>
      <c r="RP147" s="350"/>
      <c r="RQ147" s="350"/>
      <c r="RR147" s="350"/>
      <c r="RS147" s="350"/>
      <c r="RT147" s="350"/>
      <c r="RU147" s="350"/>
      <c r="RV147" s="350"/>
      <c r="RW147" s="350"/>
      <c r="RX147" s="350"/>
      <c r="RY147" s="350"/>
      <c r="RZ147" s="350"/>
      <c r="SA147" s="350"/>
      <c r="SB147" s="350"/>
      <c r="SC147" s="350"/>
      <c r="SD147" s="350"/>
      <c r="SE147" s="350"/>
      <c r="SF147" s="350"/>
      <c r="SG147" s="350"/>
      <c r="SH147" s="350"/>
      <c r="SI147" s="350"/>
      <c r="SJ147" s="350"/>
      <c r="SK147" s="350"/>
      <c r="SL147" s="350"/>
      <c r="SM147" s="350"/>
      <c r="SN147" s="350"/>
      <c r="SO147" s="350"/>
      <c r="SP147" s="350"/>
      <c r="SQ147" s="350"/>
      <c r="SR147" s="350"/>
      <c r="SS147" s="350"/>
      <c r="ST147" s="350"/>
      <c r="SU147" s="350"/>
      <c r="SV147" s="350"/>
      <c r="SW147" s="350"/>
      <c r="SX147" s="350"/>
      <c r="SY147" s="350"/>
      <c r="SZ147" s="350"/>
      <c r="TA147" s="350"/>
      <c r="TB147" s="350"/>
      <c r="TC147" s="350"/>
      <c r="TD147" s="350"/>
      <c r="TE147" s="350"/>
      <c r="TF147" s="350"/>
      <c r="TG147" s="350"/>
      <c r="TH147" s="350"/>
      <c r="TI147" s="350"/>
      <c r="TJ147" s="350"/>
      <c r="TK147" s="350"/>
      <c r="TL147" s="350"/>
      <c r="TM147" s="350"/>
      <c r="TN147" s="350"/>
      <c r="TO147" s="350"/>
      <c r="TP147" s="350"/>
      <c r="TQ147" s="350"/>
      <c r="TR147" s="350"/>
      <c r="TS147" s="350"/>
      <c r="TT147" s="350"/>
      <c r="TU147" s="350"/>
      <c r="TV147" s="350"/>
      <c r="TW147" s="350"/>
      <c r="TX147" s="350"/>
      <c r="TY147" s="350"/>
      <c r="TZ147" s="350"/>
      <c r="UA147" s="350"/>
      <c r="UB147" s="350"/>
      <c r="UC147" s="350"/>
      <c r="UD147" s="350"/>
      <c r="UE147" s="350"/>
      <c r="UF147" s="350"/>
      <c r="UG147" s="350"/>
      <c r="UH147" s="350"/>
      <c r="UI147" s="350"/>
      <c r="UJ147" s="350"/>
      <c r="UK147" s="350"/>
      <c r="UL147" s="350"/>
      <c r="UM147" s="350"/>
      <c r="UN147" s="350"/>
      <c r="UO147" s="350"/>
      <c r="UP147" s="350"/>
      <c r="UQ147" s="350"/>
      <c r="UR147" s="350"/>
      <c r="US147" s="350"/>
      <c r="UT147" s="350"/>
      <c r="UU147" s="350"/>
      <c r="UV147" s="350"/>
      <c r="UW147" s="350"/>
      <c r="UX147" s="350"/>
      <c r="UY147" s="350"/>
      <c r="UZ147" s="350"/>
      <c r="VA147" s="350"/>
      <c r="VB147" s="350"/>
      <c r="VC147" s="350"/>
      <c r="VD147" s="350"/>
      <c r="VE147" s="350"/>
      <c r="VF147" s="350"/>
      <c r="VG147" s="350"/>
      <c r="VH147" s="350"/>
      <c r="VI147" s="350"/>
      <c r="VJ147" s="350"/>
      <c r="VK147" s="350"/>
      <c r="VL147" s="350"/>
      <c r="VM147" s="350"/>
      <c r="VN147" s="350"/>
      <c r="VO147" s="350"/>
      <c r="VP147" s="350"/>
      <c r="VQ147" s="350"/>
      <c r="VR147" s="350"/>
      <c r="VS147" s="350"/>
      <c r="VT147" s="350"/>
      <c r="VU147" s="350"/>
      <c r="VV147" s="350"/>
      <c r="VW147" s="350"/>
      <c r="VX147" s="350"/>
      <c r="VY147" s="350"/>
      <c r="VZ147" s="350"/>
      <c r="WA147" s="350"/>
      <c r="WB147" s="350"/>
      <c r="WC147" s="350"/>
      <c r="WD147" s="350"/>
      <c r="WE147" s="350"/>
      <c r="WF147" s="350"/>
      <c r="WG147" s="350"/>
      <c r="WH147" s="350"/>
      <c r="WI147" s="350"/>
      <c r="WJ147" s="350"/>
      <c r="WK147" s="350"/>
      <c r="WL147" s="350"/>
      <c r="WM147" s="350"/>
      <c r="WN147" s="350"/>
      <c r="WO147" s="350"/>
      <c r="WP147" s="350"/>
      <c r="WQ147" s="350"/>
      <c r="WR147" s="350"/>
      <c r="WS147" s="350"/>
      <c r="WT147" s="350"/>
      <c r="WU147" s="350"/>
      <c r="WV147" s="350"/>
      <c r="WW147" s="350"/>
      <c r="WX147" s="350"/>
      <c r="WY147" s="350"/>
      <c r="WZ147" s="350"/>
      <c r="XA147" s="350"/>
      <c r="XB147" s="350"/>
      <c r="XC147" s="350"/>
      <c r="XD147" s="350"/>
      <c r="XE147" s="350"/>
      <c r="XF147" s="350"/>
      <c r="XG147" s="350"/>
      <c r="XH147" s="350"/>
      <c r="XI147" s="350"/>
      <c r="XJ147" s="350"/>
      <c r="XK147" s="350"/>
      <c r="XL147" s="350"/>
      <c r="XM147" s="350"/>
      <c r="XN147" s="350"/>
      <c r="XO147" s="350"/>
      <c r="XP147" s="350"/>
      <c r="XQ147" s="350"/>
      <c r="XR147" s="350"/>
      <c r="XS147" s="350"/>
      <c r="XT147" s="350"/>
      <c r="XU147" s="350"/>
      <c r="XV147" s="350"/>
      <c r="XW147" s="350"/>
      <c r="XX147" s="350"/>
      <c r="XY147" s="350"/>
      <c r="XZ147" s="350"/>
      <c r="YA147" s="350"/>
      <c r="YB147" s="350"/>
      <c r="YC147" s="350"/>
      <c r="YD147" s="350"/>
      <c r="YE147" s="350"/>
      <c r="YF147" s="350"/>
      <c r="YG147" s="350"/>
      <c r="YH147" s="350"/>
      <c r="YI147" s="350"/>
      <c r="YJ147" s="350"/>
      <c r="YK147" s="350"/>
      <c r="YL147" s="350"/>
      <c r="YM147" s="350"/>
      <c r="YN147" s="350"/>
      <c r="YO147" s="350"/>
      <c r="YP147" s="350"/>
      <c r="YQ147" s="350"/>
      <c r="YR147" s="350"/>
      <c r="YS147" s="350"/>
      <c r="YT147" s="350"/>
      <c r="YU147" s="350"/>
      <c r="YV147" s="350"/>
      <c r="YW147" s="350"/>
      <c r="YX147" s="350"/>
      <c r="YY147" s="350"/>
      <c r="YZ147" s="350"/>
      <c r="ZA147" s="350"/>
      <c r="ZB147" s="350"/>
      <c r="ZC147" s="350"/>
      <c r="ZD147" s="350"/>
      <c r="ZE147" s="350"/>
      <c r="ZF147" s="350"/>
      <c r="ZG147" s="350"/>
      <c r="ZH147" s="350"/>
      <c r="ZI147" s="350"/>
      <c r="ZJ147" s="350"/>
      <c r="ZK147" s="350"/>
      <c r="ZL147" s="350"/>
      <c r="ZM147" s="350"/>
      <c r="ZN147" s="350"/>
      <c r="ZO147" s="350"/>
      <c r="ZP147" s="350"/>
      <c r="ZQ147" s="350"/>
      <c r="ZR147" s="350"/>
      <c r="ZS147" s="350"/>
      <c r="ZT147" s="350"/>
      <c r="ZU147" s="350"/>
      <c r="ZV147" s="350"/>
      <c r="ZW147" s="350"/>
      <c r="ZX147" s="350"/>
      <c r="ZY147" s="350"/>
      <c r="ZZ147" s="350"/>
      <c r="AAA147" s="350"/>
      <c r="AAB147" s="350"/>
      <c r="AAC147" s="350"/>
      <c r="AAD147" s="350"/>
      <c r="AAE147" s="350"/>
      <c r="AAF147" s="350"/>
      <c r="AAG147" s="350"/>
      <c r="AAH147" s="350"/>
      <c r="AAI147" s="350"/>
      <c r="AAJ147" s="350"/>
      <c r="AAK147" s="350"/>
      <c r="AAL147" s="350"/>
      <c r="AAM147" s="350"/>
      <c r="AAN147" s="350"/>
      <c r="AAO147" s="350"/>
      <c r="AAP147" s="350"/>
      <c r="AAQ147" s="350"/>
      <c r="AAR147" s="350"/>
      <c r="AAS147" s="350"/>
      <c r="AAT147" s="350"/>
      <c r="AAU147" s="350"/>
      <c r="AAV147" s="350"/>
      <c r="AAW147" s="350"/>
      <c r="AAX147" s="350"/>
      <c r="AAY147" s="350"/>
      <c r="AAZ147" s="350"/>
      <c r="ABA147" s="350"/>
      <c r="ABB147" s="350"/>
      <c r="ABC147" s="350"/>
      <c r="ABD147" s="350"/>
      <c r="ABE147" s="350"/>
      <c r="ABF147" s="350"/>
      <c r="ABG147" s="350"/>
      <c r="ABH147" s="350"/>
      <c r="ABI147" s="350"/>
      <c r="ABJ147" s="350"/>
      <c r="ABK147" s="350"/>
      <c r="ABL147" s="350"/>
      <c r="ABM147" s="350"/>
      <c r="ABN147" s="350"/>
      <c r="ABO147" s="350"/>
      <c r="ABP147" s="350"/>
      <c r="ABQ147" s="350"/>
      <c r="ABR147" s="350"/>
      <c r="ABS147" s="350"/>
      <c r="ABT147" s="350"/>
      <c r="ABU147" s="350"/>
      <c r="ABV147" s="350"/>
      <c r="ABW147" s="350"/>
      <c r="ABX147" s="350"/>
      <c r="ABY147" s="350"/>
      <c r="ABZ147" s="350"/>
      <c r="ACA147" s="350"/>
      <c r="ACB147" s="350"/>
      <c r="ACC147" s="350"/>
      <c r="ACD147" s="350"/>
      <c r="ACE147" s="350"/>
      <c r="ACF147" s="350"/>
      <c r="ACG147" s="350"/>
      <c r="ACH147" s="350"/>
      <c r="ACI147" s="350"/>
      <c r="ACJ147" s="350"/>
      <c r="ACK147" s="350"/>
      <c r="ACL147" s="350"/>
      <c r="ACM147" s="350"/>
      <c r="ACN147" s="350"/>
      <c r="ACO147" s="350"/>
      <c r="ACP147" s="350"/>
      <c r="ACQ147" s="350"/>
      <c r="ACR147" s="350"/>
      <c r="ACS147" s="350"/>
      <c r="ACT147" s="350"/>
      <c r="ACU147" s="350"/>
      <c r="ACV147" s="350"/>
      <c r="ACW147" s="350"/>
      <c r="ACX147" s="350"/>
      <c r="ACY147" s="350"/>
      <c r="ACZ147" s="350"/>
      <c r="ADA147" s="350"/>
      <c r="ADB147" s="350"/>
      <c r="ADC147" s="350"/>
      <c r="ADD147" s="350"/>
      <c r="ADE147" s="350"/>
      <c r="ADF147" s="350"/>
      <c r="ADG147" s="350"/>
      <c r="ADH147" s="350"/>
      <c r="ADI147" s="350"/>
      <c r="ADJ147" s="350"/>
      <c r="ADK147" s="350"/>
      <c r="ADL147" s="350"/>
      <c r="ADM147" s="350"/>
      <c r="ADN147" s="350"/>
      <c r="ADO147" s="350"/>
      <c r="ADP147" s="350"/>
      <c r="ADQ147" s="350"/>
      <c r="ADR147" s="350"/>
      <c r="ADS147" s="350"/>
      <c r="ADT147" s="350"/>
      <c r="ADU147" s="350"/>
      <c r="ADV147" s="350"/>
      <c r="ADW147" s="350"/>
      <c r="ADX147" s="350"/>
      <c r="ADY147" s="350"/>
      <c r="ADZ147" s="350"/>
      <c r="AEA147" s="350"/>
      <c r="AEB147" s="350"/>
      <c r="AEC147" s="350"/>
      <c r="AED147" s="350"/>
      <c r="AEE147" s="350"/>
      <c r="AEF147" s="350"/>
      <c r="AEG147" s="350"/>
      <c r="AEH147" s="350"/>
      <c r="AEI147" s="350"/>
      <c r="AEJ147" s="350"/>
      <c r="AEK147" s="350"/>
      <c r="AEL147" s="350"/>
      <c r="AEM147" s="350"/>
      <c r="AEN147" s="350"/>
      <c r="AEO147" s="350"/>
      <c r="AEP147" s="350"/>
      <c r="AEQ147" s="350"/>
      <c r="AER147" s="350"/>
      <c r="AES147" s="350"/>
      <c r="AET147" s="350"/>
      <c r="AEU147" s="350"/>
      <c r="AEV147" s="350"/>
      <c r="AEW147" s="350"/>
      <c r="AEX147" s="350"/>
      <c r="AEY147" s="350"/>
      <c r="AEZ147" s="350"/>
      <c r="AFA147" s="350"/>
      <c r="AFB147" s="350"/>
      <c r="AFC147" s="350"/>
      <c r="AFD147" s="350"/>
      <c r="AFE147" s="350"/>
      <c r="AFF147" s="350"/>
      <c r="AFG147" s="350"/>
      <c r="AFH147" s="350"/>
      <c r="AFI147" s="350"/>
      <c r="AFJ147" s="350"/>
      <c r="AFK147" s="350"/>
      <c r="AFL147" s="350"/>
      <c r="AFM147" s="350"/>
      <c r="AFN147" s="350"/>
      <c r="AFO147" s="350"/>
      <c r="AFP147" s="350"/>
      <c r="AFQ147" s="350"/>
      <c r="AFR147" s="350"/>
      <c r="AFS147" s="350"/>
      <c r="AFT147" s="350"/>
      <c r="AFU147" s="350"/>
      <c r="AFV147" s="350"/>
      <c r="AFW147" s="350"/>
      <c r="AFX147" s="350"/>
      <c r="AFY147" s="350"/>
      <c r="AFZ147" s="350"/>
      <c r="AGA147" s="350"/>
      <c r="AGB147" s="350"/>
      <c r="AGC147" s="350"/>
      <c r="AGD147" s="350"/>
      <c r="AGE147" s="350"/>
      <c r="AGF147" s="350"/>
      <c r="AGG147" s="350"/>
      <c r="AGH147" s="350"/>
      <c r="AGI147" s="350"/>
      <c r="AGJ147" s="350"/>
      <c r="AGK147" s="350"/>
      <c r="AGL147" s="350"/>
      <c r="AGM147" s="350"/>
      <c r="AGN147" s="350"/>
      <c r="AGO147" s="350"/>
      <c r="AGP147" s="350"/>
      <c r="AGQ147" s="350"/>
      <c r="AGR147" s="350"/>
      <c r="AGS147" s="350"/>
      <c r="AGT147" s="350"/>
      <c r="AGU147" s="350"/>
      <c r="AGV147" s="350"/>
      <c r="AGW147" s="350"/>
      <c r="AGX147" s="350"/>
      <c r="AGY147" s="350"/>
      <c r="AGZ147" s="350"/>
      <c r="AHA147" s="350"/>
      <c r="AHB147" s="350"/>
      <c r="AHC147" s="350"/>
      <c r="AHD147" s="350"/>
      <c r="AHE147" s="350"/>
      <c r="AHF147" s="350"/>
      <c r="AHG147" s="350"/>
      <c r="AHH147" s="350"/>
      <c r="AHI147" s="350"/>
      <c r="AHJ147" s="350"/>
      <c r="AHK147" s="350"/>
      <c r="AHL147" s="350"/>
      <c r="AHM147" s="350"/>
      <c r="AHN147" s="350"/>
      <c r="AHO147" s="350"/>
      <c r="AHP147" s="350"/>
      <c r="AHQ147" s="350"/>
      <c r="AHR147" s="350"/>
      <c r="AHS147" s="350"/>
      <c r="AHT147" s="350"/>
      <c r="AHU147" s="350"/>
      <c r="AHV147" s="350"/>
      <c r="AHW147" s="350"/>
      <c r="AHX147" s="350"/>
      <c r="AHY147" s="350"/>
      <c r="AHZ147" s="350"/>
      <c r="AIA147" s="350"/>
      <c r="AIB147" s="350"/>
      <c r="AIC147" s="350"/>
      <c r="AID147" s="350"/>
      <c r="AIE147" s="350"/>
      <c r="AIF147" s="350"/>
      <c r="AIG147" s="350"/>
      <c r="AIH147" s="350"/>
      <c r="AII147" s="350"/>
      <c r="AIJ147" s="350"/>
      <c r="AIK147" s="350"/>
      <c r="AIL147" s="350"/>
      <c r="AIM147" s="350"/>
      <c r="AIN147" s="350"/>
      <c r="AIO147" s="350"/>
      <c r="AIP147" s="350"/>
      <c r="AIQ147" s="350"/>
      <c r="AIR147" s="350"/>
      <c r="AIS147" s="350"/>
      <c r="AIT147" s="350"/>
      <c r="AIU147" s="350"/>
      <c r="AIV147" s="350"/>
      <c r="AIW147" s="350"/>
      <c r="AIX147" s="350"/>
      <c r="AIY147" s="350"/>
      <c r="AIZ147" s="350"/>
      <c r="AJA147" s="350"/>
      <c r="AJB147" s="350"/>
      <c r="AJC147" s="350"/>
      <c r="AJD147" s="350"/>
      <c r="AJE147" s="350"/>
      <c r="AJF147" s="350"/>
      <c r="AJG147" s="350"/>
      <c r="AJH147" s="350"/>
      <c r="AJI147" s="350"/>
      <c r="AJJ147" s="350"/>
      <c r="AJK147" s="350"/>
      <c r="AJL147" s="350"/>
      <c r="AJM147" s="350"/>
      <c r="AJN147" s="350"/>
      <c r="AJO147" s="350"/>
      <c r="AJP147" s="350"/>
      <c r="AJQ147" s="350"/>
      <c r="AJR147" s="350"/>
      <c r="AJS147" s="350"/>
      <c r="AJT147" s="350"/>
      <c r="AJU147" s="350"/>
      <c r="AJV147" s="350"/>
      <c r="AJW147" s="350"/>
      <c r="AJX147" s="350"/>
      <c r="AJY147" s="350"/>
      <c r="AJZ147" s="350"/>
      <c r="AKA147" s="350"/>
      <c r="AKB147" s="350"/>
      <c r="AKC147" s="350"/>
      <c r="AKD147" s="350"/>
      <c r="AKE147" s="350"/>
      <c r="AKF147" s="350"/>
      <c r="AKG147" s="350"/>
      <c r="AKH147" s="350"/>
      <c r="AKI147" s="350"/>
      <c r="AKJ147" s="350"/>
      <c r="AKK147" s="350"/>
      <c r="AKL147" s="350"/>
      <c r="AKM147" s="350"/>
      <c r="AKN147" s="350"/>
      <c r="AKO147" s="350"/>
      <c r="AKP147" s="350"/>
      <c r="AKQ147" s="350"/>
      <c r="AKR147" s="350"/>
      <c r="AKS147" s="350"/>
      <c r="AKT147" s="350"/>
      <c r="AKU147" s="350"/>
      <c r="AKV147" s="350"/>
      <c r="AKW147" s="350"/>
      <c r="AKX147" s="350"/>
      <c r="AKY147" s="350"/>
      <c r="AKZ147" s="350"/>
      <c r="ALA147" s="350"/>
      <c r="ALB147" s="350"/>
      <c r="ALC147" s="350"/>
      <c r="ALD147" s="350"/>
      <c r="ALE147" s="350"/>
      <c r="ALF147" s="350"/>
      <c r="ALG147" s="350"/>
      <c r="ALH147" s="350"/>
      <c r="ALI147" s="350"/>
      <c r="ALJ147" s="350"/>
      <c r="ALK147" s="350"/>
      <c r="ALL147" s="350"/>
      <c r="ALM147" s="350"/>
      <c r="ALN147" s="350"/>
      <c r="ALO147" s="350"/>
      <c r="ALP147" s="350"/>
      <c r="ALQ147" s="350"/>
      <c r="ALR147" s="350"/>
      <c r="ALS147" s="350"/>
      <c r="ALT147" s="350"/>
      <c r="ALU147" s="350"/>
      <c r="ALV147" s="350"/>
      <c r="ALW147" s="350"/>
      <c r="ALX147" s="350"/>
      <c r="ALY147" s="350"/>
      <c r="ALZ147" s="350"/>
      <c r="AMA147" s="350"/>
      <c r="AMB147" s="350"/>
      <c r="AMC147" s="350"/>
      <c r="AMD147" s="350"/>
      <c r="AME147" s="350"/>
      <c r="AMF147" s="350"/>
      <c r="AMG147" s="350"/>
      <c r="AMH147" s="350"/>
      <c r="AMI147" s="350"/>
      <c r="AMJ147" s="350"/>
      <c r="AMK147" s="350"/>
      <c r="AML147" s="350"/>
      <c r="AMM147" s="350"/>
      <c r="AMN147" s="350"/>
      <c r="AMO147" s="350"/>
      <c r="AMP147" s="350"/>
      <c r="AMQ147" s="350"/>
      <c r="AMR147" s="350"/>
      <c r="AMS147" s="350"/>
      <c r="AMT147" s="350"/>
      <c r="AMU147" s="350"/>
      <c r="AMV147" s="350"/>
      <c r="AMW147" s="350"/>
      <c r="AMX147" s="350"/>
      <c r="AMY147" s="350"/>
      <c r="AMZ147" s="350"/>
      <c r="ANA147" s="350"/>
      <c r="ANB147" s="350"/>
      <c r="ANC147" s="350"/>
      <c r="AND147" s="350"/>
      <c r="ANE147" s="350"/>
      <c r="ANF147" s="350"/>
      <c r="ANG147" s="350"/>
      <c r="ANH147" s="350"/>
      <c r="ANI147" s="350"/>
      <c r="ANJ147" s="350"/>
      <c r="ANK147" s="350"/>
      <c r="ANL147" s="350"/>
      <c r="ANM147" s="350"/>
      <c r="ANN147" s="350"/>
      <c r="ANO147" s="350"/>
      <c r="ANP147" s="350"/>
      <c r="ANQ147" s="350"/>
      <c r="ANR147" s="350"/>
      <c r="ANS147" s="350"/>
      <c r="ANT147" s="350"/>
      <c r="ANU147" s="350"/>
      <c r="ANV147" s="350"/>
      <c r="ANW147" s="350"/>
      <c r="ANX147" s="350"/>
      <c r="ANY147" s="350"/>
      <c r="ANZ147" s="350"/>
      <c r="AOA147" s="350"/>
      <c r="AOB147" s="350"/>
      <c r="AOC147" s="350"/>
      <c r="AOD147" s="350"/>
      <c r="AOE147" s="350"/>
      <c r="AOF147" s="350"/>
      <c r="AOG147" s="350"/>
      <c r="AOH147" s="350"/>
      <c r="AOI147" s="350"/>
      <c r="AOJ147" s="350"/>
      <c r="AOK147" s="350"/>
      <c r="AOL147" s="350"/>
      <c r="AOM147" s="350"/>
      <c r="AON147" s="350"/>
      <c r="AOO147" s="350"/>
      <c r="AOP147" s="350"/>
      <c r="AOQ147" s="350"/>
      <c r="AOR147" s="350"/>
      <c r="AOS147" s="350"/>
      <c r="AOT147" s="350"/>
      <c r="AOU147" s="350"/>
      <c r="AOV147" s="350"/>
      <c r="AOW147" s="350"/>
      <c r="AOX147" s="350"/>
      <c r="AOY147" s="350"/>
      <c r="AOZ147" s="350"/>
      <c r="APA147" s="350"/>
      <c r="APB147" s="350"/>
      <c r="APC147" s="350"/>
      <c r="APD147" s="350"/>
      <c r="APE147" s="350"/>
      <c r="APF147" s="350"/>
      <c r="APG147" s="350"/>
      <c r="APH147" s="350"/>
      <c r="API147" s="350"/>
      <c r="APJ147" s="350"/>
      <c r="APK147" s="350"/>
      <c r="APL147" s="350"/>
      <c r="APM147" s="350"/>
      <c r="APN147" s="350"/>
      <c r="APO147" s="350"/>
      <c r="APP147" s="350"/>
      <c r="APQ147" s="350"/>
      <c r="APR147" s="350"/>
      <c r="APS147" s="350"/>
      <c r="APT147" s="350"/>
      <c r="APU147" s="350"/>
      <c r="APV147" s="350"/>
      <c r="APW147" s="350"/>
      <c r="APX147" s="350"/>
      <c r="APY147" s="350"/>
      <c r="APZ147" s="350"/>
      <c r="AQA147" s="350"/>
      <c r="AQB147" s="350"/>
      <c r="AQC147" s="350"/>
      <c r="AQD147" s="350"/>
      <c r="AQE147" s="350"/>
      <c r="AQF147" s="350"/>
      <c r="AQG147" s="350"/>
      <c r="AQH147" s="350"/>
      <c r="AQI147" s="350"/>
      <c r="AQJ147" s="350"/>
      <c r="AQK147" s="350"/>
      <c r="AQL147" s="350"/>
      <c r="AQM147" s="350"/>
      <c r="AQN147" s="350"/>
      <c r="AQO147" s="350"/>
      <c r="AQP147" s="350"/>
      <c r="AQQ147" s="350"/>
      <c r="AQR147" s="350"/>
      <c r="AQS147" s="350"/>
      <c r="AQT147" s="350"/>
      <c r="AQU147" s="350"/>
      <c r="AQV147" s="350"/>
      <c r="AQW147" s="350"/>
      <c r="AQX147" s="350"/>
      <c r="AQY147" s="350"/>
      <c r="AQZ147" s="350"/>
      <c r="ARA147" s="350"/>
      <c r="ARB147" s="350"/>
      <c r="ARC147" s="350"/>
      <c r="ARD147" s="350"/>
      <c r="ARE147" s="350"/>
      <c r="ARF147" s="350"/>
      <c r="ARG147" s="350"/>
      <c r="ARH147" s="350"/>
      <c r="ARI147" s="350"/>
      <c r="ARJ147" s="350"/>
      <c r="ARK147" s="350"/>
      <c r="ARL147" s="350"/>
      <c r="ARM147" s="350"/>
      <c r="ARN147" s="350"/>
      <c r="ARO147" s="350"/>
      <c r="ARP147" s="350"/>
      <c r="ARQ147" s="350"/>
      <c r="ARR147" s="350"/>
      <c r="ARS147" s="350"/>
      <c r="ART147" s="350"/>
      <c r="ARU147" s="350"/>
      <c r="ARV147" s="350"/>
      <c r="ARW147" s="350"/>
      <c r="ARX147" s="350"/>
      <c r="ARY147" s="350"/>
      <c r="ARZ147" s="350"/>
      <c r="ASA147" s="350"/>
      <c r="ASB147" s="350"/>
      <c r="ASC147" s="350"/>
      <c r="ASD147" s="350"/>
      <c r="ASE147" s="350"/>
      <c r="ASF147" s="350"/>
      <c r="ASG147" s="350"/>
      <c r="ASH147" s="350"/>
      <c r="ASI147" s="350"/>
      <c r="ASJ147" s="350"/>
      <c r="ASK147" s="350"/>
      <c r="ASL147" s="350"/>
      <c r="ASM147" s="350"/>
      <c r="ASN147" s="350"/>
      <c r="ASO147" s="350"/>
      <c r="ASP147" s="350"/>
      <c r="ASQ147" s="350"/>
      <c r="ASR147" s="350"/>
      <c r="ASS147" s="350"/>
      <c r="AST147" s="350"/>
      <c r="ASU147" s="350"/>
      <c r="ASV147" s="350"/>
      <c r="ASW147" s="350"/>
      <c r="ASX147" s="350"/>
      <c r="ASY147" s="350"/>
      <c r="ASZ147" s="350"/>
      <c r="ATA147" s="350"/>
      <c r="ATB147" s="350"/>
      <c r="ATC147" s="350"/>
      <c r="ATD147" s="350"/>
      <c r="ATE147" s="350"/>
      <c r="ATF147" s="350"/>
      <c r="ATG147" s="350"/>
      <c r="ATH147" s="350"/>
      <c r="ATI147" s="350"/>
      <c r="ATJ147" s="350"/>
      <c r="ATK147" s="350"/>
      <c r="ATL147" s="350"/>
      <c r="ATM147" s="350"/>
      <c r="ATN147" s="350"/>
      <c r="ATO147" s="350"/>
      <c r="ATP147" s="350"/>
      <c r="ATQ147" s="350"/>
      <c r="ATR147" s="350"/>
      <c r="ATS147" s="350"/>
      <c r="ATT147" s="350"/>
      <c r="ATU147" s="350"/>
      <c r="ATV147" s="350"/>
      <c r="ATW147" s="350"/>
      <c r="ATX147" s="350"/>
      <c r="ATY147" s="350"/>
      <c r="ATZ147" s="350"/>
      <c r="AUA147" s="350"/>
      <c r="AUB147" s="350"/>
      <c r="AUC147" s="350"/>
      <c r="AUD147" s="350"/>
      <c r="AUE147" s="350"/>
      <c r="AUF147" s="350"/>
      <c r="AUG147" s="350"/>
      <c r="AUH147" s="350"/>
      <c r="AUI147" s="350"/>
      <c r="AUJ147" s="350"/>
      <c r="AUK147" s="350"/>
      <c r="AUL147" s="350"/>
      <c r="AUM147" s="350"/>
      <c r="AUN147" s="350"/>
      <c r="AUO147" s="350"/>
      <c r="AUP147" s="350"/>
      <c r="AUQ147" s="350"/>
      <c r="AUR147" s="350"/>
      <c r="AUS147" s="350"/>
      <c r="AUT147" s="350"/>
      <c r="AUU147" s="350"/>
      <c r="AUV147" s="350"/>
      <c r="AUW147" s="350"/>
      <c r="AUX147" s="350"/>
      <c r="AUY147" s="350"/>
      <c r="AUZ147" s="350"/>
      <c r="AVA147" s="350"/>
      <c r="AVB147" s="350"/>
      <c r="AVC147" s="350"/>
      <c r="AVD147" s="350"/>
      <c r="AVE147" s="350"/>
      <c r="AVF147" s="350"/>
      <c r="AVG147" s="350"/>
      <c r="AVH147" s="350"/>
      <c r="AVI147" s="350"/>
      <c r="AVJ147" s="350"/>
      <c r="AVK147" s="350"/>
      <c r="AVL147" s="350"/>
      <c r="AVM147" s="350"/>
      <c r="AVN147" s="350"/>
      <c r="AVO147" s="350"/>
      <c r="AVP147" s="350"/>
      <c r="AVQ147" s="350"/>
      <c r="AVR147" s="350"/>
      <c r="AVS147" s="350"/>
      <c r="AVT147" s="350"/>
      <c r="AVU147" s="350"/>
      <c r="AVV147" s="350"/>
      <c r="AVW147" s="350"/>
      <c r="AVX147" s="350"/>
      <c r="AVY147" s="350"/>
      <c r="AVZ147" s="350"/>
      <c r="AWA147" s="350"/>
      <c r="AWB147" s="350"/>
      <c r="AWC147" s="350"/>
      <c r="AWD147" s="350"/>
      <c r="AWE147" s="350"/>
      <c r="AWF147" s="350"/>
      <c r="AWG147" s="350"/>
      <c r="AWH147" s="350"/>
      <c r="AWI147" s="350"/>
      <c r="AWJ147" s="350"/>
      <c r="AWK147" s="350"/>
      <c r="AWL147" s="350"/>
      <c r="AWM147" s="350"/>
      <c r="AWN147" s="350"/>
      <c r="AWO147" s="350"/>
      <c r="AWP147" s="350"/>
      <c r="AWQ147" s="350"/>
      <c r="AWR147" s="350"/>
      <c r="AWS147" s="350"/>
      <c r="AWT147" s="350"/>
      <c r="AWU147" s="350"/>
      <c r="AWV147" s="350"/>
      <c r="AWW147" s="350"/>
      <c r="AWX147" s="350"/>
      <c r="AWY147" s="350"/>
      <c r="AWZ147" s="350"/>
      <c r="AXA147" s="350"/>
      <c r="AXB147" s="350"/>
      <c r="AXC147" s="350"/>
      <c r="AXD147" s="350"/>
      <c r="AXE147" s="350"/>
      <c r="AXF147" s="350"/>
      <c r="AXG147" s="350"/>
      <c r="AXH147" s="350"/>
      <c r="AXI147" s="350"/>
      <c r="AXJ147" s="350"/>
      <c r="AXK147" s="350"/>
      <c r="AXL147" s="350"/>
      <c r="AXM147" s="350"/>
      <c r="AXN147" s="350"/>
      <c r="AXO147" s="350"/>
      <c r="AXP147" s="350"/>
      <c r="AXQ147" s="350"/>
      <c r="AXR147" s="350"/>
      <c r="AXS147" s="350"/>
    </row>
    <row r="148" spans="1:1319" s="13" customFormat="1" ht="43.35" customHeight="1" x14ac:dyDescent="0.2">
      <c r="B148" s="11"/>
      <c r="C148" s="461"/>
      <c r="D148" s="463"/>
      <c r="E148" s="461"/>
      <c r="F148" s="462"/>
      <c r="G148" s="462"/>
      <c r="H148" s="462"/>
      <c r="I148" s="462"/>
      <c r="J148" s="463"/>
    </row>
    <row r="149" spans="1:1319" s="13" customFormat="1" ht="43.35" customHeight="1" x14ac:dyDescent="0.2">
      <c r="B149" s="11"/>
      <c r="C149" s="461"/>
      <c r="D149" s="463"/>
      <c r="E149" s="461"/>
      <c r="F149" s="462"/>
      <c r="G149" s="462"/>
      <c r="H149" s="462"/>
      <c r="I149" s="462"/>
      <c r="J149" s="463"/>
    </row>
    <row r="150" spans="1:1319" s="13" customFormat="1" ht="43.35" customHeight="1" x14ac:dyDescent="0.2">
      <c r="B150" s="11"/>
      <c r="C150" s="461"/>
      <c r="D150" s="463"/>
      <c r="E150" s="461"/>
      <c r="F150" s="462"/>
      <c r="G150" s="462"/>
      <c r="H150" s="462"/>
      <c r="I150" s="462"/>
      <c r="J150" s="463"/>
    </row>
    <row r="151" spans="1:1319" s="13" customFormat="1" ht="11.25" customHeight="1" thickBot="1" x14ac:dyDescent="0.25">
      <c r="B151" s="11"/>
      <c r="C151" s="121"/>
      <c r="D151" s="121"/>
      <c r="E151" s="121"/>
      <c r="F151" s="122"/>
      <c r="G151" s="121"/>
      <c r="H151" s="122"/>
      <c r="I151" s="122"/>
      <c r="J151" s="122"/>
    </row>
    <row r="152" spans="1:1319" s="296" customFormat="1" ht="30.75" customHeight="1" thickTop="1" thickBot="1" x14ac:dyDescent="0.3">
      <c r="A152" s="350"/>
      <c r="B152" s="11"/>
      <c r="C152" s="123" t="s">
        <v>140</v>
      </c>
      <c r="D152" s="123"/>
      <c r="E152" s="124"/>
      <c r="F152" s="125" t="s">
        <v>84</v>
      </c>
      <c r="G152" s="94" t="str">
        <f>IF(ISBLANK(C153),"",LEN(C153))</f>
        <v/>
      </c>
      <c r="H152" s="480"/>
      <c r="I152" s="481"/>
      <c r="J152" s="481"/>
      <c r="K152" s="350"/>
      <c r="L152" s="350"/>
      <c r="M152" s="350"/>
      <c r="N152" s="350"/>
      <c r="O152" s="350"/>
      <c r="P152" s="350"/>
      <c r="Q152" s="350"/>
      <c r="R152" s="350"/>
      <c r="S152" s="350"/>
      <c r="T152" s="350"/>
      <c r="U152" s="350"/>
      <c r="V152" s="350"/>
      <c r="W152" s="350"/>
      <c r="X152" s="350"/>
      <c r="Y152" s="350"/>
      <c r="Z152" s="350"/>
      <c r="AA152" s="350"/>
      <c r="AB152" s="350"/>
      <c r="AC152" s="350"/>
      <c r="AD152" s="350"/>
      <c r="AE152" s="350"/>
      <c r="AF152" s="350"/>
      <c r="AG152" s="350"/>
      <c r="AH152" s="350"/>
      <c r="AI152" s="350"/>
      <c r="AJ152" s="350"/>
      <c r="AK152" s="350"/>
      <c r="AL152" s="350"/>
      <c r="AM152" s="350"/>
      <c r="AN152" s="350"/>
      <c r="AO152" s="350"/>
      <c r="AP152" s="350"/>
      <c r="AQ152" s="350"/>
      <c r="AR152" s="350"/>
      <c r="AS152" s="350"/>
      <c r="AT152" s="350"/>
      <c r="AU152" s="350"/>
      <c r="AV152" s="350"/>
      <c r="AW152" s="350"/>
      <c r="AX152" s="350"/>
      <c r="AY152" s="350"/>
      <c r="AZ152" s="350"/>
      <c r="BA152" s="350"/>
      <c r="BB152" s="350"/>
      <c r="BC152" s="350"/>
      <c r="BD152" s="350"/>
      <c r="BE152" s="350"/>
      <c r="BF152" s="350"/>
      <c r="BG152" s="350"/>
      <c r="BH152" s="350"/>
      <c r="BI152" s="350"/>
      <c r="BJ152" s="350"/>
      <c r="BK152" s="350"/>
      <c r="BL152" s="350"/>
      <c r="BM152" s="350"/>
      <c r="BN152" s="350"/>
      <c r="BO152" s="350"/>
      <c r="BP152" s="350"/>
      <c r="BQ152" s="350"/>
      <c r="BR152" s="350"/>
      <c r="BS152" s="350"/>
      <c r="BT152" s="350"/>
      <c r="BU152" s="350"/>
      <c r="BV152" s="350"/>
      <c r="BW152" s="350"/>
      <c r="BX152" s="350"/>
      <c r="BY152" s="350"/>
      <c r="BZ152" s="350"/>
      <c r="CA152" s="350"/>
      <c r="CB152" s="350"/>
      <c r="CC152" s="350"/>
      <c r="CD152" s="350"/>
      <c r="CE152" s="350"/>
      <c r="CF152" s="350"/>
      <c r="CG152" s="350"/>
      <c r="CH152" s="350"/>
      <c r="CI152" s="350"/>
      <c r="CJ152" s="350"/>
      <c r="CK152" s="350"/>
      <c r="CL152" s="350"/>
      <c r="CM152" s="350"/>
      <c r="CN152" s="350"/>
      <c r="CO152" s="350"/>
      <c r="CP152" s="350"/>
      <c r="CQ152" s="350"/>
      <c r="CR152" s="350"/>
      <c r="CS152" s="350"/>
      <c r="CT152" s="350"/>
      <c r="CU152" s="350"/>
      <c r="CV152" s="350"/>
      <c r="CW152" s="350"/>
      <c r="CX152" s="350"/>
      <c r="CY152" s="350"/>
      <c r="CZ152" s="350"/>
      <c r="DA152" s="350"/>
      <c r="DB152" s="350"/>
      <c r="DC152" s="350"/>
      <c r="DD152" s="350"/>
      <c r="DE152" s="350"/>
      <c r="DF152" s="350"/>
      <c r="DG152" s="350"/>
      <c r="DH152" s="350"/>
      <c r="DI152" s="350"/>
      <c r="DJ152" s="350"/>
      <c r="DK152" s="350"/>
      <c r="DL152" s="350"/>
      <c r="DM152" s="350"/>
      <c r="DN152" s="350"/>
      <c r="DO152" s="350"/>
      <c r="DP152" s="350"/>
      <c r="DQ152" s="350"/>
      <c r="DR152" s="350"/>
      <c r="DS152" s="350"/>
      <c r="DT152" s="350"/>
      <c r="DU152" s="350"/>
      <c r="DV152" s="350"/>
      <c r="DW152" s="350"/>
      <c r="DX152" s="350"/>
      <c r="DY152" s="350"/>
      <c r="DZ152" s="350"/>
      <c r="EA152" s="350"/>
      <c r="EB152" s="350"/>
      <c r="EC152" s="350"/>
      <c r="ED152" s="350"/>
      <c r="EE152" s="350"/>
      <c r="EF152" s="350"/>
      <c r="EG152" s="350"/>
      <c r="EH152" s="350"/>
      <c r="EI152" s="350"/>
      <c r="EJ152" s="350"/>
      <c r="EK152" s="350"/>
      <c r="EL152" s="350"/>
      <c r="EM152" s="350"/>
      <c r="EN152" s="350"/>
      <c r="EO152" s="350"/>
      <c r="EP152" s="350"/>
      <c r="EQ152" s="350"/>
      <c r="ER152" s="350"/>
      <c r="ES152" s="350"/>
      <c r="ET152" s="350"/>
      <c r="EU152" s="350"/>
      <c r="EV152" s="350"/>
      <c r="EW152" s="350"/>
      <c r="EX152" s="350"/>
      <c r="EY152" s="350"/>
      <c r="EZ152" s="350"/>
      <c r="FA152" s="350"/>
      <c r="FB152" s="350"/>
      <c r="FC152" s="350"/>
      <c r="FD152" s="350"/>
      <c r="FE152" s="350"/>
      <c r="FF152" s="350"/>
      <c r="FG152" s="350"/>
      <c r="FH152" s="350"/>
      <c r="FI152" s="350"/>
      <c r="FJ152" s="350"/>
      <c r="FK152" s="350"/>
      <c r="FL152" s="350"/>
      <c r="FM152" s="350"/>
      <c r="FN152" s="350"/>
      <c r="FO152" s="350"/>
      <c r="FP152" s="350"/>
      <c r="FQ152" s="350"/>
      <c r="FR152" s="350"/>
      <c r="FS152" s="350"/>
      <c r="FT152" s="350"/>
      <c r="FU152" s="350"/>
      <c r="FV152" s="350"/>
      <c r="FW152" s="350"/>
      <c r="FX152" s="350"/>
      <c r="FY152" s="350"/>
      <c r="FZ152" s="350"/>
      <c r="GA152" s="350"/>
      <c r="GB152" s="350"/>
      <c r="GC152" s="350"/>
      <c r="GD152" s="350"/>
      <c r="GE152" s="350"/>
      <c r="GF152" s="350"/>
      <c r="GG152" s="350"/>
      <c r="GH152" s="350"/>
      <c r="GI152" s="350"/>
      <c r="GJ152" s="350"/>
      <c r="GK152" s="350"/>
      <c r="GL152" s="350"/>
      <c r="GM152" s="350"/>
      <c r="GN152" s="350"/>
      <c r="GO152" s="350"/>
      <c r="GP152" s="350"/>
      <c r="GQ152" s="350"/>
      <c r="GR152" s="350"/>
      <c r="GS152" s="350"/>
      <c r="GT152" s="350"/>
      <c r="GU152" s="350"/>
      <c r="GV152" s="350"/>
      <c r="GW152" s="350"/>
      <c r="GX152" s="350"/>
      <c r="GY152" s="350"/>
      <c r="GZ152" s="350"/>
      <c r="HA152" s="350"/>
      <c r="HB152" s="350"/>
      <c r="HC152" s="350"/>
      <c r="HD152" s="350"/>
      <c r="HE152" s="350"/>
      <c r="HF152" s="350"/>
      <c r="HG152" s="350"/>
      <c r="HH152" s="350"/>
      <c r="HI152" s="350"/>
      <c r="HJ152" s="350"/>
      <c r="HK152" s="350"/>
      <c r="HL152" s="350"/>
      <c r="HM152" s="350"/>
      <c r="HN152" s="350"/>
      <c r="HO152" s="350"/>
      <c r="HP152" s="350"/>
      <c r="HQ152" s="350"/>
      <c r="HR152" s="350"/>
      <c r="HS152" s="350"/>
      <c r="HT152" s="350"/>
      <c r="HU152" s="350"/>
      <c r="HV152" s="350"/>
      <c r="HW152" s="350"/>
      <c r="HX152" s="350"/>
      <c r="HY152" s="350"/>
      <c r="HZ152" s="350"/>
      <c r="IA152" s="350"/>
      <c r="IB152" s="350"/>
      <c r="IC152" s="350"/>
      <c r="ID152" s="350"/>
      <c r="IE152" s="350"/>
      <c r="IF152" s="350"/>
      <c r="IG152" s="350"/>
      <c r="IH152" s="350"/>
      <c r="II152" s="350"/>
      <c r="IJ152" s="350"/>
      <c r="IK152" s="350"/>
      <c r="IL152" s="350"/>
      <c r="IM152" s="350"/>
      <c r="IN152" s="350"/>
      <c r="IO152" s="350"/>
      <c r="IP152" s="350"/>
      <c r="IQ152" s="350"/>
      <c r="IR152" s="350"/>
      <c r="IS152" s="350"/>
      <c r="IT152" s="350"/>
      <c r="IU152" s="350"/>
      <c r="IV152" s="350"/>
      <c r="IW152" s="350"/>
      <c r="IX152" s="350"/>
      <c r="IY152" s="350"/>
      <c r="IZ152" s="350"/>
      <c r="JA152" s="350"/>
      <c r="JB152" s="350"/>
      <c r="JC152" s="350"/>
      <c r="JD152" s="350"/>
      <c r="JE152" s="350"/>
      <c r="JF152" s="350"/>
      <c r="JG152" s="350"/>
      <c r="JH152" s="350"/>
      <c r="JI152" s="350"/>
      <c r="JJ152" s="350"/>
      <c r="JK152" s="350"/>
      <c r="JL152" s="350"/>
      <c r="JM152" s="350"/>
      <c r="JN152" s="350"/>
      <c r="JO152" s="350"/>
      <c r="JP152" s="350"/>
      <c r="JQ152" s="350"/>
      <c r="JR152" s="350"/>
      <c r="JS152" s="350"/>
      <c r="JT152" s="350"/>
      <c r="JU152" s="350"/>
      <c r="JV152" s="350"/>
      <c r="JW152" s="350"/>
      <c r="JX152" s="350"/>
      <c r="JY152" s="350"/>
      <c r="JZ152" s="350"/>
      <c r="KA152" s="350"/>
      <c r="KB152" s="350"/>
      <c r="KC152" s="350"/>
      <c r="KD152" s="350"/>
      <c r="KE152" s="350"/>
      <c r="KF152" s="350"/>
      <c r="KG152" s="350"/>
      <c r="KH152" s="350"/>
      <c r="KI152" s="350"/>
      <c r="KJ152" s="350"/>
      <c r="KK152" s="350"/>
      <c r="KL152" s="350"/>
      <c r="KM152" s="350"/>
      <c r="KN152" s="350"/>
      <c r="KO152" s="350"/>
      <c r="KP152" s="350"/>
      <c r="KQ152" s="350"/>
      <c r="KR152" s="350"/>
      <c r="KS152" s="350"/>
      <c r="KT152" s="350"/>
      <c r="KU152" s="350"/>
      <c r="KV152" s="350"/>
      <c r="KW152" s="350"/>
      <c r="KX152" s="350"/>
      <c r="KY152" s="350"/>
      <c r="KZ152" s="350"/>
      <c r="LA152" s="350"/>
      <c r="LB152" s="350"/>
      <c r="LC152" s="350"/>
      <c r="LD152" s="350"/>
      <c r="LE152" s="350"/>
      <c r="LF152" s="350"/>
      <c r="LG152" s="350"/>
      <c r="LH152" s="350"/>
      <c r="LI152" s="350"/>
      <c r="LJ152" s="350"/>
      <c r="LK152" s="350"/>
      <c r="LL152" s="350"/>
      <c r="LM152" s="350"/>
      <c r="LN152" s="350"/>
      <c r="LO152" s="350"/>
      <c r="LP152" s="350"/>
      <c r="LQ152" s="350"/>
      <c r="LR152" s="350"/>
      <c r="LS152" s="350"/>
      <c r="LT152" s="350"/>
      <c r="LU152" s="350"/>
      <c r="LV152" s="350"/>
      <c r="LW152" s="350"/>
      <c r="LX152" s="350"/>
      <c r="LY152" s="350"/>
      <c r="LZ152" s="350"/>
      <c r="MA152" s="350"/>
      <c r="MB152" s="350"/>
      <c r="MC152" s="350"/>
      <c r="MD152" s="350"/>
      <c r="ME152" s="350"/>
      <c r="MF152" s="350"/>
      <c r="MG152" s="350"/>
      <c r="MH152" s="350"/>
      <c r="MI152" s="350"/>
      <c r="MJ152" s="350"/>
      <c r="MK152" s="350"/>
      <c r="ML152" s="350"/>
      <c r="MM152" s="350"/>
      <c r="MN152" s="350"/>
      <c r="MO152" s="350"/>
      <c r="MP152" s="350"/>
      <c r="MQ152" s="350"/>
      <c r="MR152" s="350"/>
      <c r="MS152" s="350"/>
      <c r="MT152" s="350"/>
      <c r="MU152" s="350"/>
      <c r="MV152" s="350"/>
      <c r="MW152" s="350"/>
      <c r="MX152" s="350"/>
      <c r="MY152" s="350"/>
      <c r="MZ152" s="350"/>
      <c r="NA152" s="350"/>
      <c r="NB152" s="350"/>
      <c r="NC152" s="350"/>
      <c r="ND152" s="350"/>
      <c r="NE152" s="350"/>
      <c r="NF152" s="350"/>
      <c r="NG152" s="350"/>
      <c r="NH152" s="350"/>
      <c r="NI152" s="350"/>
      <c r="NJ152" s="350"/>
      <c r="NK152" s="350"/>
      <c r="NL152" s="350"/>
      <c r="NM152" s="350"/>
      <c r="NN152" s="350"/>
      <c r="NO152" s="350"/>
      <c r="NP152" s="350"/>
      <c r="NQ152" s="350"/>
      <c r="NR152" s="350"/>
      <c r="NS152" s="350"/>
      <c r="NT152" s="350"/>
      <c r="NU152" s="350"/>
      <c r="NV152" s="350"/>
      <c r="NW152" s="350"/>
      <c r="NX152" s="350"/>
      <c r="NY152" s="350"/>
      <c r="NZ152" s="350"/>
      <c r="OA152" s="350"/>
      <c r="OB152" s="350"/>
      <c r="OC152" s="350"/>
      <c r="OD152" s="350"/>
      <c r="OE152" s="350"/>
      <c r="OF152" s="350"/>
      <c r="OG152" s="350"/>
      <c r="OH152" s="350"/>
      <c r="OI152" s="350"/>
      <c r="OJ152" s="350"/>
      <c r="OK152" s="350"/>
      <c r="OL152" s="350"/>
      <c r="OM152" s="350"/>
      <c r="ON152" s="350"/>
      <c r="OO152" s="350"/>
      <c r="OP152" s="350"/>
      <c r="OQ152" s="350"/>
      <c r="OR152" s="350"/>
      <c r="OS152" s="350"/>
      <c r="OT152" s="350"/>
      <c r="OU152" s="350"/>
      <c r="OV152" s="350"/>
      <c r="OW152" s="350"/>
      <c r="OX152" s="350"/>
      <c r="OY152" s="350"/>
      <c r="OZ152" s="350"/>
      <c r="PA152" s="350"/>
      <c r="PB152" s="350"/>
      <c r="PC152" s="350"/>
      <c r="PD152" s="350"/>
      <c r="PE152" s="350"/>
      <c r="PF152" s="350"/>
      <c r="PG152" s="350"/>
      <c r="PH152" s="350"/>
      <c r="PI152" s="350"/>
      <c r="PJ152" s="350"/>
      <c r="PK152" s="350"/>
      <c r="PL152" s="350"/>
      <c r="PM152" s="350"/>
      <c r="PN152" s="350"/>
      <c r="PO152" s="350"/>
      <c r="PP152" s="350"/>
      <c r="PQ152" s="350"/>
      <c r="PR152" s="350"/>
      <c r="PS152" s="350"/>
      <c r="PT152" s="350"/>
      <c r="PU152" s="350"/>
      <c r="PV152" s="350"/>
      <c r="PW152" s="350"/>
      <c r="PX152" s="350"/>
      <c r="PY152" s="350"/>
      <c r="PZ152" s="350"/>
      <c r="QA152" s="350"/>
      <c r="QB152" s="350"/>
      <c r="QC152" s="350"/>
      <c r="QD152" s="350"/>
      <c r="QE152" s="350"/>
      <c r="QF152" s="350"/>
      <c r="QG152" s="350"/>
      <c r="QH152" s="350"/>
      <c r="QI152" s="350"/>
      <c r="QJ152" s="350"/>
      <c r="QK152" s="350"/>
      <c r="QL152" s="350"/>
      <c r="QM152" s="350"/>
      <c r="QN152" s="350"/>
      <c r="QO152" s="350"/>
      <c r="QP152" s="350"/>
      <c r="QQ152" s="350"/>
      <c r="QR152" s="350"/>
      <c r="QS152" s="350"/>
      <c r="QT152" s="350"/>
      <c r="QU152" s="350"/>
      <c r="QV152" s="350"/>
      <c r="QW152" s="350"/>
      <c r="QX152" s="350"/>
      <c r="QY152" s="350"/>
      <c r="QZ152" s="350"/>
      <c r="RA152" s="350"/>
      <c r="RB152" s="350"/>
      <c r="RC152" s="350"/>
      <c r="RD152" s="350"/>
      <c r="RE152" s="350"/>
      <c r="RF152" s="350"/>
      <c r="RG152" s="350"/>
      <c r="RH152" s="350"/>
      <c r="RI152" s="350"/>
      <c r="RJ152" s="350"/>
      <c r="RK152" s="350"/>
      <c r="RL152" s="350"/>
      <c r="RM152" s="350"/>
      <c r="RN152" s="350"/>
      <c r="RO152" s="350"/>
      <c r="RP152" s="350"/>
      <c r="RQ152" s="350"/>
      <c r="RR152" s="350"/>
      <c r="RS152" s="350"/>
      <c r="RT152" s="350"/>
      <c r="RU152" s="350"/>
      <c r="RV152" s="350"/>
      <c r="RW152" s="350"/>
      <c r="RX152" s="350"/>
      <c r="RY152" s="350"/>
      <c r="RZ152" s="350"/>
      <c r="SA152" s="350"/>
      <c r="SB152" s="350"/>
      <c r="SC152" s="350"/>
      <c r="SD152" s="350"/>
      <c r="SE152" s="350"/>
      <c r="SF152" s="350"/>
      <c r="SG152" s="350"/>
      <c r="SH152" s="350"/>
      <c r="SI152" s="350"/>
      <c r="SJ152" s="350"/>
      <c r="SK152" s="350"/>
      <c r="SL152" s="350"/>
      <c r="SM152" s="350"/>
      <c r="SN152" s="350"/>
      <c r="SO152" s="350"/>
      <c r="SP152" s="350"/>
      <c r="SQ152" s="350"/>
      <c r="SR152" s="350"/>
      <c r="SS152" s="350"/>
      <c r="ST152" s="350"/>
      <c r="SU152" s="350"/>
      <c r="SV152" s="350"/>
      <c r="SW152" s="350"/>
      <c r="SX152" s="350"/>
      <c r="SY152" s="350"/>
      <c r="SZ152" s="350"/>
      <c r="TA152" s="350"/>
      <c r="TB152" s="350"/>
      <c r="TC152" s="350"/>
      <c r="TD152" s="350"/>
      <c r="TE152" s="350"/>
      <c r="TF152" s="350"/>
      <c r="TG152" s="350"/>
      <c r="TH152" s="350"/>
      <c r="TI152" s="350"/>
      <c r="TJ152" s="350"/>
      <c r="TK152" s="350"/>
      <c r="TL152" s="350"/>
      <c r="TM152" s="350"/>
      <c r="TN152" s="350"/>
      <c r="TO152" s="350"/>
      <c r="TP152" s="350"/>
      <c r="TQ152" s="350"/>
      <c r="TR152" s="350"/>
      <c r="TS152" s="350"/>
      <c r="TT152" s="350"/>
      <c r="TU152" s="350"/>
      <c r="TV152" s="350"/>
      <c r="TW152" s="350"/>
      <c r="TX152" s="350"/>
      <c r="TY152" s="350"/>
      <c r="TZ152" s="350"/>
      <c r="UA152" s="350"/>
      <c r="UB152" s="350"/>
      <c r="UC152" s="350"/>
      <c r="UD152" s="350"/>
      <c r="UE152" s="350"/>
      <c r="UF152" s="350"/>
      <c r="UG152" s="350"/>
      <c r="UH152" s="350"/>
      <c r="UI152" s="350"/>
      <c r="UJ152" s="350"/>
      <c r="UK152" s="350"/>
      <c r="UL152" s="350"/>
      <c r="UM152" s="350"/>
      <c r="UN152" s="350"/>
      <c r="UO152" s="350"/>
      <c r="UP152" s="350"/>
      <c r="UQ152" s="350"/>
      <c r="UR152" s="350"/>
      <c r="US152" s="350"/>
      <c r="UT152" s="350"/>
      <c r="UU152" s="350"/>
      <c r="UV152" s="350"/>
      <c r="UW152" s="350"/>
      <c r="UX152" s="350"/>
      <c r="UY152" s="350"/>
      <c r="UZ152" s="350"/>
      <c r="VA152" s="350"/>
      <c r="VB152" s="350"/>
      <c r="VC152" s="350"/>
      <c r="VD152" s="350"/>
      <c r="VE152" s="350"/>
      <c r="VF152" s="350"/>
      <c r="VG152" s="350"/>
      <c r="VH152" s="350"/>
      <c r="VI152" s="350"/>
      <c r="VJ152" s="350"/>
      <c r="VK152" s="350"/>
      <c r="VL152" s="350"/>
      <c r="VM152" s="350"/>
      <c r="VN152" s="350"/>
      <c r="VO152" s="350"/>
      <c r="VP152" s="350"/>
      <c r="VQ152" s="350"/>
      <c r="VR152" s="350"/>
      <c r="VS152" s="350"/>
      <c r="VT152" s="350"/>
      <c r="VU152" s="350"/>
      <c r="VV152" s="350"/>
      <c r="VW152" s="350"/>
      <c r="VX152" s="350"/>
      <c r="VY152" s="350"/>
      <c r="VZ152" s="350"/>
      <c r="WA152" s="350"/>
      <c r="WB152" s="350"/>
      <c r="WC152" s="350"/>
      <c r="WD152" s="350"/>
      <c r="WE152" s="350"/>
      <c r="WF152" s="350"/>
      <c r="WG152" s="350"/>
      <c r="WH152" s="350"/>
      <c r="WI152" s="350"/>
      <c r="WJ152" s="350"/>
      <c r="WK152" s="350"/>
      <c r="WL152" s="350"/>
      <c r="WM152" s="350"/>
      <c r="WN152" s="350"/>
      <c r="WO152" s="350"/>
      <c r="WP152" s="350"/>
      <c r="WQ152" s="350"/>
      <c r="WR152" s="350"/>
      <c r="WS152" s="350"/>
      <c r="WT152" s="350"/>
      <c r="WU152" s="350"/>
      <c r="WV152" s="350"/>
      <c r="WW152" s="350"/>
      <c r="WX152" s="350"/>
      <c r="WY152" s="350"/>
      <c r="WZ152" s="350"/>
      <c r="XA152" s="350"/>
      <c r="XB152" s="350"/>
      <c r="XC152" s="350"/>
      <c r="XD152" s="350"/>
      <c r="XE152" s="350"/>
      <c r="XF152" s="350"/>
      <c r="XG152" s="350"/>
      <c r="XH152" s="350"/>
      <c r="XI152" s="350"/>
      <c r="XJ152" s="350"/>
      <c r="XK152" s="350"/>
      <c r="XL152" s="350"/>
      <c r="XM152" s="350"/>
      <c r="XN152" s="350"/>
      <c r="XO152" s="350"/>
      <c r="XP152" s="350"/>
      <c r="XQ152" s="350"/>
      <c r="XR152" s="350"/>
      <c r="XS152" s="350"/>
      <c r="XT152" s="350"/>
      <c r="XU152" s="350"/>
      <c r="XV152" s="350"/>
      <c r="XW152" s="350"/>
      <c r="XX152" s="350"/>
      <c r="XY152" s="350"/>
      <c r="XZ152" s="350"/>
      <c r="YA152" s="350"/>
      <c r="YB152" s="350"/>
      <c r="YC152" s="350"/>
      <c r="YD152" s="350"/>
      <c r="YE152" s="350"/>
      <c r="YF152" s="350"/>
      <c r="YG152" s="350"/>
      <c r="YH152" s="350"/>
      <c r="YI152" s="350"/>
      <c r="YJ152" s="350"/>
      <c r="YK152" s="350"/>
      <c r="YL152" s="350"/>
      <c r="YM152" s="350"/>
      <c r="YN152" s="350"/>
      <c r="YO152" s="350"/>
      <c r="YP152" s="350"/>
      <c r="YQ152" s="350"/>
      <c r="YR152" s="350"/>
      <c r="YS152" s="350"/>
      <c r="YT152" s="350"/>
      <c r="YU152" s="350"/>
      <c r="YV152" s="350"/>
      <c r="YW152" s="350"/>
      <c r="YX152" s="350"/>
      <c r="YY152" s="350"/>
      <c r="YZ152" s="350"/>
      <c r="ZA152" s="350"/>
      <c r="ZB152" s="350"/>
      <c r="ZC152" s="350"/>
      <c r="ZD152" s="350"/>
      <c r="ZE152" s="350"/>
      <c r="ZF152" s="350"/>
      <c r="ZG152" s="350"/>
      <c r="ZH152" s="350"/>
      <c r="ZI152" s="350"/>
      <c r="ZJ152" s="350"/>
      <c r="ZK152" s="350"/>
      <c r="ZL152" s="350"/>
      <c r="ZM152" s="350"/>
      <c r="ZN152" s="350"/>
      <c r="ZO152" s="350"/>
      <c r="ZP152" s="350"/>
      <c r="ZQ152" s="350"/>
      <c r="ZR152" s="350"/>
      <c r="ZS152" s="350"/>
      <c r="ZT152" s="350"/>
      <c r="ZU152" s="350"/>
      <c r="ZV152" s="350"/>
      <c r="ZW152" s="350"/>
      <c r="ZX152" s="350"/>
      <c r="ZY152" s="350"/>
      <c r="ZZ152" s="350"/>
      <c r="AAA152" s="350"/>
      <c r="AAB152" s="350"/>
      <c r="AAC152" s="350"/>
      <c r="AAD152" s="350"/>
      <c r="AAE152" s="350"/>
      <c r="AAF152" s="350"/>
      <c r="AAG152" s="350"/>
      <c r="AAH152" s="350"/>
      <c r="AAI152" s="350"/>
      <c r="AAJ152" s="350"/>
      <c r="AAK152" s="350"/>
      <c r="AAL152" s="350"/>
      <c r="AAM152" s="350"/>
      <c r="AAN152" s="350"/>
      <c r="AAO152" s="350"/>
      <c r="AAP152" s="350"/>
      <c r="AAQ152" s="350"/>
      <c r="AAR152" s="350"/>
      <c r="AAS152" s="350"/>
      <c r="AAT152" s="350"/>
      <c r="AAU152" s="350"/>
      <c r="AAV152" s="350"/>
      <c r="AAW152" s="350"/>
      <c r="AAX152" s="350"/>
      <c r="AAY152" s="350"/>
      <c r="AAZ152" s="350"/>
      <c r="ABA152" s="350"/>
      <c r="ABB152" s="350"/>
      <c r="ABC152" s="350"/>
      <c r="ABD152" s="350"/>
      <c r="ABE152" s="350"/>
      <c r="ABF152" s="350"/>
      <c r="ABG152" s="350"/>
      <c r="ABH152" s="350"/>
      <c r="ABI152" s="350"/>
      <c r="ABJ152" s="350"/>
      <c r="ABK152" s="350"/>
      <c r="ABL152" s="350"/>
      <c r="ABM152" s="350"/>
      <c r="ABN152" s="350"/>
      <c r="ABO152" s="350"/>
      <c r="ABP152" s="350"/>
      <c r="ABQ152" s="350"/>
      <c r="ABR152" s="350"/>
      <c r="ABS152" s="350"/>
      <c r="ABT152" s="350"/>
      <c r="ABU152" s="350"/>
      <c r="ABV152" s="350"/>
      <c r="ABW152" s="350"/>
      <c r="ABX152" s="350"/>
      <c r="ABY152" s="350"/>
      <c r="ABZ152" s="350"/>
      <c r="ACA152" s="350"/>
      <c r="ACB152" s="350"/>
      <c r="ACC152" s="350"/>
      <c r="ACD152" s="350"/>
      <c r="ACE152" s="350"/>
      <c r="ACF152" s="350"/>
      <c r="ACG152" s="350"/>
      <c r="ACH152" s="350"/>
      <c r="ACI152" s="350"/>
      <c r="ACJ152" s="350"/>
      <c r="ACK152" s="350"/>
      <c r="ACL152" s="350"/>
      <c r="ACM152" s="350"/>
      <c r="ACN152" s="350"/>
      <c r="ACO152" s="350"/>
      <c r="ACP152" s="350"/>
      <c r="ACQ152" s="350"/>
      <c r="ACR152" s="350"/>
      <c r="ACS152" s="350"/>
      <c r="ACT152" s="350"/>
      <c r="ACU152" s="350"/>
      <c r="ACV152" s="350"/>
      <c r="ACW152" s="350"/>
      <c r="ACX152" s="350"/>
      <c r="ACY152" s="350"/>
      <c r="ACZ152" s="350"/>
      <c r="ADA152" s="350"/>
      <c r="ADB152" s="350"/>
      <c r="ADC152" s="350"/>
      <c r="ADD152" s="350"/>
      <c r="ADE152" s="350"/>
      <c r="ADF152" s="350"/>
      <c r="ADG152" s="350"/>
      <c r="ADH152" s="350"/>
      <c r="ADI152" s="350"/>
      <c r="ADJ152" s="350"/>
      <c r="ADK152" s="350"/>
      <c r="ADL152" s="350"/>
      <c r="ADM152" s="350"/>
      <c r="ADN152" s="350"/>
      <c r="ADO152" s="350"/>
      <c r="ADP152" s="350"/>
      <c r="ADQ152" s="350"/>
      <c r="ADR152" s="350"/>
      <c r="ADS152" s="350"/>
      <c r="ADT152" s="350"/>
      <c r="ADU152" s="350"/>
      <c r="ADV152" s="350"/>
      <c r="ADW152" s="350"/>
      <c r="ADX152" s="350"/>
      <c r="ADY152" s="350"/>
      <c r="ADZ152" s="350"/>
      <c r="AEA152" s="350"/>
      <c r="AEB152" s="350"/>
      <c r="AEC152" s="350"/>
      <c r="AED152" s="350"/>
      <c r="AEE152" s="350"/>
      <c r="AEF152" s="350"/>
      <c r="AEG152" s="350"/>
      <c r="AEH152" s="350"/>
      <c r="AEI152" s="350"/>
      <c r="AEJ152" s="350"/>
      <c r="AEK152" s="350"/>
      <c r="AEL152" s="350"/>
      <c r="AEM152" s="350"/>
      <c r="AEN152" s="350"/>
      <c r="AEO152" s="350"/>
      <c r="AEP152" s="350"/>
      <c r="AEQ152" s="350"/>
      <c r="AER152" s="350"/>
      <c r="AES152" s="350"/>
      <c r="AET152" s="350"/>
      <c r="AEU152" s="350"/>
      <c r="AEV152" s="350"/>
      <c r="AEW152" s="350"/>
      <c r="AEX152" s="350"/>
      <c r="AEY152" s="350"/>
      <c r="AEZ152" s="350"/>
      <c r="AFA152" s="350"/>
      <c r="AFB152" s="350"/>
      <c r="AFC152" s="350"/>
      <c r="AFD152" s="350"/>
      <c r="AFE152" s="350"/>
      <c r="AFF152" s="350"/>
      <c r="AFG152" s="350"/>
      <c r="AFH152" s="350"/>
      <c r="AFI152" s="350"/>
      <c r="AFJ152" s="350"/>
      <c r="AFK152" s="350"/>
      <c r="AFL152" s="350"/>
      <c r="AFM152" s="350"/>
      <c r="AFN152" s="350"/>
      <c r="AFO152" s="350"/>
      <c r="AFP152" s="350"/>
      <c r="AFQ152" s="350"/>
      <c r="AFR152" s="350"/>
      <c r="AFS152" s="350"/>
      <c r="AFT152" s="350"/>
      <c r="AFU152" s="350"/>
      <c r="AFV152" s="350"/>
      <c r="AFW152" s="350"/>
      <c r="AFX152" s="350"/>
      <c r="AFY152" s="350"/>
      <c r="AFZ152" s="350"/>
      <c r="AGA152" s="350"/>
      <c r="AGB152" s="350"/>
      <c r="AGC152" s="350"/>
      <c r="AGD152" s="350"/>
      <c r="AGE152" s="350"/>
      <c r="AGF152" s="350"/>
      <c r="AGG152" s="350"/>
      <c r="AGH152" s="350"/>
      <c r="AGI152" s="350"/>
      <c r="AGJ152" s="350"/>
      <c r="AGK152" s="350"/>
      <c r="AGL152" s="350"/>
      <c r="AGM152" s="350"/>
      <c r="AGN152" s="350"/>
      <c r="AGO152" s="350"/>
      <c r="AGP152" s="350"/>
      <c r="AGQ152" s="350"/>
      <c r="AGR152" s="350"/>
      <c r="AGS152" s="350"/>
      <c r="AGT152" s="350"/>
      <c r="AGU152" s="350"/>
      <c r="AGV152" s="350"/>
      <c r="AGW152" s="350"/>
      <c r="AGX152" s="350"/>
      <c r="AGY152" s="350"/>
      <c r="AGZ152" s="350"/>
      <c r="AHA152" s="350"/>
      <c r="AHB152" s="350"/>
      <c r="AHC152" s="350"/>
      <c r="AHD152" s="350"/>
      <c r="AHE152" s="350"/>
      <c r="AHF152" s="350"/>
      <c r="AHG152" s="350"/>
      <c r="AHH152" s="350"/>
      <c r="AHI152" s="350"/>
      <c r="AHJ152" s="350"/>
      <c r="AHK152" s="350"/>
      <c r="AHL152" s="350"/>
      <c r="AHM152" s="350"/>
      <c r="AHN152" s="350"/>
      <c r="AHO152" s="350"/>
      <c r="AHP152" s="350"/>
      <c r="AHQ152" s="350"/>
      <c r="AHR152" s="350"/>
      <c r="AHS152" s="350"/>
      <c r="AHT152" s="350"/>
      <c r="AHU152" s="350"/>
      <c r="AHV152" s="350"/>
      <c r="AHW152" s="350"/>
      <c r="AHX152" s="350"/>
      <c r="AHY152" s="350"/>
      <c r="AHZ152" s="350"/>
      <c r="AIA152" s="350"/>
      <c r="AIB152" s="350"/>
      <c r="AIC152" s="350"/>
      <c r="AID152" s="350"/>
      <c r="AIE152" s="350"/>
      <c r="AIF152" s="350"/>
      <c r="AIG152" s="350"/>
      <c r="AIH152" s="350"/>
      <c r="AII152" s="350"/>
      <c r="AIJ152" s="350"/>
      <c r="AIK152" s="350"/>
      <c r="AIL152" s="350"/>
      <c r="AIM152" s="350"/>
      <c r="AIN152" s="350"/>
      <c r="AIO152" s="350"/>
      <c r="AIP152" s="350"/>
      <c r="AIQ152" s="350"/>
      <c r="AIR152" s="350"/>
      <c r="AIS152" s="350"/>
      <c r="AIT152" s="350"/>
      <c r="AIU152" s="350"/>
      <c r="AIV152" s="350"/>
      <c r="AIW152" s="350"/>
      <c r="AIX152" s="350"/>
      <c r="AIY152" s="350"/>
      <c r="AIZ152" s="350"/>
      <c r="AJA152" s="350"/>
      <c r="AJB152" s="350"/>
      <c r="AJC152" s="350"/>
      <c r="AJD152" s="350"/>
      <c r="AJE152" s="350"/>
      <c r="AJF152" s="350"/>
      <c r="AJG152" s="350"/>
      <c r="AJH152" s="350"/>
      <c r="AJI152" s="350"/>
      <c r="AJJ152" s="350"/>
      <c r="AJK152" s="350"/>
      <c r="AJL152" s="350"/>
      <c r="AJM152" s="350"/>
      <c r="AJN152" s="350"/>
      <c r="AJO152" s="350"/>
      <c r="AJP152" s="350"/>
      <c r="AJQ152" s="350"/>
      <c r="AJR152" s="350"/>
      <c r="AJS152" s="350"/>
      <c r="AJT152" s="350"/>
      <c r="AJU152" s="350"/>
      <c r="AJV152" s="350"/>
      <c r="AJW152" s="350"/>
      <c r="AJX152" s="350"/>
      <c r="AJY152" s="350"/>
      <c r="AJZ152" s="350"/>
      <c r="AKA152" s="350"/>
      <c r="AKB152" s="350"/>
      <c r="AKC152" s="350"/>
      <c r="AKD152" s="350"/>
      <c r="AKE152" s="350"/>
      <c r="AKF152" s="350"/>
      <c r="AKG152" s="350"/>
      <c r="AKH152" s="350"/>
      <c r="AKI152" s="350"/>
      <c r="AKJ152" s="350"/>
      <c r="AKK152" s="350"/>
      <c r="AKL152" s="350"/>
      <c r="AKM152" s="350"/>
      <c r="AKN152" s="350"/>
      <c r="AKO152" s="350"/>
      <c r="AKP152" s="350"/>
      <c r="AKQ152" s="350"/>
      <c r="AKR152" s="350"/>
      <c r="AKS152" s="350"/>
      <c r="AKT152" s="350"/>
      <c r="AKU152" s="350"/>
      <c r="AKV152" s="350"/>
      <c r="AKW152" s="350"/>
      <c r="AKX152" s="350"/>
      <c r="AKY152" s="350"/>
      <c r="AKZ152" s="350"/>
      <c r="ALA152" s="350"/>
      <c r="ALB152" s="350"/>
      <c r="ALC152" s="350"/>
      <c r="ALD152" s="350"/>
      <c r="ALE152" s="350"/>
      <c r="ALF152" s="350"/>
      <c r="ALG152" s="350"/>
      <c r="ALH152" s="350"/>
      <c r="ALI152" s="350"/>
      <c r="ALJ152" s="350"/>
      <c r="ALK152" s="350"/>
      <c r="ALL152" s="350"/>
      <c r="ALM152" s="350"/>
      <c r="ALN152" s="350"/>
      <c r="ALO152" s="350"/>
      <c r="ALP152" s="350"/>
      <c r="ALQ152" s="350"/>
      <c r="ALR152" s="350"/>
      <c r="ALS152" s="350"/>
      <c r="ALT152" s="350"/>
      <c r="ALU152" s="350"/>
      <c r="ALV152" s="350"/>
      <c r="ALW152" s="350"/>
      <c r="ALX152" s="350"/>
      <c r="ALY152" s="350"/>
      <c r="ALZ152" s="350"/>
      <c r="AMA152" s="350"/>
      <c r="AMB152" s="350"/>
      <c r="AMC152" s="350"/>
      <c r="AMD152" s="350"/>
      <c r="AME152" s="350"/>
      <c r="AMF152" s="350"/>
      <c r="AMG152" s="350"/>
      <c r="AMH152" s="350"/>
      <c r="AMI152" s="350"/>
      <c r="AMJ152" s="350"/>
      <c r="AMK152" s="350"/>
      <c r="AML152" s="350"/>
      <c r="AMM152" s="350"/>
      <c r="AMN152" s="350"/>
      <c r="AMO152" s="350"/>
      <c r="AMP152" s="350"/>
      <c r="AMQ152" s="350"/>
      <c r="AMR152" s="350"/>
      <c r="AMS152" s="350"/>
      <c r="AMT152" s="350"/>
      <c r="AMU152" s="350"/>
      <c r="AMV152" s="350"/>
      <c r="AMW152" s="350"/>
      <c r="AMX152" s="350"/>
      <c r="AMY152" s="350"/>
      <c r="AMZ152" s="350"/>
      <c r="ANA152" s="350"/>
      <c r="ANB152" s="350"/>
      <c r="ANC152" s="350"/>
      <c r="AND152" s="350"/>
      <c r="ANE152" s="350"/>
      <c r="ANF152" s="350"/>
      <c r="ANG152" s="350"/>
      <c r="ANH152" s="350"/>
      <c r="ANI152" s="350"/>
      <c r="ANJ152" s="350"/>
      <c r="ANK152" s="350"/>
      <c r="ANL152" s="350"/>
      <c r="ANM152" s="350"/>
      <c r="ANN152" s="350"/>
      <c r="ANO152" s="350"/>
      <c r="ANP152" s="350"/>
      <c r="ANQ152" s="350"/>
      <c r="ANR152" s="350"/>
      <c r="ANS152" s="350"/>
      <c r="ANT152" s="350"/>
      <c r="ANU152" s="350"/>
      <c r="ANV152" s="350"/>
      <c r="ANW152" s="350"/>
      <c r="ANX152" s="350"/>
      <c r="ANY152" s="350"/>
      <c r="ANZ152" s="350"/>
      <c r="AOA152" s="350"/>
      <c r="AOB152" s="350"/>
      <c r="AOC152" s="350"/>
      <c r="AOD152" s="350"/>
      <c r="AOE152" s="350"/>
      <c r="AOF152" s="350"/>
      <c r="AOG152" s="350"/>
      <c r="AOH152" s="350"/>
      <c r="AOI152" s="350"/>
      <c r="AOJ152" s="350"/>
      <c r="AOK152" s="350"/>
      <c r="AOL152" s="350"/>
      <c r="AOM152" s="350"/>
      <c r="AON152" s="350"/>
      <c r="AOO152" s="350"/>
      <c r="AOP152" s="350"/>
      <c r="AOQ152" s="350"/>
      <c r="AOR152" s="350"/>
      <c r="AOS152" s="350"/>
      <c r="AOT152" s="350"/>
      <c r="AOU152" s="350"/>
      <c r="AOV152" s="350"/>
      <c r="AOW152" s="350"/>
      <c r="AOX152" s="350"/>
      <c r="AOY152" s="350"/>
      <c r="AOZ152" s="350"/>
      <c r="APA152" s="350"/>
      <c r="APB152" s="350"/>
      <c r="APC152" s="350"/>
      <c r="APD152" s="350"/>
      <c r="APE152" s="350"/>
      <c r="APF152" s="350"/>
      <c r="APG152" s="350"/>
      <c r="APH152" s="350"/>
      <c r="API152" s="350"/>
      <c r="APJ152" s="350"/>
      <c r="APK152" s="350"/>
      <c r="APL152" s="350"/>
      <c r="APM152" s="350"/>
      <c r="APN152" s="350"/>
      <c r="APO152" s="350"/>
      <c r="APP152" s="350"/>
      <c r="APQ152" s="350"/>
      <c r="APR152" s="350"/>
      <c r="APS152" s="350"/>
      <c r="APT152" s="350"/>
      <c r="APU152" s="350"/>
      <c r="APV152" s="350"/>
      <c r="APW152" s="350"/>
      <c r="APX152" s="350"/>
      <c r="APY152" s="350"/>
      <c r="APZ152" s="350"/>
      <c r="AQA152" s="350"/>
      <c r="AQB152" s="350"/>
      <c r="AQC152" s="350"/>
      <c r="AQD152" s="350"/>
      <c r="AQE152" s="350"/>
      <c r="AQF152" s="350"/>
      <c r="AQG152" s="350"/>
      <c r="AQH152" s="350"/>
      <c r="AQI152" s="350"/>
      <c r="AQJ152" s="350"/>
      <c r="AQK152" s="350"/>
      <c r="AQL152" s="350"/>
      <c r="AQM152" s="350"/>
      <c r="AQN152" s="350"/>
      <c r="AQO152" s="350"/>
      <c r="AQP152" s="350"/>
      <c r="AQQ152" s="350"/>
      <c r="AQR152" s="350"/>
      <c r="AQS152" s="350"/>
      <c r="AQT152" s="350"/>
      <c r="AQU152" s="350"/>
      <c r="AQV152" s="350"/>
      <c r="AQW152" s="350"/>
      <c r="AQX152" s="350"/>
      <c r="AQY152" s="350"/>
      <c r="AQZ152" s="350"/>
      <c r="ARA152" s="350"/>
      <c r="ARB152" s="350"/>
      <c r="ARC152" s="350"/>
      <c r="ARD152" s="350"/>
      <c r="ARE152" s="350"/>
      <c r="ARF152" s="350"/>
      <c r="ARG152" s="350"/>
      <c r="ARH152" s="350"/>
      <c r="ARI152" s="350"/>
      <c r="ARJ152" s="350"/>
      <c r="ARK152" s="350"/>
      <c r="ARL152" s="350"/>
      <c r="ARM152" s="350"/>
      <c r="ARN152" s="350"/>
      <c r="ARO152" s="350"/>
      <c r="ARP152" s="350"/>
      <c r="ARQ152" s="350"/>
      <c r="ARR152" s="350"/>
      <c r="ARS152" s="350"/>
      <c r="ART152" s="350"/>
      <c r="ARU152" s="350"/>
      <c r="ARV152" s="350"/>
      <c r="ARW152" s="350"/>
      <c r="ARX152" s="350"/>
      <c r="ARY152" s="350"/>
      <c r="ARZ152" s="350"/>
      <c r="ASA152" s="350"/>
      <c r="ASB152" s="350"/>
      <c r="ASC152" s="350"/>
      <c r="ASD152" s="350"/>
      <c r="ASE152" s="350"/>
      <c r="ASF152" s="350"/>
      <c r="ASG152" s="350"/>
      <c r="ASH152" s="350"/>
      <c r="ASI152" s="350"/>
      <c r="ASJ152" s="350"/>
      <c r="ASK152" s="350"/>
      <c r="ASL152" s="350"/>
      <c r="ASM152" s="350"/>
      <c r="ASN152" s="350"/>
      <c r="ASO152" s="350"/>
      <c r="ASP152" s="350"/>
      <c r="ASQ152" s="350"/>
      <c r="ASR152" s="350"/>
      <c r="ASS152" s="350"/>
      <c r="AST152" s="350"/>
      <c r="ASU152" s="350"/>
      <c r="ASV152" s="350"/>
      <c r="ASW152" s="350"/>
      <c r="ASX152" s="350"/>
      <c r="ASY152" s="350"/>
      <c r="ASZ152" s="350"/>
      <c r="ATA152" s="350"/>
      <c r="ATB152" s="350"/>
      <c r="ATC152" s="350"/>
      <c r="ATD152" s="350"/>
      <c r="ATE152" s="350"/>
      <c r="ATF152" s="350"/>
      <c r="ATG152" s="350"/>
      <c r="ATH152" s="350"/>
      <c r="ATI152" s="350"/>
      <c r="ATJ152" s="350"/>
      <c r="ATK152" s="350"/>
      <c r="ATL152" s="350"/>
      <c r="ATM152" s="350"/>
      <c r="ATN152" s="350"/>
      <c r="ATO152" s="350"/>
      <c r="ATP152" s="350"/>
      <c r="ATQ152" s="350"/>
      <c r="ATR152" s="350"/>
      <c r="ATS152" s="350"/>
      <c r="ATT152" s="350"/>
      <c r="ATU152" s="350"/>
      <c r="ATV152" s="350"/>
      <c r="ATW152" s="350"/>
      <c r="ATX152" s="350"/>
      <c r="ATY152" s="350"/>
      <c r="ATZ152" s="350"/>
      <c r="AUA152" s="350"/>
      <c r="AUB152" s="350"/>
      <c r="AUC152" s="350"/>
      <c r="AUD152" s="350"/>
      <c r="AUE152" s="350"/>
      <c r="AUF152" s="350"/>
      <c r="AUG152" s="350"/>
      <c r="AUH152" s="350"/>
      <c r="AUI152" s="350"/>
      <c r="AUJ152" s="350"/>
      <c r="AUK152" s="350"/>
      <c r="AUL152" s="350"/>
      <c r="AUM152" s="350"/>
      <c r="AUN152" s="350"/>
      <c r="AUO152" s="350"/>
      <c r="AUP152" s="350"/>
      <c r="AUQ152" s="350"/>
      <c r="AUR152" s="350"/>
      <c r="AUS152" s="350"/>
      <c r="AUT152" s="350"/>
      <c r="AUU152" s="350"/>
      <c r="AUV152" s="350"/>
      <c r="AUW152" s="350"/>
      <c r="AUX152" s="350"/>
      <c r="AUY152" s="350"/>
      <c r="AUZ152" s="350"/>
      <c r="AVA152" s="350"/>
      <c r="AVB152" s="350"/>
      <c r="AVC152" s="350"/>
      <c r="AVD152" s="350"/>
      <c r="AVE152" s="350"/>
      <c r="AVF152" s="350"/>
      <c r="AVG152" s="350"/>
      <c r="AVH152" s="350"/>
      <c r="AVI152" s="350"/>
      <c r="AVJ152" s="350"/>
      <c r="AVK152" s="350"/>
      <c r="AVL152" s="350"/>
      <c r="AVM152" s="350"/>
      <c r="AVN152" s="350"/>
      <c r="AVO152" s="350"/>
      <c r="AVP152" s="350"/>
      <c r="AVQ152" s="350"/>
      <c r="AVR152" s="350"/>
      <c r="AVS152" s="350"/>
      <c r="AVT152" s="350"/>
      <c r="AVU152" s="350"/>
      <c r="AVV152" s="350"/>
      <c r="AVW152" s="350"/>
      <c r="AVX152" s="350"/>
      <c r="AVY152" s="350"/>
      <c r="AVZ152" s="350"/>
      <c r="AWA152" s="350"/>
      <c r="AWB152" s="350"/>
      <c r="AWC152" s="350"/>
      <c r="AWD152" s="350"/>
      <c r="AWE152" s="350"/>
      <c r="AWF152" s="350"/>
      <c r="AWG152" s="350"/>
      <c r="AWH152" s="350"/>
      <c r="AWI152" s="350"/>
      <c r="AWJ152" s="350"/>
      <c r="AWK152" s="350"/>
      <c r="AWL152" s="350"/>
      <c r="AWM152" s="350"/>
      <c r="AWN152" s="350"/>
      <c r="AWO152" s="350"/>
      <c r="AWP152" s="350"/>
      <c r="AWQ152" s="350"/>
      <c r="AWR152" s="350"/>
      <c r="AWS152" s="350"/>
      <c r="AWT152" s="350"/>
      <c r="AWU152" s="350"/>
      <c r="AWV152" s="350"/>
      <c r="AWW152" s="350"/>
      <c r="AWX152" s="350"/>
      <c r="AWY152" s="350"/>
      <c r="AWZ152" s="350"/>
      <c r="AXA152" s="350"/>
      <c r="AXB152" s="350"/>
      <c r="AXC152" s="350"/>
      <c r="AXD152" s="350"/>
      <c r="AXE152" s="350"/>
      <c r="AXF152" s="350"/>
      <c r="AXG152" s="350"/>
      <c r="AXH152" s="350"/>
      <c r="AXI152" s="350"/>
      <c r="AXJ152" s="350"/>
      <c r="AXK152" s="350"/>
      <c r="AXL152" s="350"/>
      <c r="AXM152" s="350"/>
      <c r="AXN152" s="350"/>
      <c r="AXO152" s="350"/>
      <c r="AXP152" s="350"/>
      <c r="AXQ152" s="350"/>
      <c r="AXR152" s="350"/>
      <c r="AXS152" s="350"/>
    </row>
    <row r="153" spans="1:1319" s="13" customFormat="1" ht="105" customHeight="1" thickTop="1" x14ac:dyDescent="0.2">
      <c r="B153" s="11"/>
      <c r="C153" s="466"/>
      <c r="D153" s="467"/>
      <c r="E153" s="467"/>
      <c r="F153" s="467"/>
      <c r="G153" s="467"/>
      <c r="H153" s="467"/>
      <c r="I153" s="467"/>
      <c r="J153" s="468"/>
    </row>
    <row r="154" spans="1:1319" s="13" customFormat="1" ht="11.25" customHeight="1" thickBot="1" x14ac:dyDescent="0.25">
      <c r="B154" s="11"/>
      <c r="C154" s="121"/>
      <c r="D154" s="121"/>
      <c r="E154" s="121"/>
      <c r="F154" s="121"/>
      <c r="G154" s="121"/>
      <c r="H154" s="121"/>
      <c r="I154" s="121"/>
      <c r="J154" s="121"/>
    </row>
    <row r="155" spans="1:1319" s="296" customFormat="1" ht="44.25" customHeight="1" thickTop="1" thickBot="1" x14ac:dyDescent="0.3">
      <c r="A155" s="350"/>
      <c r="B155" s="11"/>
      <c r="C155" s="478" t="s">
        <v>141</v>
      </c>
      <c r="D155" s="479"/>
      <c r="E155" s="479"/>
      <c r="F155" s="479"/>
      <c r="G155" s="479"/>
      <c r="H155" s="479"/>
      <c r="I155" s="125" t="s">
        <v>84</v>
      </c>
      <c r="J155" s="94" t="str">
        <f>IF(ISBLANK(C156),"",LEN(C156))</f>
        <v/>
      </c>
      <c r="K155" s="350"/>
      <c r="L155" s="350"/>
      <c r="M155" s="350"/>
      <c r="N155" s="350"/>
      <c r="O155" s="350"/>
      <c r="P155" s="350"/>
      <c r="Q155" s="350"/>
      <c r="R155" s="350"/>
      <c r="S155" s="350"/>
      <c r="T155" s="350"/>
      <c r="U155" s="350"/>
      <c r="V155" s="350"/>
      <c r="W155" s="350"/>
      <c r="X155" s="350"/>
      <c r="Y155" s="350"/>
      <c r="Z155" s="350"/>
      <c r="AA155" s="350"/>
      <c r="AB155" s="350"/>
      <c r="AC155" s="350"/>
      <c r="AD155" s="350"/>
      <c r="AE155" s="350"/>
      <c r="AF155" s="350"/>
      <c r="AG155" s="350"/>
      <c r="AH155" s="350"/>
      <c r="AI155" s="350"/>
      <c r="AJ155" s="350"/>
      <c r="AK155" s="350"/>
      <c r="AL155" s="350"/>
      <c r="AM155" s="350"/>
      <c r="AN155" s="350"/>
      <c r="AO155" s="350"/>
      <c r="AP155" s="350"/>
      <c r="AQ155" s="350"/>
      <c r="AR155" s="350"/>
      <c r="AS155" s="350"/>
      <c r="AT155" s="350"/>
      <c r="AU155" s="350"/>
      <c r="AV155" s="350"/>
      <c r="AW155" s="350"/>
      <c r="AX155" s="350"/>
      <c r="AY155" s="350"/>
      <c r="AZ155" s="350"/>
      <c r="BA155" s="350"/>
      <c r="BB155" s="350"/>
      <c r="BC155" s="350"/>
      <c r="BD155" s="350"/>
      <c r="BE155" s="350"/>
      <c r="BF155" s="350"/>
      <c r="BG155" s="350"/>
      <c r="BH155" s="350"/>
      <c r="BI155" s="350"/>
      <c r="BJ155" s="350"/>
      <c r="BK155" s="350"/>
      <c r="BL155" s="350"/>
      <c r="BM155" s="350"/>
      <c r="BN155" s="350"/>
      <c r="BO155" s="350"/>
      <c r="BP155" s="350"/>
      <c r="BQ155" s="350"/>
      <c r="BR155" s="350"/>
      <c r="BS155" s="350"/>
      <c r="BT155" s="350"/>
      <c r="BU155" s="350"/>
      <c r="BV155" s="350"/>
      <c r="BW155" s="350"/>
      <c r="BX155" s="350"/>
      <c r="BY155" s="350"/>
      <c r="BZ155" s="350"/>
      <c r="CA155" s="350"/>
      <c r="CB155" s="350"/>
      <c r="CC155" s="350"/>
      <c r="CD155" s="350"/>
      <c r="CE155" s="350"/>
      <c r="CF155" s="350"/>
      <c r="CG155" s="350"/>
      <c r="CH155" s="350"/>
      <c r="CI155" s="350"/>
      <c r="CJ155" s="350"/>
      <c r="CK155" s="350"/>
      <c r="CL155" s="350"/>
      <c r="CM155" s="350"/>
      <c r="CN155" s="350"/>
      <c r="CO155" s="350"/>
      <c r="CP155" s="350"/>
      <c r="CQ155" s="350"/>
      <c r="CR155" s="350"/>
      <c r="CS155" s="350"/>
      <c r="CT155" s="350"/>
      <c r="CU155" s="350"/>
      <c r="CV155" s="350"/>
      <c r="CW155" s="350"/>
      <c r="CX155" s="350"/>
      <c r="CY155" s="350"/>
      <c r="CZ155" s="350"/>
      <c r="DA155" s="350"/>
      <c r="DB155" s="350"/>
      <c r="DC155" s="350"/>
      <c r="DD155" s="350"/>
      <c r="DE155" s="350"/>
      <c r="DF155" s="350"/>
      <c r="DG155" s="350"/>
      <c r="DH155" s="350"/>
      <c r="DI155" s="350"/>
      <c r="DJ155" s="350"/>
      <c r="DK155" s="350"/>
      <c r="DL155" s="350"/>
      <c r="DM155" s="350"/>
      <c r="DN155" s="350"/>
      <c r="DO155" s="350"/>
      <c r="DP155" s="350"/>
      <c r="DQ155" s="350"/>
      <c r="DR155" s="350"/>
      <c r="DS155" s="350"/>
      <c r="DT155" s="350"/>
      <c r="DU155" s="350"/>
      <c r="DV155" s="350"/>
      <c r="DW155" s="350"/>
      <c r="DX155" s="350"/>
      <c r="DY155" s="350"/>
      <c r="DZ155" s="350"/>
      <c r="EA155" s="350"/>
      <c r="EB155" s="350"/>
      <c r="EC155" s="350"/>
      <c r="ED155" s="350"/>
      <c r="EE155" s="350"/>
      <c r="EF155" s="350"/>
      <c r="EG155" s="350"/>
      <c r="EH155" s="350"/>
      <c r="EI155" s="350"/>
      <c r="EJ155" s="350"/>
      <c r="EK155" s="350"/>
      <c r="EL155" s="350"/>
      <c r="EM155" s="350"/>
      <c r="EN155" s="350"/>
      <c r="EO155" s="350"/>
      <c r="EP155" s="350"/>
      <c r="EQ155" s="350"/>
      <c r="ER155" s="350"/>
      <c r="ES155" s="350"/>
      <c r="ET155" s="350"/>
      <c r="EU155" s="350"/>
      <c r="EV155" s="350"/>
      <c r="EW155" s="350"/>
      <c r="EX155" s="350"/>
      <c r="EY155" s="350"/>
      <c r="EZ155" s="350"/>
      <c r="FA155" s="350"/>
      <c r="FB155" s="350"/>
      <c r="FC155" s="350"/>
      <c r="FD155" s="350"/>
      <c r="FE155" s="350"/>
      <c r="FF155" s="350"/>
      <c r="FG155" s="350"/>
      <c r="FH155" s="350"/>
      <c r="FI155" s="350"/>
      <c r="FJ155" s="350"/>
      <c r="FK155" s="350"/>
      <c r="FL155" s="350"/>
      <c r="FM155" s="350"/>
      <c r="FN155" s="350"/>
      <c r="FO155" s="350"/>
      <c r="FP155" s="350"/>
      <c r="FQ155" s="350"/>
      <c r="FR155" s="350"/>
      <c r="FS155" s="350"/>
      <c r="FT155" s="350"/>
      <c r="FU155" s="350"/>
      <c r="FV155" s="350"/>
      <c r="FW155" s="350"/>
      <c r="FX155" s="350"/>
      <c r="FY155" s="350"/>
      <c r="FZ155" s="350"/>
      <c r="GA155" s="350"/>
      <c r="GB155" s="350"/>
      <c r="GC155" s="350"/>
      <c r="GD155" s="350"/>
      <c r="GE155" s="350"/>
      <c r="GF155" s="350"/>
      <c r="GG155" s="350"/>
      <c r="GH155" s="350"/>
      <c r="GI155" s="350"/>
      <c r="GJ155" s="350"/>
      <c r="GK155" s="350"/>
      <c r="GL155" s="350"/>
      <c r="GM155" s="350"/>
      <c r="GN155" s="350"/>
      <c r="GO155" s="350"/>
      <c r="GP155" s="350"/>
      <c r="GQ155" s="350"/>
      <c r="GR155" s="350"/>
      <c r="GS155" s="350"/>
      <c r="GT155" s="350"/>
      <c r="GU155" s="350"/>
      <c r="GV155" s="350"/>
      <c r="GW155" s="350"/>
      <c r="GX155" s="350"/>
      <c r="GY155" s="350"/>
      <c r="GZ155" s="350"/>
      <c r="HA155" s="350"/>
      <c r="HB155" s="350"/>
      <c r="HC155" s="350"/>
      <c r="HD155" s="350"/>
      <c r="HE155" s="350"/>
      <c r="HF155" s="350"/>
      <c r="HG155" s="350"/>
      <c r="HH155" s="350"/>
      <c r="HI155" s="350"/>
      <c r="HJ155" s="350"/>
      <c r="HK155" s="350"/>
      <c r="HL155" s="350"/>
      <c r="HM155" s="350"/>
      <c r="HN155" s="350"/>
      <c r="HO155" s="350"/>
      <c r="HP155" s="350"/>
      <c r="HQ155" s="350"/>
      <c r="HR155" s="350"/>
      <c r="HS155" s="350"/>
      <c r="HT155" s="350"/>
      <c r="HU155" s="350"/>
      <c r="HV155" s="350"/>
      <c r="HW155" s="350"/>
      <c r="HX155" s="350"/>
      <c r="HY155" s="350"/>
      <c r="HZ155" s="350"/>
      <c r="IA155" s="350"/>
      <c r="IB155" s="350"/>
      <c r="IC155" s="350"/>
      <c r="ID155" s="350"/>
      <c r="IE155" s="350"/>
      <c r="IF155" s="350"/>
      <c r="IG155" s="350"/>
      <c r="IH155" s="350"/>
      <c r="II155" s="350"/>
      <c r="IJ155" s="350"/>
      <c r="IK155" s="350"/>
      <c r="IL155" s="350"/>
      <c r="IM155" s="350"/>
      <c r="IN155" s="350"/>
      <c r="IO155" s="350"/>
      <c r="IP155" s="350"/>
      <c r="IQ155" s="350"/>
      <c r="IR155" s="350"/>
      <c r="IS155" s="350"/>
      <c r="IT155" s="350"/>
      <c r="IU155" s="350"/>
      <c r="IV155" s="350"/>
      <c r="IW155" s="350"/>
      <c r="IX155" s="350"/>
      <c r="IY155" s="350"/>
      <c r="IZ155" s="350"/>
      <c r="JA155" s="350"/>
      <c r="JB155" s="350"/>
      <c r="JC155" s="350"/>
      <c r="JD155" s="350"/>
      <c r="JE155" s="350"/>
      <c r="JF155" s="350"/>
      <c r="JG155" s="350"/>
      <c r="JH155" s="350"/>
      <c r="JI155" s="350"/>
      <c r="JJ155" s="350"/>
      <c r="JK155" s="350"/>
      <c r="JL155" s="350"/>
      <c r="JM155" s="350"/>
      <c r="JN155" s="350"/>
      <c r="JO155" s="350"/>
      <c r="JP155" s="350"/>
      <c r="JQ155" s="350"/>
      <c r="JR155" s="350"/>
      <c r="JS155" s="350"/>
      <c r="JT155" s="350"/>
      <c r="JU155" s="350"/>
      <c r="JV155" s="350"/>
      <c r="JW155" s="350"/>
      <c r="JX155" s="350"/>
      <c r="JY155" s="350"/>
      <c r="JZ155" s="350"/>
      <c r="KA155" s="350"/>
      <c r="KB155" s="350"/>
      <c r="KC155" s="350"/>
      <c r="KD155" s="350"/>
      <c r="KE155" s="350"/>
      <c r="KF155" s="350"/>
      <c r="KG155" s="350"/>
      <c r="KH155" s="350"/>
      <c r="KI155" s="350"/>
      <c r="KJ155" s="350"/>
      <c r="KK155" s="350"/>
      <c r="KL155" s="350"/>
      <c r="KM155" s="350"/>
      <c r="KN155" s="350"/>
      <c r="KO155" s="350"/>
      <c r="KP155" s="350"/>
      <c r="KQ155" s="350"/>
      <c r="KR155" s="350"/>
      <c r="KS155" s="350"/>
      <c r="KT155" s="350"/>
      <c r="KU155" s="350"/>
      <c r="KV155" s="350"/>
      <c r="KW155" s="350"/>
      <c r="KX155" s="350"/>
      <c r="KY155" s="350"/>
      <c r="KZ155" s="350"/>
      <c r="LA155" s="350"/>
      <c r="LB155" s="350"/>
      <c r="LC155" s="350"/>
      <c r="LD155" s="350"/>
      <c r="LE155" s="350"/>
      <c r="LF155" s="350"/>
      <c r="LG155" s="350"/>
      <c r="LH155" s="350"/>
      <c r="LI155" s="350"/>
      <c r="LJ155" s="350"/>
      <c r="LK155" s="350"/>
      <c r="LL155" s="350"/>
      <c r="LM155" s="350"/>
      <c r="LN155" s="350"/>
      <c r="LO155" s="350"/>
      <c r="LP155" s="350"/>
      <c r="LQ155" s="350"/>
      <c r="LR155" s="350"/>
      <c r="LS155" s="350"/>
      <c r="LT155" s="350"/>
      <c r="LU155" s="350"/>
      <c r="LV155" s="350"/>
      <c r="LW155" s="350"/>
      <c r="LX155" s="350"/>
      <c r="LY155" s="350"/>
      <c r="LZ155" s="350"/>
      <c r="MA155" s="350"/>
      <c r="MB155" s="350"/>
      <c r="MC155" s="350"/>
      <c r="MD155" s="350"/>
      <c r="ME155" s="350"/>
      <c r="MF155" s="350"/>
      <c r="MG155" s="350"/>
      <c r="MH155" s="350"/>
      <c r="MI155" s="350"/>
      <c r="MJ155" s="350"/>
      <c r="MK155" s="350"/>
      <c r="ML155" s="350"/>
      <c r="MM155" s="350"/>
      <c r="MN155" s="350"/>
      <c r="MO155" s="350"/>
      <c r="MP155" s="350"/>
      <c r="MQ155" s="350"/>
      <c r="MR155" s="350"/>
      <c r="MS155" s="350"/>
      <c r="MT155" s="350"/>
      <c r="MU155" s="350"/>
      <c r="MV155" s="350"/>
      <c r="MW155" s="350"/>
      <c r="MX155" s="350"/>
      <c r="MY155" s="350"/>
      <c r="MZ155" s="350"/>
      <c r="NA155" s="350"/>
      <c r="NB155" s="350"/>
      <c r="NC155" s="350"/>
      <c r="ND155" s="350"/>
      <c r="NE155" s="350"/>
      <c r="NF155" s="350"/>
      <c r="NG155" s="350"/>
      <c r="NH155" s="350"/>
      <c r="NI155" s="350"/>
      <c r="NJ155" s="350"/>
      <c r="NK155" s="350"/>
      <c r="NL155" s="350"/>
      <c r="NM155" s="350"/>
      <c r="NN155" s="350"/>
      <c r="NO155" s="350"/>
      <c r="NP155" s="350"/>
      <c r="NQ155" s="350"/>
      <c r="NR155" s="350"/>
      <c r="NS155" s="350"/>
      <c r="NT155" s="350"/>
      <c r="NU155" s="350"/>
      <c r="NV155" s="350"/>
      <c r="NW155" s="350"/>
      <c r="NX155" s="350"/>
      <c r="NY155" s="350"/>
      <c r="NZ155" s="350"/>
      <c r="OA155" s="350"/>
      <c r="OB155" s="350"/>
      <c r="OC155" s="350"/>
      <c r="OD155" s="350"/>
      <c r="OE155" s="350"/>
      <c r="OF155" s="350"/>
      <c r="OG155" s="350"/>
      <c r="OH155" s="350"/>
      <c r="OI155" s="350"/>
      <c r="OJ155" s="350"/>
      <c r="OK155" s="350"/>
      <c r="OL155" s="350"/>
      <c r="OM155" s="350"/>
      <c r="ON155" s="350"/>
      <c r="OO155" s="350"/>
      <c r="OP155" s="350"/>
      <c r="OQ155" s="350"/>
      <c r="OR155" s="350"/>
      <c r="OS155" s="350"/>
      <c r="OT155" s="350"/>
      <c r="OU155" s="350"/>
      <c r="OV155" s="350"/>
      <c r="OW155" s="350"/>
      <c r="OX155" s="350"/>
      <c r="OY155" s="350"/>
      <c r="OZ155" s="350"/>
      <c r="PA155" s="350"/>
      <c r="PB155" s="350"/>
      <c r="PC155" s="350"/>
      <c r="PD155" s="350"/>
      <c r="PE155" s="350"/>
      <c r="PF155" s="350"/>
      <c r="PG155" s="350"/>
      <c r="PH155" s="350"/>
      <c r="PI155" s="350"/>
      <c r="PJ155" s="350"/>
      <c r="PK155" s="350"/>
      <c r="PL155" s="350"/>
      <c r="PM155" s="350"/>
      <c r="PN155" s="350"/>
      <c r="PO155" s="350"/>
      <c r="PP155" s="350"/>
      <c r="PQ155" s="350"/>
      <c r="PR155" s="350"/>
      <c r="PS155" s="350"/>
      <c r="PT155" s="350"/>
      <c r="PU155" s="350"/>
      <c r="PV155" s="350"/>
      <c r="PW155" s="350"/>
      <c r="PX155" s="350"/>
      <c r="PY155" s="350"/>
      <c r="PZ155" s="350"/>
      <c r="QA155" s="350"/>
      <c r="QB155" s="350"/>
      <c r="QC155" s="350"/>
      <c r="QD155" s="350"/>
      <c r="QE155" s="350"/>
      <c r="QF155" s="350"/>
      <c r="QG155" s="350"/>
      <c r="QH155" s="350"/>
      <c r="QI155" s="350"/>
      <c r="QJ155" s="350"/>
      <c r="QK155" s="350"/>
      <c r="QL155" s="350"/>
      <c r="QM155" s="350"/>
      <c r="QN155" s="350"/>
      <c r="QO155" s="350"/>
      <c r="QP155" s="350"/>
      <c r="QQ155" s="350"/>
      <c r="QR155" s="350"/>
      <c r="QS155" s="350"/>
      <c r="QT155" s="350"/>
      <c r="QU155" s="350"/>
      <c r="QV155" s="350"/>
      <c r="QW155" s="350"/>
      <c r="QX155" s="350"/>
      <c r="QY155" s="350"/>
      <c r="QZ155" s="350"/>
      <c r="RA155" s="350"/>
      <c r="RB155" s="350"/>
      <c r="RC155" s="350"/>
      <c r="RD155" s="350"/>
      <c r="RE155" s="350"/>
      <c r="RF155" s="350"/>
      <c r="RG155" s="350"/>
      <c r="RH155" s="350"/>
      <c r="RI155" s="350"/>
      <c r="RJ155" s="350"/>
      <c r="RK155" s="350"/>
      <c r="RL155" s="350"/>
      <c r="RM155" s="350"/>
      <c r="RN155" s="350"/>
      <c r="RO155" s="350"/>
      <c r="RP155" s="350"/>
      <c r="RQ155" s="350"/>
      <c r="RR155" s="350"/>
      <c r="RS155" s="350"/>
      <c r="RT155" s="350"/>
      <c r="RU155" s="350"/>
      <c r="RV155" s="350"/>
      <c r="RW155" s="350"/>
      <c r="RX155" s="350"/>
      <c r="RY155" s="350"/>
      <c r="RZ155" s="350"/>
      <c r="SA155" s="350"/>
      <c r="SB155" s="350"/>
      <c r="SC155" s="350"/>
      <c r="SD155" s="350"/>
      <c r="SE155" s="350"/>
      <c r="SF155" s="350"/>
      <c r="SG155" s="350"/>
      <c r="SH155" s="350"/>
      <c r="SI155" s="350"/>
      <c r="SJ155" s="350"/>
      <c r="SK155" s="350"/>
      <c r="SL155" s="350"/>
      <c r="SM155" s="350"/>
      <c r="SN155" s="350"/>
      <c r="SO155" s="350"/>
      <c r="SP155" s="350"/>
      <c r="SQ155" s="350"/>
      <c r="SR155" s="350"/>
      <c r="SS155" s="350"/>
      <c r="ST155" s="350"/>
      <c r="SU155" s="350"/>
      <c r="SV155" s="350"/>
      <c r="SW155" s="350"/>
      <c r="SX155" s="350"/>
      <c r="SY155" s="350"/>
      <c r="SZ155" s="350"/>
      <c r="TA155" s="350"/>
      <c r="TB155" s="350"/>
      <c r="TC155" s="350"/>
      <c r="TD155" s="350"/>
      <c r="TE155" s="350"/>
      <c r="TF155" s="350"/>
      <c r="TG155" s="350"/>
      <c r="TH155" s="350"/>
      <c r="TI155" s="350"/>
      <c r="TJ155" s="350"/>
      <c r="TK155" s="350"/>
      <c r="TL155" s="350"/>
      <c r="TM155" s="350"/>
      <c r="TN155" s="350"/>
      <c r="TO155" s="350"/>
      <c r="TP155" s="350"/>
      <c r="TQ155" s="350"/>
      <c r="TR155" s="350"/>
      <c r="TS155" s="350"/>
      <c r="TT155" s="350"/>
      <c r="TU155" s="350"/>
      <c r="TV155" s="350"/>
      <c r="TW155" s="350"/>
      <c r="TX155" s="350"/>
      <c r="TY155" s="350"/>
      <c r="TZ155" s="350"/>
      <c r="UA155" s="350"/>
      <c r="UB155" s="350"/>
      <c r="UC155" s="350"/>
      <c r="UD155" s="350"/>
      <c r="UE155" s="350"/>
      <c r="UF155" s="350"/>
      <c r="UG155" s="350"/>
      <c r="UH155" s="350"/>
      <c r="UI155" s="350"/>
      <c r="UJ155" s="350"/>
      <c r="UK155" s="350"/>
      <c r="UL155" s="350"/>
      <c r="UM155" s="350"/>
      <c r="UN155" s="350"/>
      <c r="UO155" s="350"/>
      <c r="UP155" s="350"/>
      <c r="UQ155" s="350"/>
      <c r="UR155" s="350"/>
      <c r="US155" s="350"/>
      <c r="UT155" s="350"/>
      <c r="UU155" s="350"/>
      <c r="UV155" s="350"/>
      <c r="UW155" s="350"/>
      <c r="UX155" s="350"/>
      <c r="UY155" s="350"/>
      <c r="UZ155" s="350"/>
      <c r="VA155" s="350"/>
      <c r="VB155" s="350"/>
      <c r="VC155" s="350"/>
      <c r="VD155" s="350"/>
      <c r="VE155" s="350"/>
      <c r="VF155" s="350"/>
      <c r="VG155" s="350"/>
      <c r="VH155" s="350"/>
      <c r="VI155" s="350"/>
      <c r="VJ155" s="350"/>
      <c r="VK155" s="350"/>
      <c r="VL155" s="350"/>
      <c r="VM155" s="350"/>
      <c r="VN155" s="350"/>
      <c r="VO155" s="350"/>
      <c r="VP155" s="350"/>
      <c r="VQ155" s="350"/>
      <c r="VR155" s="350"/>
      <c r="VS155" s="350"/>
      <c r="VT155" s="350"/>
      <c r="VU155" s="350"/>
      <c r="VV155" s="350"/>
      <c r="VW155" s="350"/>
      <c r="VX155" s="350"/>
      <c r="VY155" s="350"/>
      <c r="VZ155" s="350"/>
      <c r="WA155" s="350"/>
      <c r="WB155" s="350"/>
      <c r="WC155" s="350"/>
      <c r="WD155" s="350"/>
      <c r="WE155" s="350"/>
      <c r="WF155" s="350"/>
      <c r="WG155" s="350"/>
      <c r="WH155" s="350"/>
      <c r="WI155" s="350"/>
      <c r="WJ155" s="350"/>
      <c r="WK155" s="350"/>
      <c r="WL155" s="350"/>
      <c r="WM155" s="350"/>
      <c r="WN155" s="350"/>
      <c r="WO155" s="350"/>
      <c r="WP155" s="350"/>
      <c r="WQ155" s="350"/>
      <c r="WR155" s="350"/>
      <c r="WS155" s="350"/>
      <c r="WT155" s="350"/>
      <c r="WU155" s="350"/>
      <c r="WV155" s="350"/>
      <c r="WW155" s="350"/>
      <c r="WX155" s="350"/>
      <c r="WY155" s="350"/>
      <c r="WZ155" s="350"/>
      <c r="XA155" s="350"/>
      <c r="XB155" s="350"/>
      <c r="XC155" s="350"/>
      <c r="XD155" s="350"/>
      <c r="XE155" s="350"/>
      <c r="XF155" s="350"/>
      <c r="XG155" s="350"/>
      <c r="XH155" s="350"/>
      <c r="XI155" s="350"/>
      <c r="XJ155" s="350"/>
      <c r="XK155" s="350"/>
      <c r="XL155" s="350"/>
      <c r="XM155" s="350"/>
      <c r="XN155" s="350"/>
      <c r="XO155" s="350"/>
      <c r="XP155" s="350"/>
      <c r="XQ155" s="350"/>
      <c r="XR155" s="350"/>
      <c r="XS155" s="350"/>
      <c r="XT155" s="350"/>
      <c r="XU155" s="350"/>
      <c r="XV155" s="350"/>
      <c r="XW155" s="350"/>
      <c r="XX155" s="350"/>
      <c r="XY155" s="350"/>
      <c r="XZ155" s="350"/>
      <c r="YA155" s="350"/>
      <c r="YB155" s="350"/>
      <c r="YC155" s="350"/>
      <c r="YD155" s="350"/>
      <c r="YE155" s="350"/>
      <c r="YF155" s="350"/>
      <c r="YG155" s="350"/>
      <c r="YH155" s="350"/>
      <c r="YI155" s="350"/>
      <c r="YJ155" s="350"/>
      <c r="YK155" s="350"/>
      <c r="YL155" s="350"/>
      <c r="YM155" s="350"/>
      <c r="YN155" s="350"/>
      <c r="YO155" s="350"/>
      <c r="YP155" s="350"/>
      <c r="YQ155" s="350"/>
      <c r="YR155" s="350"/>
      <c r="YS155" s="350"/>
      <c r="YT155" s="350"/>
      <c r="YU155" s="350"/>
      <c r="YV155" s="350"/>
      <c r="YW155" s="350"/>
      <c r="YX155" s="350"/>
      <c r="YY155" s="350"/>
      <c r="YZ155" s="350"/>
      <c r="ZA155" s="350"/>
      <c r="ZB155" s="350"/>
      <c r="ZC155" s="350"/>
      <c r="ZD155" s="350"/>
      <c r="ZE155" s="350"/>
      <c r="ZF155" s="350"/>
      <c r="ZG155" s="350"/>
      <c r="ZH155" s="350"/>
      <c r="ZI155" s="350"/>
      <c r="ZJ155" s="350"/>
      <c r="ZK155" s="350"/>
      <c r="ZL155" s="350"/>
      <c r="ZM155" s="350"/>
      <c r="ZN155" s="350"/>
      <c r="ZO155" s="350"/>
      <c r="ZP155" s="350"/>
      <c r="ZQ155" s="350"/>
      <c r="ZR155" s="350"/>
      <c r="ZS155" s="350"/>
      <c r="ZT155" s="350"/>
      <c r="ZU155" s="350"/>
      <c r="ZV155" s="350"/>
      <c r="ZW155" s="350"/>
      <c r="ZX155" s="350"/>
      <c r="ZY155" s="350"/>
      <c r="ZZ155" s="350"/>
      <c r="AAA155" s="350"/>
      <c r="AAB155" s="350"/>
      <c r="AAC155" s="350"/>
      <c r="AAD155" s="350"/>
      <c r="AAE155" s="350"/>
      <c r="AAF155" s="350"/>
      <c r="AAG155" s="350"/>
      <c r="AAH155" s="350"/>
      <c r="AAI155" s="350"/>
      <c r="AAJ155" s="350"/>
      <c r="AAK155" s="350"/>
      <c r="AAL155" s="350"/>
      <c r="AAM155" s="350"/>
      <c r="AAN155" s="350"/>
      <c r="AAO155" s="350"/>
      <c r="AAP155" s="350"/>
      <c r="AAQ155" s="350"/>
      <c r="AAR155" s="350"/>
      <c r="AAS155" s="350"/>
      <c r="AAT155" s="350"/>
      <c r="AAU155" s="350"/>
      <c r="AAV155" s="350"/>
      <c r="AAW155" s="350"/>
      <c r="AAX155" s="350"/>
      <c r="AAY155" s="350"/>
      <c r="AAZ155" s="350"/>
      <c r="ABA155" s="350"/>
      <c r="ABB155" s="350"/>
      <c r="ABC155" s="350"/>
      <c r="ABD155" s="350"/>
      <c r="ABE155" s="350"/>
      <c r="ABF155" s="350"/>
      <c r="ABG155" s="350"/>
      <c r="ABH155" s="350"/>
      <c r="ABI155" s="350"/>
      <c r="ABJ155" s="350"/>
      <c r="ABK155" s="350"/>
      <c r="ABL155" s="350"/>
      <c r="ABM155" s="350"/>
      <c r="ABN155" s="350"/>
      <c r="ABO155" s="350"/>
      <c r="ABP155" s="350"/>
      <c r="ABQ155" s="350"/>
      <c r="ABR155" s="350"/>
      <c r="ABS155" s="350"/>
      <c r="ABT155" s="350"/>
      <c r="ABU155" s="350"/>
      <c r="ABV155" s="350"/>
      <c r="ABW155" s="350"/>
      <c r="ABX155" s="350"/>
      <c r="ABY155" s="350"/>
      <c r="ABZ155" s="350"/>
      <c r="ACA155" s="350"/>
      <c r="ACB155" s="350"/>
      <c r="ACC155" s="350"/>
      <c r="ACD155" s="350"/>
      <c r="ACE155" s="350"/>
      <c r="ACF155" s="350"/>
      <c r="ACG155" s="350"/>
      <c r="ACH155" s="350"/>
      <c r="ACI155" s="350"/>
      <c r="ACJ155" s="350"/>
      <c r="ACK155" s="350"/>
      <c r="ACL155" s="350"/>
      <c r="ACM155" s="350"/>
      <c r="ACN155" s="350"/>
      <c r="ACO155" s="350"/>
      <c r="ACP155" s="350"/>
      <c r="ACQ155" s="350"/>
      <c r="ACR155" s="350"/>
      <c r="ACS155" s="350"/>
      <c r="ACT155" s="350"/>
      <c r="ACU155" s="350"/>
      <c r="ACV155" s="350"/>
      <c r="ACW155" s="350"/>
      <c r="ACX155" s="350"/>
      <c r="ACY155" s="350"/>
      <c r="ACZ155" s="350"/>
      <c r="ADA155" s="350"/>
      <c r="ADB155" s="350"/>
      <c r="ADC155" s="350"/>
      <c r="ADD155" s="350"/>
      <c r="ADE155" s="350"/>
      <c r="ADF155" s="350"/>
      <c r="ADG155" s="350"/>
      <c r="ADH155" s="350"/>
      <c r="ADI155" s="350"/>
      <c r="ADJ155" s="350"/>
      <c r="ADK155" s="350"/>
      <c r="ADL155" s="350"/>
      <c r="ADM155" s="350"/>
      <c r="ADN155" s="350"/>
      <c r="ADO155" s="350"/>
      <c r="ADP155" s="350"/>
      <c r="ADQ155" s="350"/>
      <c r="ADR155" s="350"/>
      <c r="ADS155" s="350"/>
      <c r="ADT155" s="350"/>
      <c r="ADU155" s="350"/>
      <c r="ADV155" s="350"/>
      <c r="ADW155" s="350"/>
      <c r="ADX155" s="350"/>
      <c r="ADY155" s="350"/>
      <c r="ADZ155" s="350"/>
      <c r="AEA155" s="350"/>
      <c r="AEB155" s="350"/>
      <c r="AEC155" s="350"/>
      <c r="AED155" s="350"/>
      <c r="AEE155" s="350"/>
      <c r="AEF155" s="350"/>
      <c r="AEG155" s="350"/>
      <c r="AEH155" s="350"/>
      <c r="AEI155" s="350"/>
      <c r="AEJ155" s="350"/>
      <c r="AEK155" s="350"/>
      <c r="AEL155" s="350"/>
      <c r="AEM155" s="350"/>
      <c r="AEN155" s="350"/>
      <c r="AEO155" s="350"/>
      <c r="AEP155" s="350"/>
      <c r="AEQ155" s="350"/>
      <c r="AER155" s="350"/>
      <c r="AES155" s="350"/>
      <c r="AET155" s="350"/>
      <c r="AEU155" s="350"/>
      <c r="AEV155" s="350"/>
      <c r="AEW155" s="350"/>
      <c r="AEX155" s="350"/>
      <c r="AEY155" s="350"/>
      <c r="AEZ155" s="350"/>
      <c r="AFA155" s="350"/>
      <c r="AFB155" s="350"/>
      <c r="AFC155" s="350"/>
      <c r="AFD155" s="350"/>
      <c r="AFE155" s="350"/>
      <c r="AFF155" s="350"/>
      <c r="AFG155" s="350"/>
      <c r="AFH155" s="350"/>
      <c r="AFI155" s="350"/>
      <c r="AFJ155" s="350"/>
      <c r="AFK155" s="350"/>
      <c r="AFL155" s="350"/>
      <c r="AFM155" s="350"/>
      <c r="AFN155" s="350"/>
      <c r="AFO155" s="350"/>
      <c r="AFP155" s="350"/>
      <c r="AFQ155" s="350"/>
      <c r="AFR155" s="350"/>
      <c r="AFS155" s="350"/>
      <c r="AFT155" s="350"/>
      <c r="AFU155" s="350"/>
      <c r="AFV155" s="350"/>
      <c r="AFW155" s="350"/>
      <c r="AFX155" s="350"/>
      <c r="AFY155" s="350"/>
      <c r="AFZ155" s="350"/>
      <c r="AGA155" s="350"/>
      <c r="AGB155" s="350"/>
      <c r="AGC155" s="350"/>
      <c r="AGD155" s="350"/>
      <c r="AGE155" s="350"/>
      <c r="AGF155" s="350"/>
      <c r="AGG155" s="350"/>
      <c r="AGH155" s="350"/>
      <c r="AGI155" s="350"/>
      <c r="AGJ155" s="350"/>
      <c r="AGK155" s="350"/>
      <c r="AGL155" s="350"/>
      <c r="AGM155" s="350"/>
      <c r="AGN155" s="350"/>
      <c r="AGO155" s="350"/>
      <c r="AGP155" s="350"/>
      <c r="AGQ155" s="350"/>
      <c r="AGR155" s="350"/>
      <c r="AGS155" s="350"/>
      <c r="AGT155" s="350"/>
      <c r="AGU155" s="350"/>
      <c r="AGV155" s="350"/>
      <c r="AGW155" s="350"/>
      <c r="AGX155" s="350"/>
      <c r="AGY155" s="350"/>
      <c r="AGZ155" s="350"/>
      <c r="AHA155" s="350"/>
      <c r="AHB155" s="350"/>
      <c r="AHC155" s="350"/>
      <c r="AHD155" s="350"/>
      <c r="AHE155" s="350"/>
      <c r="AHF155" s="350"/>
      <c r="AHG155" s="350"/>
      <c r="AHH155" s="350"/>
      <c r="AHI155" s="350"/>
      <c r="AHJ155" s="350"/>
      <c r="AHK155" s="350"/>
      <c r="AHL155" s="350"/>
      <c r="AHM155" s="350"/>
      <c r="AHN155" s="350"/>
      <c r="AHO155" s="350"/>
      <c r="AHP155" s="350"/>
      <c r="AHQ155" s="350"/>
      <c r="AHR155" s="350"/>
      <c r="AHS155" s="350"/>
      <c r="AHT155" s="350"/>
      <c r="AHU155" s="350"/>
      <c r="AHV155" s="350"/>
      <c r="AHW155" s="350"/>
      <c r="AHX155" s="350"/>
      <c r="AHY155" s="350"/>
      <c r="AHZ155" s="350"/>
      <c r="AIA155" s="350"/>
      <c r="AIB155" s="350"/>
      <c r="AIC155" s="350"/>
      <c r="AID155" s="350"/>
      <c r="AIE155" s="350"/>
      <c r="AIF155" s="350"/>
      <c r="AIG155" s="350"/>
      <c r="AIH155" s="350"/>
      <c r="AII155" s="350"/>
      <c r="AIJ155" s="350"/>
      <c r="AIK155" s="350"/>
      <c r="AIL155" s="350"/>
      <c r="AIM155" s="350"/>
      <c r="AIN155" s="350"/>
      <c r="AIO155" s="350"/>
      <c r="AIP155" s="350"/>
      <c r="AIQ155" s="350"/>
      <c r="AIR155" s="350"/>
      <c r="AIS155" s="350"/>
      <c r="AIT155" s="350"/>
      <c r="AIU155" s="350"/>
      <c r="AIV155" s="350"/>
      <c r="AIW155" s="350"/>
      <c r="AIX155" s="350"/>
      <c r="AIY155" s="350"/>
      <c r="AIZ155" s="350"/>
      <c r="AJA155" s="350"/>
      <c r="AJB155" s="350"/>
      <c r="AJC155" s="350"/>
      <c r="AJD155" s="350"/>
      <c r="AJE155" s="350"/>
      <c r="AJF155" s="350"/>
      <c r="AJG155" s="350"/>
      <c r="AJH155" s="350"/>
      <c r="AJI155" s="350"/>
      <c r="AJJ155" s="350"/>
      <c r="AJK155" s="350"/>
      <c r="AJL155" s="350"/>
      <c r="AJM155" s="350"/>
      <c r="AJN155" s="350"/>
      <c r="AJO155" s="350"/>
      <c r="AJP155" s="350"/>
      <c r="AJQ155" s="350"/>
      <c r="AJR155" s="350"/>
      <c r="AJS155" s="350"/>
      <c r="AJT155" s="350"/>
      <c r="AJU155" s="350"/>
      <c r="AJV155" s="350"/>
      <c r="AJW155" s="350"/>
      <c r="AJX155" s="350"/>
      <c r="AJY155" s="350"/>
      <c r="AJZ155" s="350"/>
      <c r="AKA155" s="350"/>
      <c r="AKB155" s="350"/>
      <c r="AKC155" s="350"/>
      <c r="AKD155" s="350"/>
      <c r="AKE155" s="350"/>
      <c r="AKF155" s="350"/>
      <c r="AKG155" s="350"/>
      <c r="AKH155" s="350"/>
      <c r="AKI155" s="350"/>
      <c r="AKJ155" s="350"/>
      <c r="AKK155" s="350"/>
      <c r="AKL155" s="350"/>
      <c r="AKM155" s="350"/>
      <c r="AKN155" s="350"/>
      <c r="AKO155" s="350"/>
      <c r="AKP155" s="350"/>
      <c r="AKQ155" s="350"/>
      <c r="AKR155" s="350"/>
      <c r="AKS155" s="350"/>
      <c r="AKT155" s="350"/>
      <c r="AKU155" s="350"/>
      <c r="AKV155" s="350"/>
      <c r="AKW155" s="350"/>
      <c r="AKX155" s="350"/>
      <c r="AKY155" s="350"/>
      <c r="AKZ155" s="350"/>
      <c r="ALA155" s="350"/>
      <c r="ALB155" s="350"/>
      <c r="ALC155" s="350"/>
      <c r="ALD155" s="350"/>
      <c r="ALE155" s="350"/>
      <c r="ALF155" s="350"/>
      <c r="ALG155" s="350"/>
      <c r="ALH155" s="350"/>
      <c r="ALI155" s="350"/>
      <c r="ALJ155" s="350"/>
      <c r="ALK155" s="350"/>
      <c r="ALL155" s="350"/>
      <c r="ALM155" s="350"/>
      <c r="ALN155" s="350"/>
      <c r="ALO155" s="350"/>
      <c r="ALP155" s="350"/>
      <c r="ALQ155" s="350"/>
      <c r="ALR155" s="350"/>
      <c r="ALS155" s="350"/>
      <c r="ALT155" s="350"/>
      <c r="ALU155" s="350"/>
      <c r="ALV155" s="350"/>
      <c r="ALW155" s="350"/>
      <c r="ALX155" s="350"/>
      <c r="ALY155" s="350"/>
      <c r="ALZ155" s="350"/>
      <c r="AMA155" s="350"/>
      <c r="AMB155" s="350"/>
      <c r="AMC155" s="350"/>
      <c r="AMD155" s="350"/>
      <c r="AME155" s="350"/>
      <c r="AMF155" s="350"/>
      <c r="AMG155" s="350"/>
      <c r="AMH155" s="350"/>
      <c r="AMI155" s="350"/>
      <c r="AMJ155" s="350"/>
      <c r="AMK155" s="350"/>
      <c r="AML155" s="350"/>
      <c r="AMM155" s="350"/>
      <c r="AMN155" s="350"/>
      <c r="AMO155" s="350"/>
      <c r="AMP155" s="350"/>
      <c r="AMQ155" s="350"/>
      <c r="AMR155" s="350"/>
      <c r="AMS155" s="350"/>
      <c r="AMT155" s="350"/>
      <c r="AMU155" s="350"/>
      <c r="AMV155" s="350"/>
      <c r="AMW155" s="350"/>
      <c r="AMX155" s="350"/>
      <c r="AMY155" s="350"/>
      <c r="AMZ155" s="350"/>
      <c r="ANA155" s="350"/>
      <c r="ANB155" s="350"/>
      <c r="ANC155" s="350"/>
      <c r="AND155" s="350"/>
      <c r="ANE155" s="350"/>
      <c r="ANF155" s="350"/>
      <c r="ANG155" s="350"/>
      <c r="ANH155" s="350"/>
      <c r="ANI155" s="350"/>
      <c r="ANJ155" s="350"/>
      <c r="ANK155" s="350"/>
      <c r="ANL155" s="350"/>
      <c r="ANM155" s="350"/>
      <c r="ANN155" s="350"/>
      <c r="ANO155" s="350"/>
      <c r="ANP155" s="350"/>
      <c r="ANQ155" s="350"/>
      <c r="ANR155" s="350"/>
      <c r="ANS155" s="350"/>
      <c r="ANT155" s="350"/>
      <c r="ANU155" s="350"/>
      <c r="ANV155" s="350"/>
      <c r="ANW155" s="350"/>
      <c r="ANX155" s="350"/>
      <c r="ANY155" s="350"/>
      <c r="ANZ155" s="350"/>
      <c r="AOA155" s="350"/>
      <c r="AOB155" s="350"/>
      <c r="AOC155" s="350"/>
      <c r="AOD155" s="350"/>
      <c r="AOE155" s="350"/>
      <c r="AOF155" s="350"/>
      <c r="AOG155" s="350"/>
      <c r="AOH155" s="350"/>
      <c r="AOI155" s="350"/>
      <c r="AOJ155" s="350"/>
      <c r="AOK155" s="350"/>
      <c r="AOL155" s="350"/>
      <c r="AOM155" s="350"/>
      <c r="AON155" s="350"/>
      <c r="AOO155" s="350"/>
      <c r="AOP155" s="350"/>
      <c r="AOQ155" s="350"/>
      <c r="AOR155" s="350"/>
      <c r="AOS155" s="350"/>
      <c r="AOT155" s="350"/>
      <c r="AOU155" s="350"/>
      <c r="AOV155" s="350"/>
      <c r="AOW155" s="350"/>
      <c r="AOX155" s="350"/>
      <c r="AOY155" s="350"/>
      <c r="AOZ155" s="350"/>
      <c r="APA155" s="350"/>
      <c r="APB155" s="350"/>
      <c r="APC155" s="350"/>
      <c r="APD155" s="350"/>
      <c r="APE155" s="350"/>
      <c r="APF155" s="350"/>
      <c r="APG155" s="350"/>
      <c r="APH155" s="350"/>
      <c r="API155" s="350"/>
      <c r="APJ155" s="350"/>
      <c r="APK155" s="350"/>
      <c r="APL155" s="350"/>
      <c r="APM155" s="350"/>
      <c r="APN155" s="350"/>
      <c r="APO155" s="350"/>
      <c r="APP155" s="350"/>
      <c r="APQ155" s="350"/>
      <c r="APR155" s="350"/>
      <c r="APS155" s="350"/>
      <c r="APT155" s="350"/>
      <c r="APU155" s="350"/>
      <c r="APV155" s="350"/>
      <c r="APW155" s="350"/>
      <c r="APX155" s="350"/>
      <c r="APY155" s="350"/>
      <c r="APZ155" s="350"/>
      <c r="AQA155" s="350"/>
      <c r="AQB155" s="350"/>
      <c r="AQC155" s="350"/>
      <c r="AQD155" s="350"/>
      <c r="AQE155" s="350"/>
      <c r="AQF155" s="350"/>
      <c r="AQG155" s="350"/>
      <c r="AQH155" s="350"/>
      <c r="AQI155" s="350"/>
      <c r="AQJ155" s="350"/>
      <c r="AQK155" s="350"/>
      <c r="AQL155" s="350"/>
      <c r="AQM155" s="350"/>
      <c r="AQN155" s="350"/>
      <c r="AQO155" s="350"/>
      <c r="AQP155" s="350"/>
      <c r="AQQ155" s="350"/>
      <c r="AQR155" s="350"/>
      <c r="AQS155" s="350"/>
      <c r="AQT155" s="350"/>
      <c r="AQU155" s="350"/>
      <c r="AQV155" s="350"/>
      <c r="AQW155" s="350"/>
      <c r="AQX155" s="350"/>
      <c r="AQY155" s="350"/>
      <c r="AQZ155" s="350"/>
      <c r="ARA155" s="350"/>
      <c r="ARB155" s="350"/>
      <c r="ARC155" s="350"/>
      <c r="ARD155" s="350"/>
      <c r="ARE155" s="350"/>
      <c r="ARF155" s="350"/>
      <c r="ARG155" s="350"/>
      <c r="ARH155" s="350"/>
      <c r="ARI155" s="350"/>
      <c r="ARJ155" s="350"/>
      <c r="ARK155" s="350"/>
      <c r="ARL155" s="350"/>
      <c r="ARM155" s="350"/>
      <c r="ARN155" s="350"/>
      <c r="ARO155" s="350"/>
      <c r="ARP155" s="350"/>
      <c r="ARQ155" s="350"/>
      <c r="ARR155" s="350"/>
      <c r="ARS155" s="350"/>
      <c r="ART155" s="350"/>
      <c r="ARU155" s="350"/>
      <c r="ARV155" s="350"/>
      <c r="ARW155" s="350"/>
      <c r="ARX155" s="350"/>
      <c r="ARY155" s="350"/>
      <c r="ARZ155" s="350"/>
      <c r="ASA155" s="350"/>
      <c r="ASB155" s="350"/>
      <c r="ASC155" s="350"/>
      <c r="ASD155" s="350"/>
      <c r="ASE155" s="350"/>
      <c r="ASF155" s="350"/>
      <c r="ASG155" s="350"/>
      <c r="ASH155" s="350"/>
      <c r="ASI155" s="350"/>
      <c r="ASJ155" s="350"/>
      <c r="ASK155" s="350"/>
      <c r="ASL155" s="350"/>
      <c r="ASM155" s="350"/>
      <c r="ASN155" s="350"/>
      <c r="ASO155" s="350"/>
      <c r="ASP155" s="350"/>
      <c r="ASQ155" s="350"/>
      <c r="ASR155" s="350"/>
      <c r="ASS155" s="350"/>
      <c r="AST155" s="350"/>
      <c r="ASU155" s="350"/>
      <c r="ASV155" s="350"/>
      <c r="ASW155" s="350"/>
      <c r="ASX155" s="350"/>
      <c r="ASY155" s="350"/>
      <c r="ASZ155" s="350"/>
      <c r="ATA155" s="350"/>
      <c r="ATB155" s="350"/>
      <c r="ATC155" s="350"/>
      <c r="ATD155" s="350"/>
      <c r="ATE155" s="350"/>
      <c r="ATF155" s="350"/>
      <c r="ATG155" s="350"/>
      <c r="ATH155" s="350"/>
      <c r="ATI155" s="350"/>
      <c r="ATJ155" s="350"/>
      <c r="ATK155" s="350"/>
      <c r="ATL155" s="350"/>
      <c r="ATM155" s="350"/>
      <c r="ATN155" s="350"/>
      <c r="ATO155" s="350"/>
      <c r="ATP155" s="350"/>
      <c r="ATQ155" s="350"/>
      <c r="ATR155" s="350"/>
      <c r="ATS155" s="350"/>
      <c r="ATT155" s="350"/>
      <c r="ATU155" s="350"/>
      <c r="ATV155" s="350"/>
      <c r="ATW155" s="350"/>
      <c r="ATX155" s="350"/>
      <c r="ATY155" s="350"/>
      <c r="ATZ155" s="350"/>
      <c r="AUA155" s="350"/>
      <c r="AUB155" s="350"/>
      <c r="AUC155" s="350"/>
      <c r="AUD155" s="350"/>
      <c r="AUE155" s="350"/>
      <c r="AUF155" s="350"/>
      <c r="AUG155" s="350"/>
      <c r="AUH155" s="350"/>
      <c r="AUI155" s="350"/>
      <c r="AUJ155" s="350"/>
      <c r="AUK155" s="350"/>
      <c r="AUL155" s="350"/>
      <c r="AUM155" s="350"/>
      <c r="AUN155" s="350"/>
      <c r="AUO155" s="350"/>
      <c r="AUP155" s="350"/>
      <c r="AUQ155" s="350"/>
      <c r="AUR155" s="350"/>
      <c r="AUS155" s="350"/>
      <c r="AUT155" s="350"/>
      <c r="AUU155" s="350"/>
      <c r="AUV155" s="350"/>
      <c r="AUW155" s="350"/>
      <c r="AUX155" s="350"/>
      <c r="AUY155" s="350"/>
      <c r="AUZ155" s="350"/>
      <c r="AVA155" s="350"/>
      <c r="AVB155" s="350"/>
      <c r="AVC155" s="350"/>
      <c r="AVD155" s="350"/>
      <c r="AVE155" s="350"/>
      <c r="AVF155" s="350"/>
      <c r="AVG155" s="350"/>
      <c r="AVH155" s="350"/>
      <c r="AVI155" s="350"/>
      <c r="AVJ155" s="350"/>
      <c r="AVK155" s="350"/>
      <c r="AVL155" s="350"/>
      <c r="AVM155" s="350"/>
      <c r="AVN155" s="350"/>
      <c r="AVO155" s="350"/>
      <c r="AVP155" s="350"/>
      <c r="AVQ155" s="350"/>
      <c r="AVR155" s="350"/>
      <c r="AVS155" s="350"/>
      <c r="AVT155" s="350"/>
      <c r="AVU155" s="350"/>
      <c r="AVV155" s="350"/>
      <c r="AVW155" s="350"/>
      <c r="AVX155" s="350"/>
      <c r="AVY155" s="350"/>
      <c r="AVZ155" s="350"/>
      <c r="AWA155" s="350"/>
      <c r="AWB155" s="350"/>
      <c r="AWC155" s="350"/>
      <c r="AWD155" s="350"/>
      <c r="AWE155" s="350"/>
      <c r="AWF155" s="350"/>
      <c r="AWG155" s="350"/>
      <c r="AWH155" s="350"/>
      <c r="AWI155" s="350"/>
      <c r="AWJ155" s="350"/>
      <c r="AWK155" s="350"/>
      <c r="AWL155" s="350"/>
      <c r="AWM155" s="350"/>
      <c r="AWN155" s="350"/>
      <c r="AWO155" s="350"/>
      <c r="AWP155" s="350"/>
      <c r="AWQ155" s="350"/>
      <c r="AWR155" s="350"/>
      <c r="AWS155" s="350"/>
      <c r="AWT155" s="350"/>
      <c r="AWU155" s="350"/>
      <c r="AWV155" s="350"/>
      <c r="AWW155" s="350"/>
      <c r="AWX155" s="350"/>
      <c r="AWY155" s="350"/>
      <c r="AWZ155" s="350"/>
      <c r="AXA155" s="350"/>
      <c r="AXB155" s="350"/>
      <c r="AXC155" s="350"/>
      <c r="AXD155" s="350"/>
      <c r="AXE155" s="350"/>
      <c r="AXF155" s="350"/>
      <c r="AXG155" s="350"/>
      <c r="AXH155" s="350"/>
      <c r="AXI155" s="350"/>
      <c r="AXJ155" s="350"/>
      <c r="AXK155" s="350"/>
      <c r="AXL155" s="350"/>
      <c r="AXM155" s="350"/>
      <c r="AXN155" s="350"/>
      <c r="AXO155" s="350"/>
      <c r="AXP155" s="350"/>
      <c r="AXQ155" s="350"/>
      <c r="AXR155" s="350"/>
      <c r="AXS155" s="350"/>
    </row>
    <row r="156" spans="1:1319" s="13" customFormat="1" ht="100.7" customHeight="1" thickTop="1" x14ac:dyDescent="0.2">
      <c r="B156" s="11"/>
      <c r="C156" s="469"/>
      <c r="D156" s="470"/>
      <c r="E156" s="470"/>
      <c r="F156" s="470"/>
      <c r="G156" s="470"/>
      <c r="H156" s="470"/>
      <c r="I156" s="471"/>
      <c r="J156" s="472"/>
    </row>
    <row r="157" spans="1:1319" s="13" customFormat="1" ht="19.5" customHeight="1" x14ac:dyDescent="0.2">
      <c r="B157" s="11"/>
      <c r="C157" s="465" t="s">
        <v>142</v>
      </c>
      <c r="D157" s="465"/>
      <c r="E157" s="465"/>
      <c r="F157" s="465"/>
      <c r="G157" s="465"/>
      <c r="H157" s="465"/>
      <c r="I157" s="465"/>
      <c r="J157" s="465"/>
    </row>
    <row r="158" spans="1:1319" s="13" customFormat="1" ht="18" customHeight="1" x14ac:dyDescent="0.2">
      <c r="A158" s="256"/>
      <c r="B158" s="11"/>
      <c r="C158" s="12" t="s">
        <v>143</v>
      </c>
    </row>
    <row r="159" spans="1:1319" s="111" customFormat="1" ht="22.5" customHeight="1" x14ac:dyDescent="0.25">
      <c r="B159" s="11"/>
      <c r="C159" s="475" t="s">
        <v>144</v>
      </c>
      <c r="D159" s="475"/>
      <c r="E159" s="37"/>
      <c r="F159" s="37"/>
      <c r="G159" s="473" t="s">
        <v>145</v>
      </c>
      <c r="H159" s="474"/>
      <c r="I159" s="37"/>
      <c r="J159" s="37"/>
    </row>
    <row r="160" spans="1:1319" s="256" customFormat="1" ht="52.5" customHeight="1" x14ac:dyDescent="0.25">
      <c r="A160" s="120"/>
      <c r="B160" s="16"/>
      <c r="C160" s="460" t="s">
        <v>146</v>
      </c>
      <c r="D160" s="460"/>
      <c r="E160" s="38"/>
      <c r="F160" s="460" t="s">
        <v>147</v>
      </c>
      <c r="G160" s="460"/>
      <c r="H160" s="460"/>
      <c r="I160" s="460"/>
      <c r="J160" s="460"/>
    </row>
    <row r="161" spans="2:10" s="120" customFormat="1" ht="36" customHeight="1" x14ac:dyDescent="0.25">
      <c r="B161" s="16"/>
      <c r="C161" s="476" t="s">
        <v>148</v>
      </c>
      <c r="D161" s="476"/>
      <c r="E161" s="38"/>
      <c r="F161" s="460" t="s">
        <v>149</v>
      </c>
      <c r="G161" s="460"/>
      <c r="H161" s="460"/>
      <c r="I161" s="460"/>
      <c r="J161" s="460"/>
    </row>
    <row r="162" spans="2:10" s="120" customFormat="1" ht="42" customHeight="1" x14ac:dyDescent="0.25">
      <c r="B162" s="16"/>
      <c r="C162" s="477" t="s">
        <v>150</v>
      </c>
      <c r="D162" s="477"/>
      <c r="E162" s="39"/>
      <c r="F162" s="476" t="s">
        <v>151</v>
      </c>
      <c r="G162" s="476"/>
      <c r="H162" s="476"/>
      <c r="I162" s="476"/>
      <c r="J162" s="476"/>
    </row>
    <row r="163" spans="2:10" s="120" customFormat="1" ht="34.5" customHeight="1" x14ac:dyDescent="0.25">
      <c r="B163" s="16"/>
      <c r="C163" s="476" t="s">
        <v>152</v>
      </c>
      <c r="D163" s="476"/>
      <c r="E163" s="38"/>
      <c r="F163" s="458" t="s">
        <v>153</v>
      </c>
      <c r="G163" s="458"/>
      <c r="H163" s="458"/>
      <c r="I163" s="458"/>
      <c r="J163" s="458"/>
    </row>
    <row r="164" spans="2:10" s="120" customFormat="1" ht="34.5" customHeight="1" x14ac:dyDescent="0.25">
      <c r="B164" s="16"/>
      <c r="C164" s="476" t="s">
        <v>154</v>
      </c>
      <c r="D164" s="482"/>
      <c r="E164" s="38"/>
      <c r="F164" s="458"/>
      <c r="G164" s="459"/>
      <c r="H164" s="459"/>
      <c r="I164" s="459"/>
      <c r="J164" s="459"/>
    </row>
    <row r="165" spans="2:10" s="97" customFormat="1" ht="38.25" customHeight="1" x14ac:dyDescent="0.25">
      <c r="B165" s="126"/>
      <c r="C165" s="460" t="s">
        <v>155</v>
      </c>
      <c r="D165" s="460"/>
      <c r="E165" s="40"/>
      <c r="F165" s="127"/>
      <c r="G165" s="127"/>
      <c r="H165" s="127"/>
      <c r="I165" s="127"/>
      <c r="J165" s="127"/>
    </row>
    <row r="166" spans="2:10" s="13" customFormat="1" ht="210" customHeight="1" x14ac:dyDescent="0.25">
      <c r="B166" s="11"/>
      <c r="C166" s="298"/>
      <c r="D166" s="597" t="s">
        <v>156</v>
      </c>
      <c r="E166" s="598"/>
      <c r="F166" s="598"/>
      <c r="G166" s="598"/>
      <c r="H166" s="598"/>
      <c r="I166" s="578"/>
      <c r="J166" s="182"/>
    </row>
    <row r="167" spans="2:10" s="296" customFormat="1" ht="22.5" customHeight="1" x14ac:dyDescent="0.2">
      <c r="B167" s="11"/>
      <c r="C167" s="582" t="s">
        <v>157</v>
      </c>
      <c r="D167" s="582"/>
      <c r="E167" s="582"/>
      <c r="F167" s="582"/>
      <c r="G167" s="582"/>
      <c r="H167" s="582"/>
      <c r="I167" s="582"/>
      <c r="J167" s="582"/>
    </row>
    <row r="168" spans="2:10" s="13" customFormat="1" ht="26.1" customHeight="1" x14ac:dyDescent="0.2">
      <c r="B168" s="11"/>
      <c r="C168" s="566"/>
      <c r="D168" s="587"/>
      <c r="E168" s="587"/>
      <c r="F168" s="587"/>
      <c r="G168" s="587"/>
      <c r="H168" s="587"/>
      <c r="I168" s="587"/>
      <c r="J168" s="588"/>
    </row>
    <row r="169" spans="2:10" s="13" customFormat="1" ht="26.1" customHeight="1" x14ac:dyDescent="0.2">
      <c r="B169" s="11"/>
      <c r="C169" s="589"/>
      <c r="D169" s="590"/>
      <c r="E169" s="590"/>
      <c r="F169" s="590"/>
      <c r="G169" s="590"/>
      <c r="H169" s="590"/>
      <c r="I169" s="590"/>
      <c r="J169" s="591"/>
    </row>
    <row r="170" spans="2:10" s="13" customFormat="1" ht="26.1" customHeight="1" x14ac:dyDescent="0.2">
      <c r="B170" s="11"/>
      <c r="C170" s="589"/>
      <c r="D170" s="590"/>
      <c r="E170" s="590"/>
      <c r="F170" s="590"/>
      <c r="G170" s="590"/>
      <c r="H170" s="590"/>
      <c r="I170" s="590"/>
      <c r="J170" s="591"/>
    </row>
    <row r="171" spans="2:10" s="13" customFormat="1" ht="26.1" customHeight="1" x14ac:dyDescent="0.2">
      <c r="B171" s="11"/>
      <c r="C171" s="589"/>
      <c r="D171" s="590"/>
      <c r="E171" s="590"/>
      <c r="F171" s="590"/>
      <c r="G171" s="590"/>
      <c r="H171" s="590"/>
      <c r="I171" s="590"/>
      <c r="J171" s="591"/>
    </row>
    <row r="172" spans="2:10" s="13" customFormat="1" ht="26.1" customHeight="1" x14ac:dyDescent="0.2">
      <c r="B172" s="11"/>
      <c r="C172" s="589"/>
      <c r="D172" s="590"/>
      <c r="E172" s="590"/>
      <c r="F172" s="590"/>
      <c r="G172" s="590"/>
      <c r="H172" s="590"/>
      <c r="I172" s="590"/>
      <c r="J172" s="591"/>
    </row>
    <row r="173" spans="2:10" s="13" customFormat="1" ht="26.1" customHeight="1" x14ac:dyDescent="0.2">
      <c r="B173" s="11"/>
      <c r="C173" s="589"/>
      <c r="D173" s="590"/>
      <c r="E173" s="590"/>
      <c r="F173" s="590"/>
      <c r="G173" s="590"/>
      <c r="H173" s="590"/>
      <c r="I173" s="590"/>
      <c r="J173" s="591"/>
    </row>
    <row r="174" spans="2:10" s="13" customFormat="1" ht="26.1" customHeight="1" x14ac:dyDescent="0.2">
      <c r="B174" s="11"/>
      <c r="C174" s="589"/>
      <c r="D174" s="590"/>
      <c r="E174" s="590"/>
      <c r="F174" s="590"/>
      <c r="G174" s="590"/>
      <c r="H174" s="590"/>
      <c r="I174" s="590"/>
      <c r="J174" s="591"/>
    </row>
    <row r="175" spans="2:10" s="13" customFormat="1" ht="26.1" customHeight="1" x14ac:dyDescent="0.2">
      <c r="B175" s="11"/>
      <c r="C175" s="589"/>
      <c r="D175" s="590"/>
      <c r="E175" s="590"/>
      <c r="F175" s="590"/>
      <c r="G175" s="590"/>
      <c r="H175" s="590"/>
      <c r="I175" s="590"/>
      <c r="J175" s="591"/>
    </row>
    <row r="176" spans="2:10" s="13" customFormat="1" ht="26.1" customHeight="1" x14ac:dyDescent="0.2">
      <c r="B176" s="11"/>
      <c r="C176" s="589"/>
      <c r="D176" s="590"/>
      <c r="E176" s="590"/>
      <c r="F176" s="590"/>
      <c r="G176" s="590"/>
      <c r="H176" s="590"/>
      <c r="I176" s="590"/>
      <c r="J176" s="591"/>
    </row>
    <row r="177" spans="1:1319" s="13" customFormat="1" ht="26.1" customHeight="1" thickBot="1" x14ac:dyDescent="0.25">
      <c r="B177" s="11"/>
      <c r="C177" s="589"/>
      <c r="D177" s="590"/>
      <c r="E177" s="590"/>
      <c r="F177" s="590"/>
      <c r="G177" s="590"/>
      <c r="H177" s="590"/>
      <c r="I177" s="590"/>
      <c r="J177" s="591"/>
    </row>
    <row r="178" spans="1:1319" s="13" customFormat="1" ht="21" customHeight="1" thickTop="1" thickBot="1" x14ac:dyDescent="0.25">
      <c r="B178" s="11"/>
      <c r="C178" s="592"/>
      <c r="D178" s="593"/>
      <c r="E178" s="593"/>
      <c r="F178" s="593"/>
      <c r="G178" s="593"/>
      <c r="H178" s="594"/>
      <c r="I178" s="128" t="s">
        <v>84</v>
      </c>
      <c r="J178" s="129" t="str">
        <f>IF(ISBLANK(C168),"",LEN(C168))</f>
        <v/>
      </c>
    </row>
    <row r="179" spans="1:1319" ht="19.5" thickTop="1" x14ac:dyDescent="0.3">
      <c r="A179" s="355"/>
      <c r="B179" s="78"/>
      <c r="C179" s="130"/>
      <c r="D179" s="595"/>
      <c r="E179" s="595"/>
      <c r="F179" s="595"/>
      <c r="G179" s="595"/>
      <c r="H179" s="595"/>
      <c r="I179" s="595"/>
      <c r="J179" s="595"/>
      <c r="K179" s="355"/>
      <c r="L179" s="355"/>
      <c r="M179" s="355"/>
      <c r="N179" s="355"/>
      <c r="O179" s="355"/>
      <c r="P179" s="355"/>
      <c r="Q179" s="355"/>
      <c r="R179" s="355"/>
      <c r="S179" s="355"/>
      <c r="T179" s="355"/>
      <c r="U179" s="355"/>
      <c r="V179" s="355"/>
      <c r="W179" s="355"/>
      <c r="X179" s="355"/>
      <c r="Y179" s="355"/>
      <c r="Z179" s="355"/>
      <c r="AA179" s="355"/>
      <c r="AB179" s="355"/>
      <c r="AC179" s="355"/>
      <c r="AD179" s="355"/>
      <c r="AE179" s="355"/>
      <c r="AF179" s="355"/>
      <c r="AG179" s="355"/>
      <c r="AH179" s="355"/>
      <c r="AI179" s="355"/>
      <c r="AJ179" s="355"/>
      <c r="AK179" s="355"/>
      <c r="AL179" s="355"/>
      <c r="AM179" s="355"/>
      <c r="AN179" s="355"/>
      <c r="AO179" s="355"/>
      <c r="AP179" s="355"/>
      <c r="AQ179" s="355"/>
      <c r="AR179" s="355"/>
      <c r="AS179" s="355"/>
      <c r="AT179" s="355"/>
      <c r="AU179" s="355"/>
      <c r="AV179" s="355"/>
      <c r="AW179" s="355"/>
      <c r="AX179" s="355"/>
      <c r="AY179" s="355"/>
      <c r="AZ179" s="355"/>
      <c r="BA179" s="355"/>
      <c r="BB179" s="355"/>
      <c r="BC179" s="355"/>
      <c r="BD179" s="355"/>
      <c r="BE179" s="355"/>
      <c r="BF179" s="355"/>
      <c r="BG179" s="355"/>
      <c r="BH179" s="355"/>
      <c r="BI179" s="355"/>
      <c r="BJ179" s="355"/>
      <c r="BK179" s="355"/>
      <c r="BL179" s="355"/>
      <c r="BM179" s="355"/>
      <c r="BN179" s="355"/>
      <c r="BO179" s="355"/>
      <c r="BP179" s="355"/>
      <c r="BQ179" s="355"/>
      <c r="BR179" s="355"/>
      <c r="BS179" s="355"/>
      <c r="BT179" s="355"/>
      <c r="BU179" s="355"/>
      <c r="BV179" s="355"/>
      <c r="BW179" s="355"/>
      <c r="BX179" s="355"/>
      <c r="BY179" s="355"/>
      <c r="BZ179" s="355"/>
      <c r="CA179" s="355"/>
      <c r="CB179" s="355"/>
      <c r="CC179" s="355"/>
      <c r="CD179" s="355"/>
      <c r="CE179" s="355"/>
      <c r="CF179" s="355"/>
      <c r="CG179" s="355"/>
      <c r="CH179" s="355"/>
      <c r="CI179" s="355"/>
      <c r="CJ179" s="355"/>
      <c r="CK179" s="355"/>
      <c r="CL179" s="355"/>
      <c r="CM179" s="355"/>
      <c r="CN179" s="355"/>
      <c r="CO179" s="355"/>
      <c r="CP179" s="355"/>
      <c r="CQ179" s="355"/>
      <c r="CR179" s="355"/>
      <c r="CS179" s="355"/>
      <c r="CT179" s="355"/>
      <c r="CU179" s="355"/>
      <c r="CV179" s="355"/>
      <c r="CW179" s="355"/>
      <c r="CX179" s="355"/>
      <c r="CY179" s="355"/>
      <c r="CZ179" s="355"/>
      <c r="DA179" s="355"/>
      <c r="DB179" s="355"/>
      <c r="DC179" s="355"/>
      <c r="DD179" s="355"/>
      <c r="DE179" s="355"/>
      <c r="DF179" s="355"/>
      <c r="DG179" s="355"/>
      <c r="DH179" s="355"/>
      <c r="DI179" s="355"/>
      <c r="DJ179" s="355"/>
      <c r="DK179" s="355"/>
      <c r="DL179" s="355"/>
      <c r="DM179" s="355"/>
      <c r="DN179" s="355"/>
      <c r="DO179" s="355"/>
      <c r="DP179" s="355"/>
      <c r="DQ179" s="355"/>
      <c r="DR179" s="355"/>
      <c r="DS179" s="355"/>
      <c r="DT179" s="355"/>
      <c r="DU179" s="355"/>
      <c r="DV179" s="355"/>
      <c r="DW179" s="355"/>
      <c r="DX179" s="355"/>
      <c r="DY179" s="355"/>
      <c r="DZ179" s="355"/>
      <c r="EA179" s="355"/>
      <c r="EB179" s="355"/>
      <c r="EC179" s="355"/>
      <c r="ED179" s="355"/>
      <c r="EE179" s="355"/>
      <c r="EF179" s="355"/>
      <c r="EG179" s="355"/>
      <c r="EH179" s="355"/>
      <c r="EI179" s="355"/>
      <c r="EJ179" s="355"/>
      <c r="EK179" s="355"/>
      <c r="EL179" s="355"/>
      <c r="EM179" s="355"/>
      <c r="EN179" s="355"/>
      <c r="EO179" s="355"/>
      <c r="EP179" s="355"/>
      <c r="EQ179" s="355"/>
      <c r="ER179" s="355"/>
      <c r="ES179" s="355"/>
      <c r="ET179" s="355"/>
      <c r="EU179" s="355"/>
      <c r="EV179" s="355"/>
      <c r="EW179" s="355"/>
      <c r="EX179" s="355"/>
      <c r="EY179" s="355"/>
      <c r="EZ179" s="355"/>
      <c r="FA179" s="355"/>
      <c r="FB179" s="355"/>
      <c r="FC179" s="355"/>
      <c r="FD179" s="355"/>
      <c r="FE179" s="355"/>
      <c r="FF179" s="355"/>
      <c r="FG179" s="355"/>
      <c r="FH179" s="355"/>
      <c r="FI179" s="355"/>
      <c r="FJ179" s="355"/>
      <c r="FK179" s="355"/>
      <c r="FL179" s="355"/>
      <c r="FM179" s="355"/>
      <c r="FN179" s="355"/>
      <c r="FO179" s="355"/>
      <c r="FP179" s="355"/>
      <c r="FQ179" s="355"/>
      <c r="FR179" s="355"/>
      <c r="FS179" s="355"/>
      <c r="FT179" s="355"/>
      <c r="FU179" s="355"/>
      <c r="FV179" s="355"/>
      <c r="FW179" s="355"/>
      <c r="FX179" s="355"/>
      <c r="FY179" s="355"/>
      <c r="FZ179" s="355"/>
      <c r="GA179" s="355"/>
      <c r="GB179" s="355"/>
      <c r="GC179" s="355"/>
      <c r="GD179" s="355"/>
      <c r="GE179" s="355"/>
      <c r="GF179" s="355"/>
      <c r="GG179" s="355"/>
      <c r="GH179" s="355"/>
      <c r="GI179" s="355"/>
      <c r="GJ179" s="355"/>
      <c r="GK179" s="355"/>
      <c r="GL179" s="355"/>
      <c r="GM179" s="355"/>
      <c r="GN179" s="355"/>
      <c r="GO179" s="355"/>
      <c r="GP179" s="355"/>
      <c r="GQ179" s="355"/>
      <c r="GR179" s="355"/>
      <c r="GS179" s="355"/>
      <c r="GT179" s="355"/>
      <c r="GU179" s="355"/>
      <c r="GV179" s="355"/>
      <c r="GW179" s="355"/>
      <c r="GX179" s="355"/>
      <c r="GY179" s="355"/>
      <c r="GZ179" s="355"/>
      <c r="HA179" s="355"/>
      <c r="HB179" s="355"/>
      <c r="HC179" s="355"/>
      <c r="HD179" s="355"/>
      <c r="HE179" s="355"/>
      <c r="HF179" s="355"/>
      <c r="HG179" s="355"/>
      <c r="HH179" s="355"/>
      <c r="HI179" s="355"/>
      <c r="HJ179" s="355"/>
      <c r="HK179" s="355"/>
      <c r="HL179" s="355"/>
      <c r="HM179" s="355"/>
      <c r="HN179" s="355"/>
      <c r="HO179" s="355"/>
      <c r="HP179" s="355"/>
      <c r="HQ179" s="355"/>
      <c r="HR179" s="355"/>
      <c r="HS179" s="355"/>
      <c r="HT179" s="355"/>
      <c r="HU179" s="355"/>
      <c r="HV179" s="355"/>
      <c r="HW179" s="355"/>
      <c r="HX179" s="355"/>
      <c r="HY179" s="355"/>
      <c r="HZ179" s="355"/>
      <c r="IA179" s="355"/>
      <c r="IB179" s="355"/>
      <c r="IC179" s="355"/>
      <c r="ID179" s="355"/>
      <c r="IE179" s="355"/>
      <c r="IF179" s="355"/>
      <c r="IG179" s="355"/>
      <c r="IH179" s="355"/>
      <c r="II179" s="355"/>
      <c r="IJ179" s="355"/>
      <c r="IK179" s="355"/>
      <c r="IL179" s="355"/>
      <c r="IM179" s="355"/>
      <c r="IN179" s="355"/>
      <c r="IO179" s="355"/>
      <c r="IP179" s="355"/>
      <c r="IQ179" s="355"/>
      <c r="IR179" s="355"/>
      <c r="IS179" s="355"/>
      <c r="IT179" s="355"/>
      <c r="IU179" s="355"/>
      <c r="IV179" s="355"/>
      <c r="IW179" s="355"/>
      <c r="IX179" s="355"/>
      <c r="IY179" s="355"/>
      <c r="IZ179" s="355"/>
      <c r="JA179" s="355"/>
      <c r="JB179" s="355"/>
      <c r="JC179" s="355"/>
      <c r="JD179" s="355"/>
      <c r="JE179" s="355"/>
      <c r="JF179" s="355"/>
      <c r="JG179" s="355"/>
      <c r="JH179" s="355"/>
      <c r="JI179" s="355"/>
      <c r="JJ179" s="355"/>
      <c r="JK179" s="355"/>
      <c r="JL179" s="355"/>
      <c r="JM179" s="355"/>
      <c r="JN179" s="355"/>
      <c r="JO179" s="355"/>
      <c r="JP179" s="355"/>
      <c r="JQ179" s="355"/>
      <c r="JR179" s="355"/>
      <c r="JS179" s="355"/>
      <c r="JT179" s="355"/>
      <c r="JU179" s="355"/>
      <c r="JV179" s="355"/>
      <c r="JW179" s="355"/>
      <c r="JX179" s="355"/>
      <c r="JY179" s="355"/>
      <c r="JZ179" s="355"/>
      <c r="KA179" s="355"/>
      <c r="KB179" s="355"/>
      <c r="KC179" s="355"/>
      <c r="KD179" s="355"/>
      <c r="KE179" s="355"/>
      <c r="KF179" s="355"/>
      <c r="KG179" s="355"/>
      <c r="KH179" s="355"/>
      <c r="KI179" s="355"/>
      <c r="KJ179" s="355"/>
      <c r="KK179" s="355"/>
      <c r="KL179" s="355"/>
      <c r="KM179" s="355"/>
      <c r="KN179" s="355"/>
      <c r="KO179" s="355"/>
      <c r="KP179" s="355"/>
      <c r="KQ179" s="355"/>
      <c r="KR179" s="355"/>
      <c r="KS179" s="355"/>
      <c r="KT179" s="355"/>
      <c r="KU179" s="355"/>
      <c r="KV179" s="355"/>
      <c r="KW179" s="355"/>
      <c r="KX179" s="355"/>
      <c r="KY179" s="355"/>
      <c r="KZ179" s="355"/>
      <c r="LA179" s="355"/>
      <c r="LB179" s="355"/>
      <c r="LC179" s="355"/>
      <c r="LD179" s="355"/>
      <c r="LE179" s="355"/>
      <c r="LF179" s="355"/>
      <c r="LG179" s="355"/>
      <c r="LH179" s="355"/>
      <c r="LI179" s="355"/>
      <c r="LJ179" s="355"/>
      <c r="LK179" s="355"/>
      <c r="LL179" s="355"/>
      <c r="LM179" s="355"/>
      <c r="LN179" s="355"/>
      <c r="LO179" s="355"/>
      <c r="LP179" s="355"/>
      <c r="LQ179" s="355"/>
      <c r="LR179" s="355"/>
      <c r="LS179" s="355"/>
      <c r="LT179" s="355"/>
      <c r="LU179" s="355"/>
      <c r="LV179" s="355"/>
      <c r="LW179" s="355"/>
      <c r="LX179" s="355"/>
      <c r="LY179" s="355"/>
      <c r="LZ179" s="355"/>
      <c r="MA179" s="355"/>
      <c r="MB179" s="355"/>
      <c r="MC179" s="355"/>
      <c r="MD179" s="355"/>
      <c r="ME179" s="355"/>
      <c r="MF179" s="355"/>
      <c r="MG179" s="355"/>
      <c r="MH179" s="355"/>
      <c r="MI179" s="355"/>
      <c r="MJ179" s="355"/>
      <c r="MK179" s="355"/>
      <c r="ML179" s="355"/>
      <c r="MM179" s="355"/>
      <c r="MN179" s="355"/>
      <c r="MO179" s="355"/>
      <c r="MP179" s="355"/>
      <c r="MQ179" s="355"/>
      <c r="MR179" s="355"/>
      <c r="MS179" s="355"/>
      <c r="MT179" s="355"/>
      <c r="MU179" s="355"/>
      <c r="MV179" s="355"/>
      <c r="MW179" s="355"/>
      <c r="MX179" s="355"/>
      <c r="MY179" s="355"/>
      <c r="MZ179" s="355"/>
      <c r="NA179" s="355"/>
      <c r="NB179" s="355"/>
      <c r="NC179" s="355"/>
      <c r="ND179" s="355"/>
      <c r="NE179" s="355"/>
      <c r="NF179" s="355"/>
      <c r="NG179" s="355"/>
      <c r="NH179" s="355"/>
      <c r="NI179" s="355"/>
      <c r="NJ179" s="355"/>
      <c r="NK179" s="355"/>
      <c r="NL179" s="355"/>
      <c r="NM179" s="355"/>
      <c r="NN179" s="355"/>
      <c r="NO179" s="355"/>
      <c r="NP179" s="355"/>
      <c r="NQ179" s="355"/>
      <c r="NR179" s="355"/>
      <c r="NS179" s="355"/>
      <c r="NT179" s="355"/>
      <c r="NU179" s="355"/>
      <c r="NV179" s="355"/>
      <c r="NW179" s="355"/>
      <c r="NX179" s="355"/>
      <c r="NY179" s="355"/>
      <c r="NZ179" s="355"/>
      <c r="OA179" s="355"/>
      <c r="OB179" s="355"/>
      <c r="OC179" s="355"/>
      <c r="OD179" s="355"/>
      <c r="OE179" s="355"/>
      <c r="OF179" s="355"/>
      <c r="OG179" s="355"/>
      <c r="OH179" s="355"/>
      <c r="OI179" s="355"/>
      <c r="OJ179" s="355"/>
      <c r="OK179" s="355"/>
      <c r="OL179" s="355"/>
      <c r="OM179" s="355"/>
      <c r="ON179" s="355"/>
      <c r="OO179" s="355"/>
      <c r="OP179" s="355"/>
      <c r="OQ179" s="355"/>
      <c r="OR179" s="355"/>
      <c r="OS179" s="355"/>
      <c r="OT179" s="355"/>
      <c r="OU179" s="355"/>
      <c r="OV179" s="355"/>
      <c r="OW179" s="355"/>
      <c r="OX179" s="355"/>
      <c r="OY179" s="355"/>
      <c r="OZ179" s="355"/>
      <c r="PA179" s="355"/>
      <c r="PB179" s="355"/>
      <c r="PC179" s="355"/>
      <c r="PD179" s="355"/>
      <c r="PE179" s="355"/>
      <c r="PF179" s="355"/>
      <c r="PG179" s="355"/>
      <c r="PH179" s="355"/>
      <c r="PI179" s="355"/>
      <c r="PJ179" s="355"/>
      <c r="PK179" s="355"/>
      <c r="PL179" s="355"/>
      <c r="PM179" s="355"/>
      <c r="PN179" s="355"/>
      <c r="PO179" s="355"/>
      <c r="PP179" s="355"/>
      <c r="PQ179" s="355"/>
      <c r="PR179" s="355"/>
      <c r="PS179" s="355"/>
      <c r="PT179" s="355"/>
      <c r="PU179" s="355"/>
      <c r="PV179" s="355"/>
      <c r="PW179" s="355"/>
      <c r="PX179" s="355"/>
      <c r="PY179" s="355"/>
      <c r="PZ179" s="355"/>
      <c r="QA179" s="355"/>
      <c r="QB179" s="355"/>
      <c r="QC179" s="355"/>
      <c r="QD179" s="355"/>
      <c r="QE179" s="355"/>
      <c r="QF179" s="355"/>
      <c r="QG179" s="355"/>
      <c r="QH179" s="355"/>
      <c r="QI179" s="355"/>
      <c r="QJ179" s="355"/>
      <c r="QK179" s="355"/>
      <c r="QL179" s="355"/>
      <c r="QM179" s="355"/>
      <c r="QN179" s="355"/>
      <c r="QO179" s="355"/>
      <c r="QP179" s="355"/>
      <c r="QQ179" s="355"/>
      <c r="QR179" s="355"/>
      <c r="QS179" s="355"/>
      <c r="QT179" s="355"/>
      <c r="QU179" s="355"/>
      <c r="QV179" s="355"/>
      <c r="QW179" s="355"/>
      <c r="QX179" s="355"/>
      <c r="QY179" s="355"/>
      <c r="QZ179" s="355"/>
      <c r="RA179" s="355"/>
      <c r="RB179" s="355"/>
      <c r="RC179" s="355"/>
      <c r="RD179" s="355"/>
      <c r="RE179" s="355"/>
      <c r="RF179" s="355"/>
      <c r="RG179" s="355"/>
      <c r="RH179" s="355"/>
      <c r="RI179" s="355"/>
      <c r="RJ179" s="355"/>
      <c r="RK179" s="355"/>
      <c r="RL179" s="355"/>
      <c r="RM179" s="355"/>
      <c r="RN179" s="355"/>
      <c r="RO179" s="355"/>
      <c r="RP179" s="355"/>
      <c r="RQ179" s="355"/>
      <c r="RR179" s="355"/>
      <c r="RS179" s="355"/>
      <c r="RT179" s="355"/>
      <c r="RU179" s="355"/>
      <c r="RV179" s="355"/>
      <c r="RW179" s="355"/>
      <c r="RX179" s="355"/>
      <c r="RY179" s="355"/>
      <c r="RZ179" s="355"/>
      <c r="SA179" s="355"/>
      <c r="SB179" s="355"/>
      <c r="SC179" s="355"/>
      <c r="SD179" s="355"/>
      <c r="SE179" s="355"/>
      <c r="SF179" s="355"/>
      <c r="SG179" s="355"/>
      <c r="SH179" s="355"/>
      <c r="SI179" s="355"/>
      <c r="SJ179" s="355"/>
      <c r="SK179" s="355"/>
      <c r="SL179" s="355"/>
      <c r="SM179" s="355"/>
      <c r="SN179" s="355"/>
      <c r="SO179" s="355"/>
      <c r="SP179" s="355"/>
      <c r="SQ179" s="355"/>
      <c r="SR179" s="355"/>
      <c r="SS179" s="355"/>
      <c r="ST179" s="355"/>
      <c r="SU179" s="355"/>
      <c r="SV179" s="355"/>
      <c r="SW179" s="355"/>
      <c r="SX179" s="355"/>
      <c r="SY179" s="355"/>
      <c r="SZ179" s="355"/>
      <c r="TA179" s="355"/>
      <c r="TB179" s="355"/>
      <c r="TC179" s="355"/>
      <c r="TD179" s="355"/>
      <c r="TE179" s="355"/>
      <c r="TF179" s="355"/>
      <c r="TG179" s="355"/>
      <c r="TH179" s="355"/>
      <c r="TI179" s="355"/>
      <c r="TJ179" s="355"/>
      <c r="TK179" s="355"/>
      <c r="TL179" s="355"/>
      <c r="TM179" s="355"/>
      <c r="TN179" s="355"/>
      <c r="TO179" s="355"/>
      <c r="TP179" s="355"/>
      <c r="TQ179" s="355"/>
      <c r="TR179" s="355"/>
      <c r="TS179" s="355"/>
      <c r="TT179" s="355"/>
      <c r="TU179" s="355"/>
      <c r="TV179" s="355"/>
      <c r="TW179" s="355"/>
      <c r="TX179" s="355"/>
      <c r="TY179" s="355"/>
      <c r="TZ179" s="355"/>
      <c r="UA179" s="355"/>
      <c r="UB179" s="355"/>
      <c r="UC179" s="355"/>
      <c r="UD179" s="355"/>
      <c r="UE179" s="355"/>
      <c r="UF179" s="355"/>
      <c r="UG179" s="355"/>
      <c r="UH179" s="355"/>
      <c r="UI179" s="355"/>
      <c r="UJ179" s="355"/>
      <c r="UK179" s="355"/>
      <c r="UL179" s="355"/>
      <c r="UM179" s="355"/>
      <c r="UN179" s="355"/>
      <c r="UO179" s="355"/>
      <c r="UP179" s="355"/>
      <c r="UQ179" s="355"/>
      <c r="UR179" s="355"/>
      <c r="US179" s="355"/>
      <c r="UT179" s="355"/>
      <c r="UU179" s="355"/>
      <c r="UV179" s="355"/>
      <c r="UW179" s="355"/>
      <c r="UX179" s="355"/>
      <c r="UY179" s="355"/>
      <c r="UZ179" s="355"/>
      <c r="VA179" s="355"/>
      <c r="VB179" s="355"/>
      <c r="VC179" s="355"/>
      <c r="VD179" s="355"/>
      <c r="VE179" s="355"/>
      <c r="VF179" s="355"/>
      <c r="VG179" s="355"/>
      <c r="VH179" s="355"/>
      <c r="VI179" s="355"/>
      <c r="VJ179" s="355"/>
      <c r="VK179" s="355"/>
      <c r="VL179" s="355"/>
      <c r="VM179" s="355"/>
      <c r="VN179" s="355"/>
      <c r="VO179" s="355"/>
      <c r="VP179" s="355"/>
      <c r="VQ179" s="355"/>
      <c r="VR179" s="355"/>
      <c r="VS179" s="355"/>
      <c r="VT179" s="355"/>
      <c r="VU179" s="355"/>
      <c r="VV179" s="355"/>
      <c r="VW179" s="355"/>
      <c r="VX179" s="355"/>
      <c r="VY179" s="355"/>
      <c r="VZ179" s="355"/>
      <c r="WA179" s="355"/>
      <c r="WB179" s="355"/>
      <c r="WC179" s="355"/>
      <c r="WD179" s="355"/>
      <c r="WE179" s="355"/>
      <c r="WF179" s="355"/>
      <c r="WG179" s="355"/>
      <c r="WH179" s="355"/>
      <c r="WI179" s="355"/>
      <c r="WJ179" s="355"/>
      <c r="WK179" s="355"/>
      <c r="WL179" s="355"/>
      <c r="WM179" s="355"/>
      <c r="WN179" s="355"/>
      <c r="WO179" s="355"/>
      <c r="WP179" s="355"/>
      <c r="WQ179" s="355"/>
      <c r="WR179" s="355"/>
      <c r="WS179" s="355"/>
      <c r="WT179" s="355"/>
      <c r="WU179" s="355"/>
      <c r="WV179" s="355"/>
      <c r="WW179" s="355"/>
      <c r="WX179" s="355"/>
      <c r="WY179" s="355"/>
      <c r="WZ179" s="355"/>
      <c r="XA179" s="355"/>
      <c r="XB179" s="355"/>
      <c r="XC179" s="355"/>
      <c r="XD179" s="355"/>
      <c r="XE179" s="355"/>
      <c r="XF179" s="355"/>
      <c r="XG179" s="355"/>
      <c r="XH179" s="355"/>
      <c r="XI179" s="355"/>
      <c r="XJ179" s="355"/>
      <c r="XK179" s="355"/>
      <c r="XL179" s="355"/>
      <c r="XM179" s="355"/>
      <c r="XN179" s="355"/>
      <c r="XO179" s="355"/>
      <c r="XP179" s="355"/>
      <c r="XQ179" s="355"/>
      <c r="XR179" s="355"/>
      <c r="XS179" s="355"/>
      <c r="XT179" s="355"/>
      <c r="XU179" s="355"/>
      <c r="XV179" s="355"/>
      <c r="XW179" s="355"/>
      <c r="XX179" s="355"/>
      <c r="XY179" s="355"/>
      <c r="XZ179" s="355"/>
      <c r="YA179" s="355"/>
      <c r="YB179" s="355"/>
      <c r="YC179" s="355"/>
      <c r="YD179" s="355"/>
      <c r="YE179" s="355"/>
      <c r="YF179" s="355"/>
      <c r="YG179" s="355"/>
      <c r="YH179" s="355"/>
      <c r="YI179" s="355"/>
      <c r="YJ179" s="355"/>
      <c r="YK179" s="355"/>
      <c r="YL179" s="355"/>
      <c r="YM179" s="355"/>
      <c r="YN179" s="355"/>
      <c r="YO179" s="355"/>
      <c r="YP179" s="355"/>
      <c r="YQ179" s="355"/>
      <c r="YR179" s="355"/>
      <c r="YS179" s="355"/>
      <c r="YT179" s="355"/>
      <c r="YU179" s="355"/>
      <c r="YV179" s="355"/>
      <c r="YW179" s="355"/>
      <c r="YX179" s="355"/>
      <c r="YY179" s="355"/>
      <c r="YZ179" s="355"/>
      <c r="ZA179" s="355"/>
      <c r="ZB179" s="355"/>
      <c r="ZC179" s="355"/>
      <c r="ZD179" s="355"/>
      <c r="ZE179" s="355"/>
      <c r="ZF179" s="355"/>
      <c r="ZG179" s="355"/>
      <c r="ZH179" s="355"/>
      <c r="ZI179" s="355"/>
      <c r="ZJ179" s="355"/>
      <c r="ZK179" s="355"/>
      <c r="ZL179" s="355"/>
      <c r="ZM179" s="355"/>
      <c r="ZN179" s="355"/>
      <c r="ZO179" s="355"/>
      <c r="ZP179" s="355"/>
      <c r="ZQ179" s="355"/>
      <c r="ZR179" s="355"/>
      <c r="ZS179" s="355"/>
      <c r="ZT179" s="355"/>
      <c r="ZU179" s="355"/>
      <c r="ZV179" s="355"/>
      <c r="ZW179" s="355"/>
      <c r="ZX179" s="355"/>
      <c r="ZY179" s="355"/>
      <c r="ZZ179" s="355"/>
      <c r="AAA179" s="355"/>
      <c r="AAB179" s="355"/>
      <c r="AAC179" s="355"/>
      <c r="AAD179" s="355"/>
      <c r="AAE179" s="355"/>
      <c r="AAF179" s="355"/>
      <c r="AAG179" s="355"/>
      <c r="AAH179" s="355"/>
      <c r="AAI179" s="355"/>
      <c r="AAJ179" s="355"/>
      <c r="AAK179" s="355"/>
      <c r="AAL179" s="355"/>
      <c r="AAM179" s="355"/>
      <c r="AAN179" s="355"/>
      <c r="AAO179" s="355"/>
      <c r="AAP179" s="355"/>
      <c r="AAQ179" s="355"/>
      <c r="AAR179" s="355"/>
      <c r="AAS179" s="355"/>
      <c r="AAT179" s="355"/>
      <c r="AAU179" s="355"/>
      <c r="AAV179" s="355"/>
      <c r="AAW179" s="355"/>
      <c r="AAX179" s="355"/>
      <c r="AAY179" s="355"/>
      <c r="AAZ179" s="355"/>
      <c r="ABA179" s="355"/>
      <c r="ABB179" s="355"/>
      <c r="ABC179" s="355"/>
      <c r="ABD179" s="355"/>
      <c r="ABE179" s="355"/>
      <c r="ABF179" s="355"/>
      <c r="ABG179" s="355"/>
      <c r="ABH179" s="355"/>
      <c r="ABI179" s="355"/>
      <c r="ABJ179" s="355"/>
      <c r="ABK179" s="355"/>
      <c r="ABL179" s="355"/>
      <c r="ABM179" s="355"/>
      <c r="ABN179" s="355"/>
      <c r="ABO179" s="355"/>
      <c r="ABP179" s="355"/>
      <c r="ABQ179" s="355"/>
      <c r="ABR179" s="355"/>
      <c r="ABS179" s="355"/>
      <c r="ABT179" s="355"/>
      <c r="ABU179" s="355"/>
      <c r="ABV179" s="355"/>
      <c r="ABW179" s="355"/>
      <c r="ABX179" s="355"/>
      <c r="ABY179" s="355"/>
      <c r="ABZ179" s="355"/>
      <c r="ACA179" s="355"/>
      <c r="ACB179" s="355"/>
      <c r="ACC179" s="355"/>
      <c r="ACD179" s="355"/>
      <c r="ACE179" s="355"/>
      <c r="ACF179" s="355"/>
      <c r="ACG179" s="355"/>
      <c r="ACH179" s="355"/>
      <c r="ACI179" s="355"/>
      <c r="ACJ179" s="355"/>
      <c r="ACK179" s="355"/>
      <c r="ACL179" s="355"/>
      <c r="ACM179" s="355"/>
      <c r="ACN179" s="355"/>
      <c r="ACO179" s="355"/>
      <c r="ACP179" s="355"/>
      <c r="ACQ179" s="355"/>
      <c r="ACR179" s="355"/>
      <c r="ACS179" s="355"/>
      <c r="ACT179" s="355"/>
      <c r="ACU179" s="355"/>
      <c r="ACV179" s="355"/>
      <c r="ACW179" s="355"/>
      <c r="ACX179" s="355"/>
      <c r="ACY179" s="355"/>
      <c r="ACZ179" s="355"/>
      <c r="ADA179" s="355"/>
      <c r="ADB179" s="355"/>
      <c r="ADC179" s="355"/>
      <c r="ADD179" s="355"/>
      <c r="ADE179" s="355"/>
      <c r="ADF179" s="355"/>
      <c r="ADG179" s="355"/>
      <c r="ADH179" s="355"/>
      <c r="ADI179" s="355"/>
      <c r="ADJ179" s="355"/>
      <c r="ADK179" s="355"/>
      <c r="ADL179" s="355"/>
      <c r="ADM179" s="355"/>
      <c r="ADN179" s="355"/>
      <c r="ADO179" s="355"/>
      <c r="ADP179" s="355"/>
      <c r="ADQ179" s="355"/>
      <c r="ADR179" s="355"/>
      <c r="ADS179" s="355"/>
      <c r="ADT179" s="355"/>
      <c r="ADU179" s="355"/>
      <c r="ADV179" s="355"/>
      <c r="ADW179" s="355"/>
      <c r="ADX179" s="355"/>
      <c r="ADY179" s="355"/>
      <c r="ADZ179" s="355"/>
      <c r="AEA179" s="355"/>
      <c r="AEB179" s="355"/>
      <c r="AEC179" s="355"/>
      <c r="AED179" s="355"/>
      <c r="AEE179" s="355"/>
      <c r="AEF179" s="355"/>
      <c r="AEG179" s="355"/>
      <c r="AEH179" s="355"/>
      <c r="AEI179" s="355"/>
      <c r="AEJ179" s="355"/>
      <c r="AEK179" s="355"/>
      <c r="AEL179" s="355"/>
      <c r="AEM179" s="355"/>
      <c r="AEN179" s="355"/>
      <c r="AEO179" s="355"/>
      <c r="AEP179" s="355"/>
      <c r="AEQ179" s="355"/>
      <c r="AER179" s="355"/>
      <c r="AES179" s="355"/>
      <c r="AET179" s="355"/>
      <c r="AEU179" s="355"/>
      <c r="AEV179" s="355"/>
      <c r="AEW179" s="355"/>
      <c r="AEX179" s="355"/>
      <c r="AEY179" s="355"/>
      <c r="AEZ179" s="355"/>
      <c r="AFA179" s="355"/>
      <c r="AFB179" s="355"/>
      <c r="AFC179" s="355"/>
      <c r="AFD179" s="355"/>
      <c r="AFE179" s="355"/>
      <c r="AFF179" s="355"/>
      <c r="AFG179" s="355"/>
      <c r="AFH179" s="355"/>
      <c r="AFI179" s="355"/>
      <c r="AFJ179" s="355"/>
      <c r="AFK179" s="355"/>
      <c r="AFL179" s="355"/>
      <c r="AFM179" s="355"/>
      <c r="AFN179" s="355"/>
      <c r="AFO179" s="355"/>
      <c r="AFP179" s="355"/>
      <c r="AFQ179" s="355"/>
      <c r="AFR179" s="355"/>
      <c r="AFS179" s="355"/>
      <c r="AFT179" s="355"/>
      <c r="AFU179" s="355"/>
      <c r="AFV179" s="355"/>
      <c r="AFW179" s="355"/>
      <c r="AFX179" s="355"/>
      <c r="AFY179" s="355"/>
      <c r="AFZ179" s="355"/>
      <c r="AGA179" s="355"/>
      <c r="AGB179" s="355"/>
      <c r="AGC179" s="355"/>
      <c r="AGD179" s="355"/>
      <c r="AGE179" s="355"/>
      <c r="AGF179" s="355"/>
      <c r="AGG179" s="355"/>
      <c r="AGH179" s="355"/>
      <c r="AGI179" s="355"/>
      <c r="AGJ179" s="355"/>
      <c r="AGK179" s="355"/>
      <c r="AGL179" s="355"/>
      <c r="AGM179" s="355"/>
      <c r="AGN179" s="355"/>
      <c r="AGO179" s="355"/>
      <c r="AGP179" s="355"/>
      <c r="AGQ179" s="355"/>
      <c r="AGR179" s="355"/>
      <c r="AGS179" s="355"/>
      <c r="AGT179" s="355"/>
      <c r="AGU179" s="355"/>
      <c r="AGV179" s="355"/>
      <c r="AGW179" s="355"/>
      <c r="AGX179" s="355"/>
      <c r="AGY179" s="355"/>
      <c r="AGZ179" s="355"/>
      <c r="AHA179" s="355"/>
      <c r="AHB179" s="355"/>
      <c r="AHC179" s="355"/>
      <c r="AHD179" s="355"/>
      <c r="AHE179" s="355"/>
      <c r="AHF179" s="355"/>
      <c r="AHG179" s="355"/>
      <c r="AHH179" s="355"/>
      <c r="AHI179" s="355"/>
      <c r="AHJ179" s="355"/>
      <c r="AHK179" s="355"/>
      <c r="AHL179" s="355"/>
      <c r="AHM179" s="355"/>
      <c r="AHN179" s="355"/>
      <c r="AHO179" s="355"/>
      <c r="AHP179" s="355"/>
      <c r="AHQ179" s="355"/>
      <c r="AHR179" s="355"/>
      <c r="AHS179" s="355"/>
      <c r="AHT179" s="355"/>
      <c r="AHU179" s="355"/>
      <c r="AHV179" s="355"/>
      <c r="AHW179" s="355"/>
      <c r="AHX179" s="355"/>
      <c r="AHY179" s="355"/>
      <c r="AHZ179" s="355"/>
      <c r="AIA179" s="355"/>
      <c r="AIB179" s="355"/>
      <c r="AIC179" s="355"/>
      <c r="AID179" s="355"/>
      <c r="AIE179" s="355"/>
      <c r="AIF179" s="355"/>
      <c r="AIG179" s="355"/>
      <c r="AIH179" s="355"/>
      <c r="AII179" s="355"/>
      <c r="AIJ179" s="355"/>
      <c r="AIK179" s="355"/>
      <c r="AIL179" s="355"/>
      <c r="AIM179" s="355"/>
      <c r="AIN179" s="355"/>
      <c r="AIO179" s="355"/>
      <c r="AIP179" s="355"/>
      <c r="AIQ179" s="355"/>
      <c r="AIR179" s="355"/>
      <c r="AIS179" s="355"/>
      <c r="AIT179" s="355"/>
      <c r="AIU179" s="355"/>
      <c r="AIV179" s="355"/>
      <c r="AIW179" s="355"/>
      <c r="AIX179" s="355"/>
      <c r="AIY179" s="355"/>
      <c r="AIZ179" s="355"/>
      <c r="AJA179" s="355"/>
      <c r="AJB179" s="355"/>
      <c r="AJC179" s="355"/>
      <c r="AJD179" s="355"/>
      <c r="AJE179" s="355"/>
      <c r="AJF179" s="355"/>
      <c r="AJG179" s="355"/>
      <c r="AJH179" s="355"/>
      <c r="AJI179" s="355"/>
      <c r="AJJ179" s="355"/>
      <c r="AJK179" s="355"/>
      <c r="AJL179" s="355"/>
      <c r="AJM179" s="355"/>
      <c r="AJN179" s="355"/>
      <c r="AJO179" s="355"/>
      <c r="AJP179" s="355"/>
      <c r="AJQ179" s="355"/>
      <c r="AJR179" s="355"/>
      <c r="AJS179" s="355"/>
      <c r="AJT179" s="355"/>
      <c r="AJU179" s="355"/>
      <c r="AJV179" s="355"/>
      <c r="AJW179" s="355"/>
      <c r="AJX179" s="355"/>
      <c r="AJY179" s="355"/>
      <c r="AJZ179" s="355"/>
      <c r="AKA179" s="355"/>
      <c r="AKB179" s="355"/>
      <c r="AKC179" s="355"/>
      <c r="AKD179" s="355"/>
      <c r="AKE179" s="355"/>
      <c r="AKF179" s="355"/>
      <c r="AKG179" s="355"/>
      <c r="AKH179" s="355"/>
      <c r="AKI179" s="355"/>
      <c r="AKJ179" s="355"/>
      <c r="AKK179" s="355"/>
      <c r="AKL179" s="355"/>
      <c r="AKM179" s="355"/>
      <c r="AKN179" s="355"/>
      <c r="AKO179" s="355"/>
      <c r="AKP179" s="355"/>
      <c r="AKQ179" s="355"/>
      <c r="AKR179" s="355"/>
      <c r="AKS179" s="355"/>
      <c r="AKT179" s="355"/>
      <c r="AKU179" s="355"/>
      <c r="AKV179" s="355"/>
      <c r="AKW179" s="355"/>
      <c r="AKX179" s="355"/>
      <c r="AKY179" s="355"/>
      <c r="AKZ179" s="355"/>
      <c r="ALA179" s="355"/>
      <c r="ALB179" s="355"/>
      <c r="ALC179" s="355"/>
      <c r="ALD179" s="355"/>
      <c r="ALE179" s="355"/>
      <c r="ALF179" s="355"/>
      <c r="ALG179" s="355"/>
      <c r="ALH179" s="355"/>
      <c r="ALI179" s="355"/>
      <c r="ALJ179" s="355"/>
      <c r="ALK179" s="355"/>
      <c r="ALL179" s="355"/>
      <c r="ALM179" s="355"/>
      <c r="ALN179" s="355"/>
      <c r="ALO179" s="355"/>
      <c r="ALP179" s="355"/>
      <c r="ALQ179" s="355"/>
      <c r="ALR179" s="355"/>
      <c r="ALS179" s="355"/>
      <c r="ALT179" s="355"/>
      <c r="ALU179" s="355"/>
      <c r="ALV179" s="355"/>
      <c r="ALW179" s="355"/>
      <c r="ALX179" s="355"/>
      <c r="ALY179" s="355"/>
      <c r="ALZ179" s="355"/>
      <c r="AMA179" s="355"/>
      <c r="AMB179" s="355"/>
      <c r="AMC179" s="355"/>
      <c r="AMD179" s="355"/>
      <c r="AME179" s="355"/>
      <c r="AMF179" s="355"/>
      <c r="AMG179" s="355"/>
      <c r="AMH179" s="355"/>
      <c r="AMI179" s="355"/>
      <c r="AMJ179" s="355"/>
      <c r="AMK179" s="355"/>
      <c r="AML179" s="355"/>
      <c r="AMM179" s="355"/>
      <c r="AMN179" s="355"/>
      <c r="AMO179" s="355"/>
      <c r="AMP179" s="355"/>
      <c r="AMQ179" s="355"/>
      <c r="AMR179" s="355"/>
      <c r="AMS179" s="355"/>
      <c r="AMT179" s="355"/>
      <c r="AMU179" s="355"/>
      <c r="AMV179" s="355"/>
      <c r="AMW179" s="355"/>
      <c r="AMX179" s="355"/>
      <c r="AMY179" s="355"/>
      <c r="AMZ179" s="355"/>
      <c r="ANA179" s="355"/>
      <c r="ANB179" s="355"/>
      <c r="ANC179" s="355"/>
      <c r="AND179" s="355"/>
      <c r="ANE179" s="355"/>
      <c r="ANF179" s="355"/>
      <c r="ANG179" s="355"/>
      <c r="ANH179" s="355"/>
      <c r="ANI179" s="355"/>
      <c r="ANJ179" s="355"/>
      <c r="ANK179" s="355"/>
      <c r="ANL179" s="355"/>
      <c r="ANM179" s="355"/>
      <c r="ANN179" s="355"/>
      <c r="ANO179" s="355"/>
      <c r="ANP179" s="355"/>
      <c r="ANQ179" s="355"/>
      <c r="ANR179" s="355"/>
      <c r="ANS179" s="355"/>
      <c r="ANT179" s="355"/>
      <c r="ANU179" s="355"/>
      <c r="ANV179" s="355"/>
      <c r="ANW179" s="355"/>
      <c r="ANX179" s="355"/>
      <c r="ANY179" s="355"/>
      <c r="ANZ179" s="355"/>
      <c r="AOA179" s="355"/>
      <c r="AOB179" s="355"/>
      <c r="AOC179" s="355"/>
      <c r="AOD179" s="355"/>
      <c r="AOE179" s="355"/>
      <c r="AOF179" s="355"/>
      <c r="AOG179" s="355"/>
      <c r="AOH179" s="355"/>
      <c r="AOI179" s="355"/>
      <c r="AOJ179" s="355"/>
      <c r="AOK179" s="355"/>
      <c r="AOL179" s="355"/>
      <c r="AOM179" s="355"/>
      <c r="AON179" s="355"/>
      <c r="AOO179" s="355"/>
      <c r="AOP179" s="355"/>
      <c r="AOQ179" s="355"/>
      <c r="AOR179" s="355"/>
      <c r="AOS179" s="355"/>
      <c r="AOT179" s="355"/>
      <c r="AOU179" s="355"/>
      <c r="AOV179" s="355"/>
      <c r="AOW179" s="355"/>
      <c r="AOX179" s="355"/>
      <c r="AOY179" s="355"/>
      <c r="AOZ179" s="355"/>
      <c r="APA179" s="355"/>
      <c r="APB179" s="355"/>
      <c r="APC179" s="355"/>
      <c r="APD179" s="355"/>
      <c r="APE179" s="355"/>
      <c r="APF179" s="355"/>
      <c r="APG179" s="355"/>
      <c r="APH179" s="355"/>
      <c r="API179" s="355"/>
      <c r="APJ179" s="355"/>
      <c r="APK179" s="355"/>
      <c r="APL179" s="355"/>
      <c r="APM179" s="355"/>
      <c r="APN179" s="355"/>
      <c r="APO179" s="355"/>
      <c r="APP179" s="355"/>
      <c r="APQ179" s="355"/>
      <c r="APR179" s="355"/>
      <c r="APS179" s="355"/>
      <c r="APT179" s="355"/>
      <c r="APU179" s="355"/>
      <c r="APV179" s="355"/>
      <c r="APW179" s="355"/>
      <c r="APX179" s="355"/>
      <c r="APY179" s="355"/>
      <c r="APZ179" s="355"/>
      <c r="AQA179" s="355"/>
      <c r="AQB179" s="355"/>
      <c r="AQC179" s="355"/>
      <c r="AQD179" s="355"/>
      <c r="AQE179" s="355"/>
      <c r="AQF179" s="355"/>
      <c r="AQG179" s="355"/>
      <c r="AQH179" s="355"/>
      <c r="AQI179" s="355"/>
      <c r="AQJ179" s="355"/>
      <c r="AQK179" s="355"/>
      <c r="AQL179" s="355"/>
      <c r="AQM179" s="355"/>
      <c r="AQN179" s="355"/>
      <c r="AQO179" s="355"/>
      <c r="AQP179" s="355"/>
      <c r="AQQ179" s="355"/>
      <c r="AQR179" s="355"/>
      <c r="AQS179" s="355"/>
      <c r="AQT179" s="355"/>
      <c r="AQU179" s="355"/>
      <c r="AQV179" s="355"/>
      <c r="AQW179" s="355"/>
      <c r="AQX179" s="355"/>
      <c r="AQY179" s="355"/>
      <c r="AQZ179" s="355"/>
      <c r="ARA179" s="355"/>
      <c r="ARB179" s="355"/>
      <c r="ARC179" s="355"/>
      <c r="ARD179" s="355"/>
      <c r="ARE179" s="355"/>
      <c r="ARF179" s="355"/>
      <c r="ARG179" s="355"/>
      <c r="ARH179" s="355"/>
      <c r="ARI179" s="355"/>
      <c r="ARJ179" s="355"/>
      <c r="ARK179" s="355"/>
      <c r="ARL179" s="355"/>
      <c r="ARM179" s="355"/>
      <c r="ARN179" s="355"/>
      <c r="ARO179" s="355"/>
      <c r="ARP179" s="355"/>
      <c r="ARQ179" s="355"/>
      <c r="ARR179" s="355"/>
      <c r="ARS179" s="355"/>
      <c r="ART179" s="355"/>
      <c r="ARU179" s="355"/>
      <c r="ARV179" s="355"/>
      <c r="ARW179" s="355"/>
      <c r="ARX179" s="355"/>
      <c r="ARY179" s="355"/>
      <c r="ARZ179" s="355"/>
      <c r="ASA179" s="355"/>
      <c r="ASB179" s="355"/>
      <c r="ASC179" s="355"/>
      <c r="ASD179" s="355"/>
      <c r="ASE179" s="355"/>
      <c r="ASF179" s="355"/>
      <c r="ASG179" s="355"/>
      <c r="ASH179" s="355"/>
      <c r="ASI179" s="355"/>
      <c r="ASJ179" s="355"/>
      <c r="ASK179" s="355"/>
      <c r="ASL179" s="355"/>
      <c r="ASM179" s="355"/>
      <c r="ASN179" s="355"/>
      <c r="ASO179" s="355"/>
      <c r="ASP179" s="355"/>
      <c r="ASQ179" s="355"/>
      <c r="ASR179" s="355"/>
      <c r="ASS179" s="355"/>
      <c r="AST179" s="355"/>
      <c r="ASU179" s="355"/>
      <c r="ASV179" s="355"/>
      <c r="ASW179" s="355"/>
      <c r="ASX179" s="355"/>
      <c r="ASY179" s="355"/>
      <c r="ASZ179" s="355"/>
      <c r="ATA179" s="355"/>
      <c r="ATB179" s="355"/>
      <c r="ATC179" s="355"/>
      <c r="ATD179" s="355"/>
      <c r="ATE179" s="355"/>
      <c r="ATF179" s="355"/>
      <c r="ATG179" s="355"/>
      <c r="ATH179" s="355"/>
      <c r="ATI179" s="355"/>
      <c r="ATJ179" s="355"/>
      <c r="ATK179" s="355"/>
      <c r="ATL179" s="355"/>
      <c r="ATM179" s="355"/>
      <c r="ATN179" s="355"/>
      <c r="ATO179" s="355"/>
      <c r="ATP179" s="355"/>
      <c r="ATQ179" s="355"/>
      <c r="ATR179" s="355"/>
      <c r="ATS179" s="355"/>
      <c r="ATT179" s="355"/>
      <c r="ATU179" s="355"/>
      <c r="ATV179" s="355"/>
      <c r="ATW179" s="355"/>
      <c r="ATX179" s="355"/>
      <c r="ATY179" s="355"/>
      <c r="ATZ179" s="355"/>
      <c r="AUA179" s="355"/>
      <c r="AUB179" s="355"/>
      <c r="AUC179" s="355"/>
      <c r="AUD179" s="355"/>
      <c r="AUE179" s="355"/>
      <c r="AUF179" s="355"/>
      <c r="AUG179" s="355"/>
      <c r="AUH179" s="355"/>
      <c r="AUI179" s="355"/>
      <c r="AUJ179" s="355"/>
      <c r="AUK179" s="355"/>
      <c r="AUL179" s="355"/>
      <c r="AUM179" s="355"/>
      <c r="AUN179" s="355"/>
      <c r="AUO179" s="355"/>
      <c r="AUP179" s="355"/>
      <c r="AUQ179" s="355"/>
      <c r="AUR179" s="355"/>
      <c r="AUS179" s="355"/>
      <c r="AUT179" s="355"/>
      <c r="AUU179" s="355"/>
      <c r="AUV179" s="355"/>
      <c r="AUW179" s="355"/>
      <c r="AUX179" s="355"/>
      <c r="AUY179" s="355"/>
      <c r="AUZ179" s="355"/>
      <c r="AVA179" s="355"/>
      <c r="AVB179" s="355"/>
      <c r="AVC179" s="355"/>
      <c r="AVD179" s="355"/>
      <c r="AVE179" s="355"/>
      <c r="AVF179" s="355"/>
      <c r="AVG179" s="355"/>
      <c r="AVH179" s="355"/>
      <c r="AVI179" s="355"/>
      <c r="AVJ179" s="355"/>
      <c r="AVK179" s="355"/>
      <c r="AVL179" s="355"/>
      <c r="AVM179" s="355"/>
      <c r="AVN179" s="355"/>
      <c r="AVO179" s="355"/>
      <c r="AVP179" s="355"/>
      <c r="AVQ179" s="355"/>
      <c r="AVR179" s="355"/>
      <c r="AVS179" s="355"/>
      <c r="AVT179" s="355"/>
      <c r="AVU179" s="355"/>
      <c r="AVV179" s="355"/>
      <c r="AVW179" s="355"/>
      <c r="AVX179" s="355"/>
      <c r="AVY179" s="355"/>
      <c r="AVZ179" s="355"/>
      <c r="AWA179" s="355"/>
      <c r="AWB179" s="355"/>
      <c r="AWC179" s="355"/>
      <c r="AWD179" s="355"/>
      <c r="AWE179" s="355"/>
      <c r="AWF179" s="355"/>
      <c r="AWG179" s="355"/>
      <c r="AWH179" s="355"/>
      <c r="AWI179" s="355"/>
      <c r="AWJ179" s="355"/>
      <c r="AWK179" s="355"/>
      <c r="AWL179" s="355"/>
      <c r="AWM179" s="355"/>
      <c r="AWN179" s="355"/>
      <c r="AWO179" s="355"/>
      <c r="AWP179" s="355"/>
      <c r="AWQ179" s="355"/>
      <c r="AWR179" s="355"/>
      <c r="AWS179" s="355"/>
      <c r="AWT179" s="355"/>
      <c r="AWU179" s="355"/>
      <c r="AWV179" s="355"/>
      <c r="AWW179" s="355"/>
      <c r="AWX179" s="355"/>
      <c r="AWY179" s="355"/>
      <c r="AWZ179" s="355"/>
      <c r="AXA179" s="355"/>
      <c r="AXB179" s="355"/>
      <c r="AXC179" s="355"/>
      <c r="AXD179" s="355"/>
      <c r="AXE179" s="355"/>
      <c r="AXF179" s="355"/>
      <c r="AXG179" s="355"/>
      <c r="AXH179" s="355"/>
      <c r="AXI179" s="355"/>
      <c r="AXJ179" s="355"/>
      <c r="AXK179" s="355"/>
      <c r="AXL179" s="355"/>
      <c r="AXM179" s="355"/>
      <c r="AXN179" s="355"/>
      <c r="AXO179" s="355"/>
      <c r="AXP179" s="355"/>
      <c r="AXQ179" s="355"/>
      <c r="AXR179" s="355"/>
      <c r="AXS179" s="355"/>
    </row>
    <row r="180" spans="1:1319" s="13" customFormat="1" ht="33.75" customHeight="1" x14ac:dyDescent="0.2">
      <c r="B180" s="11"/>
      <c r="C180" s="97"/>
    </row>
    <row r="181" spans="1:1319" s="13" customFormat="1" ht="18" customHeight="1" x14ac:dyDescent="0.2">
      <c r="B181" s="11"/>
      <c r="C181" s="88" t="s">
        <v>158</v>
      </c>
    </row>
    <row r="182" spans="1:1319" s="13" customFormat="1" x14ac:dyDescent="0.25">
      <c r="B182" s="350"/>
      <c r="C182" s="443" t="s">
        <v>159</v>
      </c>
      <c r="D182" s="444"/>
      <c r="E182" s="444"/>
      <c r="F182" s="444"/>
      <c r="G182" s="444"/>
      <c r="H182" s="444"/>
      <c r="I182" s="444"/>
      <c r="J182" s="445"/>
    </row>
    <row r="183" spans="1:1319" s="13" customFormat="1" ht="18.75" customHeight="1" x14ac:dyDescent="0.25">
      <c r="B183" s="350"/>
      <c r="C183" s="82" t="s">
        <v>99</v>
      </c>
      <c r="D183" s="583"/>
      <c r="E183" s="584"/>
      <c r="F183" s="584"/>
      <c r="G183" s="584"/>
      <c r="H183" s="585"/>
      <c r="I183" s="585"/>
      <c r="J183" s="586"/>
    </row>
    <row r="184" spans="1:1319" s="13" customFormat="1" ht="24.75" customHeight="1" x14ac:dyDescent="0.25">
      <c r="B184" s="350"/>
      <c r="C184" s="82" t="s">
        <v>100</v>
      </c>
      <c r="D184" s="416"/>
      <c r="E184" s="417"/>
      <c r="F184" s="417"/>
      <c r="G184" s="417"/>
      <c r="H184" s="417"/>
      <c r="I184" s="417"/>
      <c r="J184" s="417"/>
    </row>
    <row r="185" spans="1:1319" s="296" customFormat="1" ht="102" customHeight="1" thickBot="1" x14ac:dyDescent="0.25">
      <c r="A185" s="350"/>
      <c r="B185" s="350"/>
      <c r="C185" s="431" t="s">
        <v>160</v>
      </c>
      <c r="D185" s="433"/>
      <c r="E185" s="446"/>
      <c r="F185" s="446"/>
      <c r="G185" s="446"/>
      <c r="H185" s="446"/>
      <c r="I185" s="446"/>
      <c r="J185" s="447"/>
      <c r="K185" s="350"/>
      <c r="L185" s="350"/>
      <c r="M185" s="350"/>
      <c r="N185" s="350"/>
      <c r="O185" s="350"/>
      <c r="P185" s="350"/>
      <c r="Q185" s="350"/>
      <c r="R185" s="350"/>
      <c r="S185" s="350"/>
      <c r="T185" s="350"/>
      <c r="U185" s="350"/>
      <c r="V185" s="350"/>
      <c r="W185" s="350"/>
      <c r="X185" s="350"/>
      <c r="Y185" s="350"/>
      <c r="Z185" s="350"/>
      <c r="AA185" s="350"/>
      <c r="AB185" s="350"/>
      <c r="AC185" s="350"/>
      <c r="AD185" s="350"/>
      <c r="AE185" s="350"/>
      <c r="AF185" s="350"/>
      <c r="AG185" s="350"/>
      <c r="AH185" s="350"/>
      <c r="AI185" s="350"/>
      <c r="AJ185" s="350"/>
      <c r="AK185" s="350"/>
      <c r="AL185" s="350"/>
      <c r="AM185" s="350"/>
      <c r="AN185" s="350"/>
      <c r="AO185" s="350"/>
      <c r="AP185" s="350"/>
      <c r="AQ185" s="350"/>
      <c r="AR185" s="350"/>
      <c r="AS185" s="350"/>
      <c r="AT185" s="350"/>
      <c r="AU185" s="350"/>
      <c r="AV185" s="350"/>
      <c r="AW185" s="350"/>
      <c r="AX185" s="350"/>
      <c r="AY185" s="350"/>
      <c r="AZ185" s="350"/>
      <c r="BA185" s="350"/>
      <c r="BB185" s="350"/>
      <c r="BC185" s="350"/>
      <c r="BD185" s="350"/>
      <c r="BE185" s="350"/>
      <c r="BF185" s="350"/>
      <c r="BG185" s="350"/>
      <c r="BH185" s="350"/>
      <c r="BI185" s="350"/>
      <c r="BJ185" s="350"/>
      <c r="BK185" s="350"/>
      <c r="BL185" s="350"/>
      <c r="BM185" s="350"/>
      <c r="BN185" s="350"/>
      <c r="BO185" s="350"/>
      <c r="BP185" s="350"/>
      <c r="BQ185" s="350"/>
      <c r="BR185" s="350"/>
      <c r="BS185" s="350"/>
      <c r="BT185" s="350"/>
      <c r="BU185" s="350"/>
      <c r="BV185" s="350"/>
      <c r="BW185" s="350"/>
      <c r="BX185" s="350"/>
      <c r="BY185" s="350"/>
      <c r="BZ185" s="350"/>
      <c r="CA185" s="350"/>
      <c r="CB185" s="350"/>
      <c r="CC185" s="350"/>
      <c r="CD185" s="350"/>
      <c r="CE185" s="350"/>
      <c r="CF185" s="350"/>
      <c r="CG185" s="350"/>
      <c r="CH185" s="350"/>
      <c r="CI185" s="350"/>
      <c r="CJ185" s="350"/>
      <c r="CK185" s="350"/>
      <c r="CL185" s="350"/>
      <c r="CM185" s="350"/>
      <c r="CN185" s="350"/>
      <c r="CO185" s="350"/>
      <c r="CP185" s="350"/>
      <c r="CQ185" s="350"/>
      <c r="CR185" s="350"/>
      <c r="CS185" s="350"/>
      <c r="CT185" s="350"/>
      <c r="CU185" s="350"/>
      <c r="CV185" s="350"/>
      <c r="CW185" s="350"/>
      <c r="CX185" s="350"/>
      <c r="CY185" s="350"/>
      <c r="CZ185" s="350"/>
      <c r="DA185" s="350"/>
      <c r="DB185" s="350"/>
      <c r="DC185" s="350"/>
      <c r="DD185" s="350"/>
      <c r="DE185" s="350"/>
      <c r="DF185" s="350"/>
      <c r="DG185" s="350"/>
      <c r="DH185" s="350"/>
      <c r="DI185" s="350"/>
      <c r="DJ185" s="350"/>
      <c r="DK185" s="350"/>
      <c r="DL185" s="350"/>
      <c r="DM185" s="350"/>
      <c r="DN185" s="350"/>
      <c r="DO185" s="350"/>
      <c r="DP185" s="350"/>
      <c r="DQ185" s="350"/>
      <c r="DR185" s="350"/>
      <c r="DS185" s="350"/>
      <c r="DT185" s="350"/>
      <c r="DU185" s="350"/>
      <c r="DV185" s="350"/>
      <c r="DW185" s="350"/>
      <c r="DX185" s="350"/>
      <c r="DY185" s="350"/>
      <c r="DZ185" s="350"/>
      <c r="EA185" s="350"/>
      <c r="EB185" s="350"/>
      <c r="EC185" s="350"/>
      <c r="ED185" s="350"/>
      <c r="EE185" s="350"/>
      <c r="EF185" s="350"/>
      <c r="EG185" s="350"/>
      <c r="EH185" s="350"/>
      <c r="EI185" s="350"/>
      <c r="EJ185" s="350"/>
      <c r="EK185" s="350"/>
      <c r="EL185" s="350"/>
      <c r="EM185" s="350"/>
      <c r="EN185" s="350"/>
      <c r="EO185" s="350"/>
      <c r="EP185" s="350"/>
      <c r="EQ185" s="350"/>
      <c r="ER185" s="350"/>
      <c r="ES185" s="350"/>
      <c r="ET185" s="350"/>
      <c r="EU185" s="350"/>
      <c r="EV185" s="350"/>
      <c r="EW185" s="350"/>
      <c r="EX185" s="350"/>
      <c r="EY185" s="350"/>
      <c r="EZ185" s="350"/>
      <c r="FA185" s="350"/>
      <c r="FB185" s="350"/>
      <c r="FC185" s="350"/>
      <c r="FD185" s="350"/>
      <c r="FE185" s="350"/>
      <c r="FF185" s="350"/>
      <c r="FG185" s="350"/>
      <c r="FH185" s="350"/>
      <c r="FI185" s="350"/>
      <c r="FJ185" s="350"/>
      <c r="FK185" s="350"/>
      <c r="FL185" s="350"/>
      <c r="FM185" s="350"/>
      <c r="FN185" s="350"/>
      <c r="FO185" s="350"/>
      <c r="FP185" s="350"/>
      <c r="FQ185" s="350"/>
      <c r="FR185" s="350"/>
      <c r="FS185" s="350"/>
      <c r="FT185" s="350"/>
      <c r="FU185" s="350"/>
      <c r="FV185" s="350"/>
      <c r="FW185" s="350"/>
      <c r="FX185" s="350"/>
      <c r="FY185" s="350"/>
      <c r="FZ185" s="350"/>
      <c r="GA185" s="350"/>
      <c r="GB185" s="350"/>
      <c r="GC185" s="350"/>
      <c r="GD185" s="350"/>
      <c r="GE185" s="350"/>
      <c r="GF185" s="350"/>
      <c r="GG185" s="350"/>
      <c r="GH185" s="350"/>
      <c r="GI185" s="350"/>
      <c r="GJ185" s="350"/>
      <c r="GK185" s="350"/>
      <c r="GL185" s="350"/>
      <c r="GM185" s="350"/>
      <c r="GN185" s="350"/>
      <c r="GO185" s="350"/>
      <c r="GP185" s="350"/>
      <c r="GQ185" s="350"/>
      <c r="GR185" s="350"/>
      <c r="GS185" s="350"/>
      <c r="GT185" s="350"/>
      <c r="GU185" s="350"/>
      <c r="GV185" s="350"/>
      <c r="GW185" s="350"/>
      <c r="GX185" s="350"/>
      <c r="GY185" s="350"/>
      <c r="GZ185" s="350"/>
      <c r="HA185" s="350"/>
      <c r="HB185" s="350"/>
      <c r="HC185" s="350"/>
      <c r="HD185" s="350"/>
      <c r="HE185" s="350"/>
      <c r="HF185" s="350"/>
      <c r="HG185" s="350"/>
      <c r="HH185" s="350"/>
      <c r="HI185" s="350"/>
      <c r="HJ185" s="350"/>
      <c r="HK185" s="350"/>
      <c r="HL185" s="350"/>
      <c r="HM185" s="350"/>
      <c r="HN185" s="350"/>
      <c r="HO185" s="350"/>
      <c r="HP185" s="350"/>
      <c r="HQ185" s="350"/>
      <c r="HR185" s="350"/>
      <c r="HS185" s="350"/>
      <c r="HT185" s="350"/>
      <c r="HU185" s="350"/>
      <c r="HV185" s="350"/>
      <c r="HW185" s="350"/>
      <c r="HX185" s="350"/>
      <c r="HY185" s="350"/>
      <c r="HZ185" s="350"/>
      <c r="IA185" s="350"/>
      <c r="IB185" s="350"/>
      <c r="IC185" s="350"/>
      <c r="ID185" s="350"/>
      <c r="IE185" s="350"/>
      <c r="IF185" s="350"/>
      <c r="IG185" s="350"/>
      <c r="IH185" s="350"/>
      <c r="II185" s="350"/>
      <c r="IJ185" s="350"/>
      <c r="IK185" s="350"/>
      <c r="IL185" s="350"/>
      <c r="IM185" s="350"/>
      <c r="IN185" s="350"/>
      <c r="IO185" s="350"/>
      <c r="IP185" s="350"/>
      <c r="IQ185" s="350"/>
      <c r="IR185" s="350"/>
      <c r="IS185" s="350"/>
      <c r="IT185" s="350"/>
      <c r="IU185" s="350"/>
      <c r="IV185" s="350"/>
      <c r="IW185" s="350"/>
      <c r="IX185" s="350"/>
      <c r="IY185" s="350"/>
      <c r="IZ185" s="350"/>
      <c r="JA185" s="350"/>
      <c r="JB185" s="350"/>
      <c r="JC185" s="350"/>
      <c r="JD185" s="350"/>
      <c r="JE185" s="350"/>
      <c r="JF185" s="350"/>
      <c r="JG185" s="350"/>
      <c r="JH185" s="350"/>
      <c r="JI185" s="350"/>
      <c r="JJ185" s="350"/>
      <c r="JK185" s="350"/>
      <c r="JL185" s="350"/>
      <c r="JM185" s="350"/>
      <c r="JN185" s="350"/>
      <c r="JO185" s="350"/>
      <c r="JP185" s="350"/>
      <c r="JQ185" s="350"/>
      <c r="JR185" s="350"/>
      <c r="JS185" s="350"/>
      <c r="JT185" s="350"/>
      <c r="JU185" s="350"/>
      <c r="JV185" s="350"/>
      <c r="JW185" s="350"/>
      <c r="JX185" s="350"/>
      <c r="JY185" s="350"/>
      <c r="JZ185" s="350"/>
      <c r="KA185" s="350"/>
      <c r="KB185" s="350"/>
      <c r="KC185" s="350"/>
      <c r="KD185" s="350"/>
      <c r="KE185" s="350"/>
      <c r="KF185" s="350"/>
      <c r="KG185" s="350"/>
      <c r="KH185" s="350"/>
      <c r="KI185" s="350"/>
      <c r="KJ185" s="350"/>
      <c r="KK185" s="350"/>
      <c r="KL185" s="350"/>
      <c r="KM185" s="350"/>
      <c r="KN185" s="350"/>
      <c r="KO185" s="350"/>
      <c r="KP185" s="350"/>
      <c r="KQ185" s="350"/>
      <c r="KR185" s="350"/>
      <c r="KS185" s="350"/>
      <c r="KT185" s="350"/>
      <c r="KU185" s="350"/>
      <c r="KV185" s="350"/>
      <c r="KW185" s="350"/>
      <c r="KX185" s="350"/>
      <c r="KY185" s="350"/>
      <c r="KZ185" s="350"/>
      <c r="LA185" s="350"/>
      <c r="LB185" s="350"/>
      <c r="LC185" s="350"/>
      <c r="LD185" s="350"/>
      <c r="LE185" s="350"/>
      <c r="LF185" s="350"/>
      <c r="LG185" s="350"/>
      <c r="LH185" s="350"/>
      <c r="LI185" s="350"/>
      <c r="LJ185" s="350"/>
      <c r="LK185" s="350"/>
      <c r="LL185" s="350"/>
      <c r="LM185" s="350"/>
      <c r="LN185" s="350"/>
      <c r="LO185" s="350"/>
      <c r="LP185" s="350"/>
      <c r="LQ185" s="350"/>
      <c r="LR185" s="350"/>
      <c r="LS185" s="350"/>
      <c r="LT185" s="350"/>
      <c r="LU185" s="350"/>
      <c r="LV185" s="350"/>
      <c r="LW185" s="350"/>
      <c r="LX185" s="350"/>
      <c r="LY185" s="350"/>
      <c r="LZ185" s="350"/>
      <c r="MA185" s="350"/>
      <c r="MB185" s="350"/>
      <c r="MC185" s="350"/>
      <c r="MD185" s="350"/>
      <c r="ME185" s="350"/>
      <c r="MF185" s="350"/>
      <c r="MG185" s="350"/>
      <c r="MH185" s="350"/>
      <c r="MI185" s="350"/>
      <c r="MJ185" s="350"/>
      <c r="MK185" s="350"/>
      <c r="ML185" s="350"/>
      <c r="MM185" s="350"/>
      <c r="MN185" s="350"/>
      <c r="MO185" s="350"/>
      <c r="MP185" s="350"/>
      <c r="MQ185" s="350"/>
      <c r="MR185" s="350"/>
      <c r="MS185" s="350"/>
      <c r="MT185" s="350"/>
      <c r="MU185" s="350"/>
      <c r="MV185" s="350"/>
      <c r="MW185" s="350"/>
      <c r="MX185" s="350"/>
      <c r="MY185" s="350"/>
      <c r="MZ185" s="350"/>
      <c r="NA185" s="350"/>
      <c r="NB185" s="350"/>
      <c r="NC185" s="350"/>
      <c r="ND185" s="350"/>
      <c r="NE185" s="350"/>
      <c r="NF185" s="350"/>
      <c r="NG185" s="350"/>
      <c r="NH185" s="350"/>
      <c r="NI185" s="350"/>
      <c r="NJ185" s="350"/>
      <c r="NK185" s="350"/>
      <c r="NL185" s="350"/>
      <c r="NM185" s="350"/>
      <c r="NN185" s="350"/>
      <c r="NO185" s="350"/>
      <c r="NP185" s="350"/>
      <c r="NQ185" s="350"/>
      <c r="NR185" s="350"/>
      <c r="NS185" s="350"/>
      <c r="NT185" s="350"/>
      <c r="NU185" s="350"/>
      <c r="NV185" s="350"/>
      <c r="NW185" s="350"/>
      <c r="NX185" s="350"/>
      <c r="NY185" s="350"/>
      <c r="NZ185" s="350"/>
      <c r="OA185" s="350"/>
      <c r="OB185" s="350"/>
      <c r="OC185" s="350"/>
      <c r="OD185" s="350"/>
      <c r="OE185" s="350"/>
      <c r="OF185" s="350"/>
      <c r="OG185" s="350"/>
      <c r="OH185" s="350"/>
      <c r="OI185" s="350"/>
      <c r="OJ185" s="350"/>
      <c r="OK185" s="350"/>
      <c r="OL185" s="350"/>
      <c r="OM185" s="350"/>
      <c r="ON185" s="350"/>
      <c r="OO185" s="350"/>
      <c r="OP185" s="350"/>
      <c r="OQ185" s="350"/>
      <c r="OR185" s="350"/>
      <c r="OS185" s="350"/>
      <c r="OT185" s="350"/>
      <c r="OU185" s="350"/>
      <c r="OV185" s="350"/>
      <c r="OW185" s="350"/>
      <c r="OX185" s="350"/>
      <c r="OY185" s="350"/>
      <c r="OZ185" s="350"/>
      <c r="PA185" s="350"/>
      <c r="PB185" s="350"/>
      <c r="PC185" s="350"/>
      <c r="PD185" s="350"/>
      <c r="PE185" s="350"/>
      <c r="PF185" s="350"/>
      <c r="PG185" s="350"/>
      <c r="PH185" s="350"/>
      <c r="PI185" s="350"/>
      <c r="PJ185" s="350"/>
      <c r="PK185" s="350"/>
      <c r="PL185" s="350"/>
      <c r="PM185" s="350"/>
      <c r="PN185" s="350"/>
      <c r="PO185" s="350"/>
      <c r="PP185" s="350"/>
      <c r="PQ185" s="350"/>
      <c r="PR185" s="350"/>
      <c r="PS185" s="350"/>
      <c r="PT185" s="350"/>
      <c r="PU185" s="350"/>
      <c r="PV185" s="350"/>
      <c r="PW185" s="350"/>
      <c r="PX185" s="350"/>
      <c r="PY185" s="350"/>
      <c r="PZ185" s="350"/>
      <c r="QA185" s="350"/>
      <c r="QB185" s="350"/>
      <c r="QC185" s="350"/>
      <c r="QD185" s="350"/>
      <c r="QE185" s="350"/>
      <c r="QF185" s="350"/>
      <c r="QG185" s="350"/>
      <c r="QH185" s="350"/>
      <c r="QI185" s="350"/>
      <c r="QJ185" s="350"/>
      <c r="QK185" s="350"/>
      <c r="QL185" s="350"/>
      <c r="QM185" s="350"/>
      <c r="QN185" s="350"/>
      <c r="QO185" s="350"/>
      <c r="QP185" s="350"/>
      <c r="QQ185" s="350"/>
      <c r="QR185" s="350"/>
      <c r="QS185" s="350"/>
      <c r="QT185" s="350"/>
      <c r="QU185" s="350"/>
      <c r="QV185" s="350"/>
      <c r="QW185" s="350"/>
      <c r="QX185" s="350"/>
      <c r="QY185" s="350"/>
      <c r="QZ185" s="350"/>
      <c r="RA185" s="350"/>
      <c r="RB185" s="350"/>
      <c r="RC185" s="350"/>
      <c r="RD185" s="350"/>
      <c r="RE185" s="350"/>
      <c r="RF185" s="350"/>
      <c r="RG185" s="350"/>
      <c r="RH185" s="350"/>
      <c r="RI185" s="350"/>
      <c r="RJ185" s="350"/>
      <c r="RK185" s="350"/>
      <c r="RL185" s="350"/>
      <c r="RM185" s="350"/>
      <c r="RN185" s="350"/>
      <c r="RO185" s="350"/>
      <c r="RP185" s="350"/>
      <c r="RQ185" s="350"/>
      <c r="RR185" s="350"/>
      <c r="RS185" s="350"/>
      <c r="RT185" s="350"/>
      <c r="RU185" s="350"/>
      <c r="RV185" s="350"/>
      <c r="RW185" s="350"/>
      <c r="RX185" s="350"/>
      <c r="RY185" s="350"/>
      <c r="RZ185" s="350"/>
      <c r="SA185" s="350"/>
      <c r="SB185" s="350"/>
      <c r="SC185" s="350"/>
      <c r="SD185" s="350"/>
      <c r="SE185" s="350"/>
      <c r="SF185" s="350"/>
      <c r="SG185" s="350"/>
      <c r="SH185" s="350"/>
      <c r="SI185" s="350"/>
      <c r="SJ185" s="350"/>
      <c r="SK185" s="350"/>
      <c r="SL185" s="350"/>
      <c r="SM185" s="350"/>
      <c r="SN185" s="350"/>
      <c r="SO185" s="350"/>
      <c r="SP185" s="350"/>
      <c r="SQ185" s="350"/>
      <c r="SR185" s="350"/>
      <c r="SS185" s="350"/>
      <c r="ST185" s="350"/>
      <c r="SU185" s="350"/>
      <c r="SV185" s="350"/>
      <c r="SW185" s="350"/>
      <c r="SX185" s="350"/>
      <c r="SY185" s="350"/>
      <c r="SZ185" s="350"/>
      <c r="TA185" s="350"/>
      <c r="TB185" s="350"/>
      <c r="TC185" s="350"/>
      <c r="TD185" s="350"/>
      <c r="TE185" s="350"/>
      <c r="TF185" s="350"/>
      <c r="TG185" s="350"/>
      <c r="TH185" s="350"/>
      <c r="TI185" s="350"/>
      <c r="TJ185" s="350"/>
      <c r="TK185" s="350"/>
      <c r="TL185" s="350"/>
      <c r="TM185" s="350"/>
      <c r="TN185" s="350"/>
      <c r="TO185" s="350"/>
      <c r="TP185" s="350"/>
      <c r="TQ185" s="350"/>
      <c r="TR185" s="350"/>
      <c r="TS185" s="350"/>
      <c r="TT185" s="350"/>
      <c r="TU185" s="350"/>
      <c r="TV185" s="350"/>
      <c r="TW185" s="350"/>
      <c r="TX185" s="350"/>
      <c r="TY185" s="350"/>
      <c r="TZ185" s="350"/>
      <c r="UA185" s="350"/>
      <c r="UB185" s="350"/>
      <c r="UC185" s="350"/>
      <c r="UD185" s="350"/>
      <c r="UE185" s="350"/>
      <c r="UF185" s="350"/>
      <c r="UG185" s="350"/>
      <c r="UH185" s="350"/>
      <c r="UI185" s="350"/>
      <c r="UJ185" s="350"/>
      <c r="UK185" s="350"/>
      <c r="UL185" s="350"/>
      <c r="UM185" s="350"/>
      <c r="UN185" s="350"/>
      <c r="UO185" s="350"/>
      <c r="UP185" s="350"/>
      <c r="UQ185" s="350"/>
      <c r="UR185" s="350"/>
      <c r="US185" s="350"/>
      <c r="UT185" s="350"/>
      <c r="UU185" s="350"/>
      <c r="UV185" s="350"/>
      <c r="UW185" s="350"/>
      <c r="UX185" s="350"/>
      <c r="UY185" s="350"/>
      <c r="UZ185" s="350"/>
      <c r="VA185" s="350"/>
      <c r="VB185" s="350"/>
      <c r="VC185" s="350"/>
      <c r="VD185" s="350"/>
      <c r="VE185" s="350"/>
      <c r="VF185" s="350"/>
      <c r="VG185" s="350"/>
      <c r="VH185" s="350"/>
      <c r="VI185" s="350"/>
      <c r="VJ185" s="350"/>
      <c r="VK185" s="350"/>
      <c r="VL185" s="350"/>
      <c r="VM185" s="350"/>
      <c r="VN185" s="350"/>
      <c r="VO185" s="350"/>
      <c r="VP185" s="350"/>
      <c r="VQ185" s="350"/>
      <c r="VR185" s="350"/>
      <c r="VS185" s="350"/>
      <c r="VT185" s="350"/>
      <c r="VU185" s="350"/>
      <c r="VV185" s="350"/>
      <c r="VW185" s="350"/>
      <c r="VX185" s="350"/>
      <c r="VY185" s="350"/>
      <c r="VZ185" s="350"/>
      <c r="WA185" s="350"/>
      <c r="WB185" s="350"/>
      <c r="WC185" s="350"/>
      <c r="WD185" s="350"/>
      <c r="WE185" s="350"/>
      <c r="WF185" s="350"/>
      <c r="WG185" s="350"/>
      <c r="WH185" s="350"/>
      <c r="WI185" s="350"/>
      <c r="WJ185" s="350"/>
      <c r="WK185" s="350"/>
      <c r="WL185" s="350"/>
      <c r="WM185" s="350"/>
      <c r="WN185" s="350"/>
      <c r="WO185" s="350"/>
      <c r="WP185" s="350"/>
      <c r="WQ185" s="350"/>
      <c r="WR185" s="350"/>
      <c r="WS185" s="350"/>
      <c r="WT185" s="350"/>
      <c r="WU185" s="350"/>
      <c r="WV185" s="350"/>
      <c r="WW185" s="350"/>
      <c r="WX185" s="350"/>
      <c r="WY185" s="350"/>
      <c r="WZ185" s="350"/>
      <c r="XA185" s="350"/>
      <c r="XB185" s="350"/>
      <c r="XC185" s="350"/>
      <c r="XD185" s="350"/>
      <c r="XE185" s="350"/>
      <c r="XF185" s="350"/>
      <c r="XG185" s="350"/>
      <c r="XH185" s="350"/>
      <c r="XI185" s="350"/>
      <c r="XJ185" s="350"/>
      <c r="XK185" s="350"/>
      <c r="XL185" s="350"/>
      <c r="XM185" s="350"/>
      <c r="XN185" s="350"/>
      <c r="XO185" s="350"/>
      <c r="XP185" s="350"/>
      <c r="XQ185" s="350"/>
      <c r="XR185" s="350"/>
      <c r="XS185" s="350"/>
      <c r="XT185" s="350"/>
      <c r="XU185" s="350"/>
      <c r="XV185" s="350"/>
      <c r="XW185" s="350"/>
      <c r="XX185" s="350"/>
      <c r="XY185" s="350"/>
      <c r="XZ185" s="350"/>
      <c r="YA185" s="350"/>
      <c r="YB185" s="350"/>
      <c r="YC185" s="350"/>
      <c r="YD185" s="350"/>
      <c r="YE185" s="350"/>
      <c r="YF185" s="350"/>
      <c r="YG185" s="350"/>
      <c r="YH185" s="350"/>
      <c r="YI185" s="350"/>
      <c r="YJ185" s="350"/>
      <c r="YK185" s="350"/>
      <c r="YL185" s="350"/>
      <c r="YM185" s="350"/>
      <c r="YN185" s="350"/>
      <c r="YO185" s="350"/>
      <c r="YP185" s="350"/>
      <c r="YQ185" s="350"/>
      <c r="YR185" s="350"/>
      <c r="YS185" s="350"/>
      <c r="YT185" s="350"/>
      <c r="YU185" s="350"/>
      <c r="YV185" s="350"/>
      <c r="YW185" s="350"/>
      <c r="YX185" s="350"/>
      <c r="YY185" s="350"/>
      <c r="YZ185" s="350"/>
      <c r="ZA185" s="350"/>
      <c r="ZB185" s="350"/>
      <c r="ZC185" s="350"/>
      <c r="ZD185" s="350"/>
      <c r="ZE185" s="350"/>
      <c r="ZF185" s="350"/>
      <c r="ZG185" s="350"/>
      <c r="ZH185" s="350"/>
      <c r="ZI185" s="350"/>
      <c r="ZJ185" s="350"/>
      <c r="ZK185" s="350"/>
      <c r="ZL185" s="350"/>
      <c r="ZM185" s="350"/>
      <c r="ZN185" s="350"/>
      <c r="ZO185" s="350"/>
      <c r="ZP185" s="350"/>
      <c r="ZQ185" s="350"/>
      <c r="ZR185" s="350"/>
      <c r="ZS185" s="350"/>
      <c r="ZT185" s="350"/>
      <c r="ZU185" s="350"/>
      <c r="ZV185" s="350"/>
      <c r="ZW185" s="350"/>
      <c r="ZX185" s="350"/>
      <c r="ZY185" s="350"/>
      <c r="ZZ185" s="350"/>
      <c r="AAA185" s="350"/>
      <c r="AAB185" s="350"/>
      <c r="AAC185" s="350"/>
      <c r="AAD185" s="350"/>
      <c r="AAE185" s="350"/>
      <c r="AAF185" s="350"/>
      <c r="AAG185" s="350"/>
      <c r="AAH185" s="350"/>
      <c r="AAI185" s="350"/>
      <c r="AAJ185" s="350"/>
      <c r="AAK185" s="350"/>
      <c r="AAL185" s="350"/>
      <c r="AAM185" s="350"/>
      <c r="AAN185" s="350"/>
      <c r="AAO185" s="350"/>
      <c r="AAP185" s="350"/>
      <c r="AAQ185" s="350"/>
      <c r="AAR185" s="350"/>
      <c r="AAS185" s="350"/>
      <c r="AAT185" s="350"/>
      <c r="AAU185" s="350"/>
      <c r="AAV185" s="350"/>
      <c r="AAW185" s="350"/>
      <c r="AAX185" s="350"/>
      <c r="AAY185" s="350"/>
      <c r="AAZ185" s="350"/>
      <c r="ABA185" s="350"/>
      <c r="ABB185" s="350"/>
      <c r="ABC185" s="350"/>
      <c r="ABD185" s="350"/>
      <c r="ABE185" s="350"/>
      <c r="ABF185" s="350"/>
      <c r="ABG185" s="350"/>
      <c r="ABH185" s="350"/>
      <c r="ABI185" s="350"/>
      <c r="ABJ185" s="350"/>
      <c r="ABK185" s="350"/>
      <c r="ABL185" s="350"/>
      <c r="ABM185" s="350"/>
      <c r="ABN185" s="350"/>
      <c r="ABO185" s="350"/>
      <c r="ABP185" s="350"/>
      <c r="ABQ185" s="350"/>
      <c r="ABR185" s="350"/>
      <c r="ABS185" s="350"/>
      <c r="ABT185" s="350"/>
      <c r="ABU185" s="350"/>
      <c r="ABV185" s="350"/>
      <c r="ABW185" s="350"/>
      <c r="ABX185" s="350"/>
      <c r="ABY185" s="350"/>
      <c r="ABZ185" s="350"/>
      <c r="ACA185" s="350"/>
      <c r="ACB185" s="350"/>
      <c r="ACC185" s="350"/>
      <c r="ACD185" s="350"/>
      <c r="ACE185" s="350"/>
      <c r="ACF185" s="350"/>
      <c r="ACG185" s="350"/>
      <c r="ACH185" s="350"/>
      <c r="ACI185" s="350"/>
      <c r="ACJ185" s="350"/>
      <c r="ACK185" s="350"/>
      <c r="ACL185" s="350"/>
      <c r="ACM185" s="350"/>
      <c r="ACN185" s="350"/>
      <c r="ACO185" s="350"/>
      <c r="ACP185" s="350"/>
      <c r="ACQ185" s="350"/>
      <c r="ACR185" s="350"/>
      <c r="ACS185" s="350"/>
      <c r="ACT185" s="350"/>
      <c r="ACU185" s="350"/>
      <c r="ACV185" s="350"/>
      <c r="ACW185" s="350"/>
      <c r="ACX185" s="350"/>
      <c r="ACY185" s="350"/>
      <c r="ACZ185" s="350"/>
      <c r="ADA185" s="350"/>
      <c r="ADB185" s="350"/>
      <c r="ADC185" s="350"/>
      <c r="ADD185" s="350"/>
      <c r="ADE185" s="350"/>
      <c r="ADF185" s="350"/>
      <c r="ADG185" s="350"/>
      <c r="ADH185" s="350"/>
      <c r="ADI185" s="350"/>
      <c r="ADJ185" s="350"/>
      <c r="ADK185" s="350"/>
      <c r="ADL185" s="350"/>
      <c r="ADM185" s="350"/>
      <c r="ADN185" s="350"/>
      <c r="ADO185" s="350"/>
      <c r="ADP185" s="350"/>
      <c r="ADQ185" s="350"/>
      <c r="ADR185" s="350"/>
      <c r="ADS185" s="350"/>
      <c r="ADT185" s="350"/>
      <c r="ADU185" s="350"/>
      <c r="ADV185" s="350"/>
      <c r="ADW185" s="350"/>
      <c r="ADX185" s="350"/>
      <c r="ADY185" s="350"/>
      <c r="ADZ185" s="350"/>
      <c r="AEA185" s="350"/>
      <c r="AEB185" s="350"/>
      <c r="AEC185" s="350"/>
      <c r="AED185" s="350"/>
      <c r="AEE185" s="350"/>
      <c r="AEF185" s="350"/>
      <c r="AEG185" s="350"/>
      <c r="AEH185" s="350"/>
      <c r="AEI185" s="350"/>
      <c r="AEJ185" s="350"/>
      <c r="AEK185" s="350"/>
      <c r="AEL185" s="350"/>
      <c r="AEM185" s="350"/>
      <c r="AEN185" s="350"/>
      <c r="AEO185" s="350"/>
      <c r="AEP185" s="350"/>
      <c r="AEQ185" s="350"/>
      <c r="AER185" s="350"/>
      <c r="AES185" s="350"/>
      <c r="AET185" s="350"/>
      <c r="AEU185" s="350"/>
      <c r="AEV185" s="350"/>
      <c r="AEW185" s="350"/>
      <c r="AEX185" s="350"/>
      <c r="AEY185" s="350"/>
      <c r="AEZ185" s="350"/>
      <c r="AFA185" s="350"/>
      <c r="AFB185" s="350"/>
      <c r="AFC185" s="350"/>
      <c r="AFD185" s="350"/>
      <c r="AFE185" s="350"/>
      <c r="AFF185" s="350"/>
      <c r="AFG185" s="350"/>
      <c r="AFH185" s="350"/>
      <c r="AFI185" s="350"/>
      <c r="AFJ185" s="350"/>
      <c r="AFK185" s="350"/>
      <c r="AFL185" s="350"/>
      <c r="AFM185" s="350"/>
      <c r="AFN185" s="350"/>
      <c r="AFO185" s="350"/>
      <c r="AFP185" s="350"/>
      <c r="AFQ185" s="350"/>
      <c r="AFR185" s="350"/>
      <c r="AFS185" s="350"/>
      <c r="AFT185" s="350"/>
      <c r="AFU185" s="350"/>
      <c r="AFV185" s="350"/>
      <c r="AFW185" s="350"/>
      <c r="AFX185" s="350"/>
      <c r="AFY185" s="350"/>
      <c r="AFZ185" s="350"/>
      <c r="AGA185" s="350"/>
      <c r="AGB185" s="350"/>
      <c r="AGC185" s="350"/>
      <c r="AGD185" s="350"/>
      <c r="AGE185" s="350"/>
      <c r="AGF185" s="350"/>
      <c r="AGG185" s="350"/>
      <c r="AGH185" s="350"/>
      <c r="AGI185" s="350"/>
      <c r="AGJ185" s="350"/>
      <c r="AGK185" s="350"/>
      <c r="AGL185" s="350"/>
      <c r="AGM185" s="350"/>
      <c r="AGN185" s="350"/>
      <c r="AGO185" s="350"/>
      <c r="AGP185" s="350"/>
      <c r="AGQ185" s="350"/>
      <c r="AGR185" s="350"/>
      <c r="AGS185" s="350"/>
      <c r="AGT185" s="350"/>
      <c r="AGU185" s="350"/>
      <c r="AGV185" s="350"/>
      <c r="AGW185" s="350"/>
      <c r="AGX185" s="350"/>
      <c r="AGY185" s="350"/>
      <c r="AGZ185" s="350"/>
      <c r="AHA185" s="350"/>
      <c r="AHB185" s="350"/>
      <c r="AHC185" s="350"/>
      <c r="AHD185" s="350"/>
      <c r="AHE185" s="350"/>
      <c r="AHF185" s="350"/>
      <c r="AHG185" s="350"/>
      <c r="AHH185" s="350"/>
      <c r="AHI185" s="350"/>
      <c r="AHJ185" s="350"/>
      <c r="AHK185" s="350"/>
      <c r="AHL185" s="350"/>
      <c r="AHM185" s="350"/>
      <c r="AHN185" s="350"/>
      <c r="AHO185" s="350"/>
      <c r="AHP185" s="350"/>
      <c r="AHQ185" s="350"/>
      <c r="AHR185" s="350"/>
      <c r="AHS185" s="350"/>
      <c r="AHT185" s="350"/>
      <c r="AHU185" s="350"/>
      <c r="AHV185" s="350"/>
      <c r="AHW185" s="350"/>
      <c r="AHX185" s="350"/>
      <c r="AHY185" s="350"/>
      <c r="AHZ185" s="350"/>
      <c r="AIA185" s="350"/>
      <c r="AIB185" s="350"/>
      <c r="AIC185" s="350"/>
      <c r="AID185" s="350"/>
      <c r="AIE185" s="350"/>
      <c r="AIF185" s="350"/>
      <c r="AIG185" s="350"/>
      <c r="AIH185" s="350"/>
      <c r="AII185" s="350"/>
      <c r="AIJ185" s="350"/>
      <c r="AIK185" s="350"/>
      <c r="AIL185" s="350"/>
      <c r="AIM185" s="350"/>
      <c r="AIN185" s="350"/>
      <c r="AIO185" s="350"/>
      <c r="AIP185" s="350"/>
      <c r="AIQ185" s="350"/>
      <c r="AIR185" s="350"/>
      <c r="AIS185" s="350"/>
      <c r="AIT185" s="350"/>
      <c r="AIU185" s="350"/>
      <c r="AIV185" s="350"/>
      <c r="AIW185" s="350"/>
      <c r="AIX185" s="350"/>
      <c r="AIY185" s="350"/>
      <c r="AIZ185" s="350"/>
      <c r="AJA185" s="350"/>
      <c r="AJB185" s="350"/>
      <c r="AJC185" s="350"/>
      <c r="AJD185" s="350"/>
      <c r="AJE185" s="350"/>
      <c r="AJF185" s="350"/>
      <c r="AJG185" s="350"/>
      <c r="AJH185" s="350"/>
      <c r="AJI185" s="350"/>
      <c r="AJJ185" s="350"/>
      <c r="AJK185" s="350"/>
      <c r="AJL185" s="350"/>
      <c r="AJM185" s="350"/>
      <c r="AJN185" s="350"/>
      <c r="AJO185" s="350"/>
      <c r="AJP185" s="350"/>
      <c r="AJQ185" s="350"/>
      <c r="AJR185" s="350"/>
      <c r="AJS185" s="350"/>
      <c r="AJT185" s="350"/>
      <c r="AJU185" s="350"/>
      <c r="AJV185" s="350"/>
      <c r="AJW185" s="350"/>
      <c r="AJX185" s="350"/>
      <c r="AJY185" s="350"/>
      <c r="AJZ185" s="350"/>
      <c r="AKA185" s="350"/>
      <c r="AKB185" s="350"/>
      <c r="AKC185" s="350"/>
      <c r="AKD185" s="350"/>
      <c r="AKE185" s="350"/>
      <c r="AKF185" s="350"/>
      <c r="AKG185" s="350"/>
      <c r="AKH185" s="350"/>
      <c r="AKI185" s="350"/>
      <c r="AKJ185" s="350"/>
      <c r="AKK185" s="350"/>
      <c r="AKL185" s="350"/>
      <c r="AKM185" s="350"/>
      <c r="AKN185" s="350"/>
      <c r="AKO185" s="350"/>
      <c r="AKP185" s="350"/>
      <c r="AKQ185" s="350"/>
      <c r="AKR185" s="350"/>
      <c r="AKS185" s="350"/>
      <c r="AKT185" s="350"/>
      <c r="AKU185" s="350"/>
      <c r="AKV185" s="350"/>
      <c r="AKW185" s="350"/>
      <c r="AKX185" s="350"/>
      <c r="AKY185" s="350"/>
      <c r="AKZ185" s="350"/>
      <c r="ALA185" s="350"/>
      <c r="ALB185" s="350"/>
      <c r="ALC185" s="350"/>
      <c r="ALD185" s="350"/>
      <c r="ALE185" s="350"/>
      <c r="ALF185" s="350"/>
      <c r="ALG185" s="350"/>
      <c r="ALH185" s="350"/>
      <c r="ALI185" s="350"/>
      <c r="ALJ185" s="350"/>
      <c r="ALK185" s="350"/>
      <c r="ALL185" s="350"/>
      <c r="ALM185" s="350"/>
      <c r="ALN185" s="350"/>
      <c r="ALO185" s="350"/>
      <c r="ALP185" s="350"/>
      <c r="ALQ185" s="350"/>
      <c r="ALR185" s="350"/>
      <c r="ALS185" s="350"/>
      <c r="ALT185" s="350"/>
      <c r="ALU185" s="350"/>
      <c r="ALV185" s="350"/>
      <c r="ALW185" s="350"/>
      <c r="ALX185" s="350"/>
      <c r="ALY185" s="350"/>
      <c r="ALZ185" s="350"/>
      <c r="AMA185" s="350"/>
      <c r="AMB185" s="350"/>
      <c r="AMC185" s="350"/>
      <c r="AMD185" s="350"/>
      <c r="AME185" s="350"/>
      <c r="AMF185" s="350"/>
      <c r="AMG185" s="350"/>
      <c r="AMH185" s="350"/>
      <c r="AMI185" s="350"/>
      <c r="AMJ185" s="350"/>
      <c r="AMK185" s="350"/>
      <c r="AML185" s="350"/>
      <c r="AMM185" s="350"/>
      <c r="AMN185" s="350"/>
      <c r="AMO185" s="350"/>
      <c r="AMP185" s="350"/>
      <c r="AMQ185" s="350"/>
      <c r="AMR185" s="350"/>
      <c r="AMS185" s="350"/>
      <c r="AMT185" s="350"/>
      <c r="AMU185" s="350"/>
      <c r="AMV185" s="350"/>
      <c r="AMW185" s="350"/>
      <c r="AMX185" s="350"/>
      <c r="AMY185" s="350"/>
      <c r="AMZ185" s="350"/>
      <c r="ANA185" s="350"/>
      <c r="ANB185" s="350"/>
      <c r="ANC185" s="350"/>
      <c r="AND185" s="350"/>
      <c r="ANE185" s="350"/>
      <c r="ANF185" s="350"/>
      <c r="ANG185" s="350"/>
      <c r="ANH185" s="350"/>
      <c r="ANI185" s="350"/>
      <c r="ANJ185" s="350"/>
      <c r="ANK185" s="350"/>
      <c r="ANL185" s="350"/>
      <c r="ANM185" s="350"/>
      <c r="ANN185" s="350"/>
      <c r="ANO185" s="350"/>
      <c r="ANP185" s="350"/>
      <c r="ANQ185" s="350"/>
      <c r="ANR185" s="350"/>
      <c r="ANS185" s="350"/>
      <c r="ANT185" s="350"/>
      <c r="ANU185" s="350"/>
      <c r="ANV185" s="350"/>
      <c r="ANW185" s="350"/>
      <c r="ANX185" s="350"/>
      <c r="ANY185" s="350"/>
      <c r="ANZ185" s="350"/>
      <c r="AOA185" s="350"/>
      <c r="AOB185" s="350"/>
      <c r="AOC185" s="350"/>
      <c r="AOD185" s="350"/>
      <c r="AOE185" s="350"/>
      <c r="AOF185" s="350"/>
      <c r="AOG185" s="350"/>
      <c r="AOH185" s="350"/>
      <c r="AOI185" s="350"/>
      <c r="AOJ185" s="350"/>
      <c r="AOK185" s="350"/>
      <c r="AOL185" s="350"/>
      <c r="AOM185" s="350"/>
      <c r="AON185" s="350"/>
      <c r="AOO185" s="350"/>
      <c r="AOP185" s="350"/>
      <c r="AOQ185" s="350"/>
      <c r="AOR185" s="350"/>
      <c r="AOS185" s="350"/>
      <c r="AOT185" s="350"/>
      <c r="AOU185" s="350"/>
      <c r="AOV185" s="350"/>
      <c r="AOW185" s="350"/>
      <c r="AOX185" s="350"/>
      <c r="AOY185" s="350"/>
      <c r="AOZ185" s="350"/>
      <c r="APA185" s="350"/>
      <c r="APB185" s="350"/>
      <c r="APC185" s="350"/>
      <c r="APD185" s="350"/>
      <c r="APE185" s="350"/>
      <c r="APF185" s="350"/>
      <c r="APG185" s="350"/>
      <c r="APH185" s="350"/>
      <c r="API185" s="350"/>
      <c r="APJ185" s="350"/>
      <c r="APK185" s="350"/>
      <c r="APL185" s="350"/>
      <c r="APM185" s="350"/>
      <c r="APN185" s="350"/>
      <c r="APO185" s="350"/>
      <c r="APP185" s="350"/>
      <c r="APQ185" s="350"/>
      <c r="APR185" s="350"/>
      <c r="APS185" s="350"/>
      <c r="APT185" s="350"/>
      <c r="APU185" s="350"/>
      <c r="APV185" s="350"/>
      <c r="APW185" s="350"/>
      <c r="APX185" s="350"/>
      <c r="APY185" s="350"/>
      <c r="APZ185" s="350"/>
      <c r="AQA185" s="350"/>
      <c r="AQB185" s="350"/>
      <c r="AQC185" s="350"/>
      <c r="AQD185" s="350"/>
      <c r="AQE185" s="350"/>
      <c r="AQF185" s="350"/>
      <c r="AQG185" s="350"/>
      <c r="AQH185" s="350"/>
      <c r="AQI185" s="350"/>
      <c r="AQJ185" s="350"/>
      <c r="AQK185" s="350"/>
      <c r="AQL185" s="350"/>
      <c r="AQM185" s="350"/>
      <c r="AQN185" s="350"/>
      <c r="AQO185" s="350"/>
      <c r="AQP185" s="350"/>
      <c r="AQQ185" s="350"/>
      <c r="AQR185" s="350"/>
      <c r="AQS185" s="350"/>
      <c r="AQT185" s="350"/>
      <c r="AQU185" s="350"/>
      <c r="AQV185" s="350"/>
      <c r="AQW185" s="350"/>
      <c r="AQX185" s="350"/>
      <c r="AQY185" s="350"/>
      <c r="AQZ185" s="350"/>
      <c r="ARA185" s="350"/>
      <c r="ARB185" s="350"/>
      <c r="ARC185" s="350"/>
      <c r="ARD185" s="350"/>
      <c r="ARE185" s="350"/>
      <c r="ARF185" s="350"/>
      <c r="ARG185" s="350"/>
      <c r="ARH185" s="350"/>
      <c r="ARI185" s="350"/>
      <c r="ARJ185" s="350"/>
      <c r="ARK185" s="350"/>
      <c r="ARL185" s="350"/>
      <c r="ARM185" s="350"/>
      <c r="ARN185" s="350"/>
      <c r="ARO185" s="350"/>
      <c r="ARP185" s="350"/>
      <c r="ARQ185" s="350"/>
      <c r="ARR185" s="350"/>
      <c r="ARS185" s="350"/>
      <c r="ART185" s="350"/>
      <c r="ARU185" s="350"/>
      <c r="ARV185" s="350"/>
      <c r="ARW185" s="350"/>
      <c r="ARX185" s="350"/>
      <c r="ARY185" s="350"/>
      <c r="ARZ185" s="350"/>
      <c r="ASA185" s="350"/>
      <c r="ASB185" s="350"/>
      <c r="ASC185" s="350"/>
      <c r="ASD185" s="350"/>
      <c r="ASE185" s="350"/>
      <c r="ASF185" s="350"/>
      <c r="ASG185" s="350"/>
      <c r="ASH185" s="350"/>
      <c r="ASI185" s="350"/>
      <c r="ASJ185" s="350"/>
      <c r="ASK185" s="350"/>
      <c r="ASL185" s="350"/>
      <c r="ASM185" s="350"/>
      <c r="ASN185" s="350"/>
      <c r="ASO185" s="350"/>
      <c r="ASP185" s="350"/>
      <c r="ASQ185" s="350"/>
      <c r="ASR185" s="350"/>
      <c r="ASS185" s="350"/>
      <c r="AST185" s="350"/>
      <c r="ASU185" s="350"/>
      <c r="ASV185" s="350"/>
      <c r="ASW185" s="350"/>
      <c r="ASX185" s="350"/>
      <c r="ASY185" s="350"/>
      <c r="ASZ185" s="350"/>
      <c r="ATA185" s="350"/>
      <c r="ATB185" s="350"/>
      <c r="ATC185" s="350"/>
      <c r="ATD185" s="350"/>
      <c r="ATE185" s="350"/>
      <c r="ATF185" s="350"/>
      <c r="ATG185" s="350"/>
      <c r="ATH185" s="350"/>
      <c r="ATI185" s="350"/>
      <c r="ATJ185" s="350"/>
      <c r="ATK185" s="350"/>
      <c r="ATL185" s="350"/>
      <c r="ATM185" s="350"/>
      <c r="ATN185" s="350"/>
      <c r="ATO185" s="350"/>
      <c r="ATP185" s="350"/>
      <c r="ATQ185" s="350"/>
      <c r="ATR185" s="350"/>
      <c r="ATS185" s="350"/>
      <c r="ATT185" s="350"/>
      <c r="ATU185" s="350"/>
      <c r="ATV185" s="350"/>
      <c r="ATW185" s="350"/>
      <c r="ATX185" s="350"/>
      <c r="ATY185" s="350"/>
      <c r="ATZ185" s="350"/>
      <c r="AUA185" s="350"/>
      <c r="AUB185" s="350"/>
      <c r="AUC185" s="350"/>
      <c r="AUD185" s="350"/>
      <c r="AUE185" s="350"/>
      <c r="AUF185" s="350"/>
      <c r="AUG185" s="350"/>
      <c r="AUH185" s="350"/>
      <c r="AUI185" s="350"/>
      <c r="AUJ185" s="350"/>
      <c r="AUK185" s="350"/>
      <c r="AUL185" s="350"/>
      <c r="AUM185" s="350"/>
      <c r="AUN185" s="350"/>
      <c r="AUO185" s="350"/>
      <c r="AUP185" s="350"/>
      <c r="AUQ185" s="350"/>
      <c r="AUR185" s="350"/>
      <c r="AUS185" s="350"/>
      <c r="AUT185" s="350"/>
      <c r="AUU185" s="350"/>
      <c r="AUV185" s="350"/>
      <c r="AUW185" s="350"/>
      <c r="AUX185" s="350"/>
      <c r="AUY185" s="350"/>
      <c r="AUZ185" s="350"/>
      <c r="AVA185" s="350"/>
      <c r="AVB185" s="350"/>
      <c r="AVC185" s="350"/>
      <c r="AVD185" s="350"/>
      <c r="AVE185" s="350"/>
      <c r="AVF185" s="350"/>
      <c r="AVG185" s="350"/>
      <c r="AVH185" s="350"/>
      <c r="AVI185" s="350"/>
      <c r="AVJ185" s="350"/>
      <c r="AVK185" s="350"/>
      <c r="AVL185" s="350"/>
      <c r="AVM185" s="350"/>
      <c r="AVN185" s="350"/>
      <c r="AVO185" s="350"/>
      <c r="AVP185" s="350"/>
      <c r="AVQ185" s="350"/>
      <c r="AVR185" s="350"/>
      <c r="AVS185" s="350"/>
      <c r="AVT185" s="350"/>
      <c r="AVU185" s="350"/>
      <c r="AVV185" s="350"/>
      <c r="AVW185" s="350"/>
      <c r="AVX185" s="350"/>
      <c r="AVY185" s="350"/>
      <c r="AVZ185" s="350"/>
      <c r="AWA185" s="350"/>
      <c r="AWB185" s="350"/>
      <c r="AWC185" s="350"/>
      <c r="AWD185" s="350"/>
      <c r="AWE185" s="350"/>
      <c r="AWF185" s="350"/>
      <c r="AWG185" s="350"/>
      <c r="AWH185" s="350"/>
      <c r="AWI185" s="350"/>
      <c r="AWJ185" s="350"/>
      <c r="AWK185" s="350"/>
      <c r="AWL185" s="350"/>
      <c r="AWM185" s="350"/>
      <c r="AWN185" s="350"/>
      <c r="AWO185" s="350"/>
      <c r="AWP185" s="350"/>
      <c r="AWQ185" s="350"/>
      <c r="AWR185" s="350"/>
      <c r="AWS185" s="350"/>
      <c r="AWT185" s="350"/>
      <c r="AWU185" s="350"/>
      <c r="AWV185" s="350"/>
      <c r="AWW185" s="350"/>
      <c r="AWX185" s="350"/>
      <c r="AWY185" s="350"/>
      <c r="AWZ185" s="350"/>
      <c r="AXA185" s="350"/>
      <c r="AXB185" s="350"/>
      <c r="AXC185" s="350"/>
      <c r="AXD185" s="350"/>
      <c r="AXE185" s="350"/>
      <c r="AXF185" s="350"/>
      <c r="AXG185" s="350"/>
      <c r="AXH185" s="350"/>
      <c r="AXI185" s="350"/>
      <c r="AXJ185" s="350"/>
      <c r="AXK185" s="350"/>
      <c r="AXL185" s="350"/>
      <c r="AXM185" s="350"/>
      <c r="AXN185" s="350"/>
      <c r="AXO185" s="350"/>
      <c r="AXP185" s="350"/>
      <c r="AXQ185" s="350"/>
      <c r="AXR185" s="350"/>
      <c r="AXS185" s="350"/>
    </row>
    <row r="186" spans="1:1319" s="84" customFormat="1" ht="13.5" customHeight="1" thickTop="1" thickBot="1" x14ac:dyDescent="0.3">
      <c r="A186" s="249"/>
      <c r="B186" s="350"/>
      <c r="C186" s="432"/>
      <c r="D186" s="448"/>
      <c r="E186" s="449"/>
      <c r="F186" s="449"/>
      <c r="G186" s="450"/>
      <c r="H186" s="451" t="s">
        <v>84</v>
      </c>
      <c r="I186" s="452"/>
      <c r="J186" s="94" t="str">
        <f>IF(ISBLANK(D185),"",LEN(D185))</f>
        <v/>
      </c>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c r="AJ186" s="110"/>
      <c r="AK186" s="110"/>
      <c r="AL186" s="110"/>
      <c r="AM186" s="110"/>
      <c r="AN186" s="110"/>
      <c r="AO186" s="110"/>
      <c r="AP186" s="110"/>
      <c r="AQ186" s="110"/>
      <c r="AR186" s="110"/>
      <c r="AS186" s="110"/>
      <c r="AT186" s="110"/>
      <c r="AU186" s="110"/>
      <c r="AV186" s="110"/>
      <c r="AW186" s="110"/>
      <c r="AX186" s="110"/>
      <c r="AY186" s="110"/>
      <c r="AZ186" s="110"/>
      <c r="BA186" s="110"/>
      <c r="BB186" s="110"/>
      <c r="BC186" s="110"/>
      <c r="BD186" s="110"/>
      <c r="BE186" s="110"/>
      <c r="BF186" s="110"/>
      <c r="BG186" s="110"/>
      <c r="BH186" s="110"/>
      <c r="BI186" s="110"/>
      <c r="BJ186" s="110"/>
      <c r="BK186" s="110"/>
      <c r="BL186" s="110"/>
      <c r="BM186" s="110"/>
      <c r="BN186" s="110"/>
      <c r="BO186" s="110"/>
      <c r="BP186" s="110"/>
      <c r="BQ186" s="110"/>
      <c r="BR186" s="110"/>
      <c r="BS186" s="110"/>
      <c r="BT186" s="110"/>
      <c r="BU186" s="110"/>
      <c r="BV186" s="110"/>
      <c r="BW186" s="110"/>
      <c r="BX186" s="110"/>
      <c r="BY186" s="110"/>
      <c r="BZ186" s="110"/>
      <c r="CA186" s="110"/>
      <c r="CB186" s="110"/>
      <c r="CC186" s="110"/>
      <c r="CD186" s="110"/>
      <c r="CE186" s="110"/>
      <c r="CF186" s="110"/>
      <c r="CG186" s="110"/>
      <c r="CH186" s="110"/>
      <c r="CI186" s="110"/>
      <c r="CJ186" s="110"/>
      <c r="CK186" s="110"/>
      <c r="CL186" s="110"/>
      <c r="CM186" s="110"/>
      <c r="CN186" s="110"/>
      <c r="CO186" s="110"/>
      <c r="CP186" s="110"/>
      <c r="CQ186" s="110"/>
      <c r="CR186" s="110"/>
      <c r="CS186" s="110"/>
      <c r="CT186" s="110"/>
      <c r="CU186" s="110"/>
      <c r="CV186" s="110"/>
      <c r="CW186" s="110"/>
      <c r="CX186" s="110"/>
      <c r="CY186" s="110"/>
      <c r="CZ186" s="110"/>
      <c r="DA186" s="110"/>
      <c r="DB186" s="110"/>
      <c r="DC186" s="110"/>
      <c r="DD186" s="110"/>
      <c r="DE186" s="110"/>
      <c r="DF186" s="110"/>
      <c r="DG186" s="110"/>
      <c r="DH186" s="110"/>
      <c r="DI186" s="110"/>
      <c r="DJ186" s="110"/>
      <c r="DK186" s="110"/>
      <c r="DL186" s="110"/>
      <c r="DM186" s="110"/>
      <c r="DN186" s="110"/>
      <c r="DO186" s="110"/>
      <c r="DP186" s="110"/>
      <c r="DQ186" s="110"/>
      <c r="DR186" s="110"/>
      <c r="DS186" s="110"/>
      <c r="DT186" s="110"/>
      <c r="DU186" s="110"/>
      <c r="DV186" s="110"/>
      <c r="DW186" s="110"/>
      <c r="DX186" s="110"/>
      <c r="DY186" s="110"/>
      <c r="DZ186" s="110"/>
      <c r="EA186" s="110"/>
      <c r="EB186" s="110"/>
      <c r="EC186" s="110"/>
      <c r="ED186" s="110"/>
      <c r="EE186" s="110"/>
      <c r="EF186" s="110"/>
      <c r="EG186" s="110"/>
      <c r="EH186" s="110"/>
      <c r="EI186" s="110"/>
      <c r="EJ186" s="110"/>
      <c r="EK186" s="110"/>
      <c r="EL186" s="110"/>
      <c r="EM186" s="110"/>
      <c r="EN186" s="110"/>
      <c r="EO186" s="110"/>
      <c r="EP186" s="110"/>
      <c r="EQ186" s="110"/>
      <c r="ER186" s="110"/>
      <c r="ES186" s="110"/>
      <c r="ET186" s="110"/>
      <c r="EU186" s="110"/>
      <c r="EV186" s="110"/>
      <c r="EW186" s="110"/>
      <c r="EX186" s="110"/>
      <c r="EY186" s="110"/>
      <c r="EZ186" s="110"/>
      <c r="FA186" s="110"/>
      <c r="FB186" s="110"/>
      <c r="FC186" s="110"/>
      <c r="FD186" s="110"/>
      <c r="FE186" s="110"/>
      <c r="FF186" s="110"/>
      <c r="FG186" s="110"/>
      <c r="FH186" s="110"/>
      <c r="FI186" s="110"/>
      <c r="FJ186" s="110"/>
      <c r="FK186" s="110"/>
      <c r="FL186" s="110"/>
      <c r="FM186" s="110"/>
      <c r="FN186" s="110"/>
      <c r="FO186" s="110"/>
      <c r="FP186" s="110"/>
      <c r="FQ186" s="110"/>
      <c r="FR186" s="110"/>
      <c r="FS186" s="110"/>
      <c r="FT186" s="110"/>
      <c r="FU186" s="110"/>
      <c r="FV186" s="110"/>
      <c r="FW186" s="110"/>
      <c r="FX186" s="110"/>
      <c r="FY186" s="110"/>
      <c r="FZ186" s="110"/>
      <c r="GA186" s="110"/>
      <c r="GB186" s="110"/>
      <c r="GC186" s="110"/>
      <c r="GD186" s="110"/>
      <c r="GE186" s="110"/>
      <c r="GF186" s="110"/>
      <c r="GG186" s="110"/>
      <c r="GH186" s="110"/>
      <c r="GI186" s="110"/>
      <c r="GJ186" s="110"/>
      <c r="GK186" s="110"/>
      <c r="GL186" s="110"/>
      <c r="GM186" s="110"/>
      <c r="GN186" s="110"/>
      <c r="GO186" s="110"/>
      <c r="GP186" s="110"/>
      <c r="GQ186" s="110"/>
      <c r="GR186" s="110"/>
      <c r="GS186" s="110"/>
      <c r="GT186" s="110"/>
      <c r="GU186" s="110"/>
      <c r="GV186" s="110"/>
      <c r="GW186" s="110"/>
      <c r="GX186" s="110"/>
      <c r="GY186" s="110"/>
      <c r="GZ186" s="110"/>
      <c r="HA186" s="110"/>
      <c r="HB186" s="110"/>
      <c r="HC186" s="110"/>
      <c r="HD186" s="110"/>
      <c r="HE186" s="110"/>
      <c r="HF186" s="110"/>
      <c r="HG186" s="110"/>
      <c r="HH186" s="110"/>
      <c r="HI186" s="110"/>
      <c r="HJ186" s="110"/>
      <c r="HK186" s="110"/>
      <c r="HL186" s="110"/>
      <c r="HM186" s="110"/>
      <c r="HN186" s="110"/>
      <c r="HO186" s="110"/>
      <c r="HP186" s="110"/>
      <c r="HQ186" s="110"/>
      <c r="HR186" s="110"/>
      <c r="HS186" s="110"/>
      <c r="HT186" s="110"/>
      <c r="HU186" s="110"/>
      <c r="HV186" s="110"/>
      <c r="HW186" s="110"/>
      <c r="HX186" s="110"/>
      <c r="HY186" s="110"/>
      <c r="HZ186" s="110"/>
      <c r="IA186" s="110"/>
      <c r="IB186" s="110"/>
      <c r="IC186" s="110"/>
      <c r="ID186" s="110"/>
      <c r="IE186" s="110"/>
      <c r="IF186" s="110"/>
      <c r="IG186" s="110"/>
      <c r="IH186" s="110"/>
      <c r="II186" s="110"/>
      <c r="IJ186" s="110"/>
      <c r="IK186" s="110"/>
      <c r="IL186" s="110"/>
      <c r="IM186" s="110"/>
      <c r="IN186" s="110"/>
      <c r="IO186" s="110"/>
      <c r="IP186" s="110"/>
      <c r="IQ186" s="110"/>
      <c r="IR186" s="110"/>
      <c r="IS186" s="110"/>
      <c r="IT186" s="110"/>
      <c r="IU186" s="110"/>
      <c r="IV186" s="110"/>
      <c r="IW186" s="110"/>
      <c r="IX186" s="110"/>
      <c r="IY186" s="110"/>
      <c r="IZ186" s="110"/>
      <c r="JA186" s="110"/>
      <c r="JB186" s="110"/>
      <c r="JC186" s="110"/>
      <c r="JD186" s="110"/>
      <c r="JE186" s="110"/>
      <c r="JF186" s="110"/>
      <c r="JG186" s="110"/>
      <c r="JH186" s="110"/>
      <c r="JI186" s="110"/>
      <c r="JJ186" s="110"/>
      <c r="JK186" s="110"/>
      <c r="JL186" s="110"/>
      <c r="JM186" s="110"/>
      <c r="JN186" s="110"/>
      <c r="JO186" s="110"/>
      <c r="JP186" s="110"/>
      <c r="JQ186" s="110"/>
      <c r="JR186" s="110"/>
      <c r="JS186" s="110"/>
      <c r="JT186" s="110"/>
      <c r="JU186" s="110"/>
      <c r="JV186" s="110"/>
      <c r="JW186" s="110"/>
      <c r="JX186" s="110"/>
      <c r="JY186" s="110"/>
      <c r="JZ186" s="110"/>
      <c r="KA186" s="110"/>
      <c r="KB186" s="110"/>
      <c r="KC186" s="110"/>
      <c r="KD186" s="110"/>
      <c r="KE186" s="110"/>
      <c r="KF186" s="110"/>
      <c r="KG186" s="110"/>
      <c r="KH186" s="110"/>
      <c r="KI186" s="110"/>
      <c r="KJ186" s="110"/>
      <c r="KK186" s="110"/>
      <c r="KL186" s="110"/>
      <c r="KM186" s="110"/>
      <c r="KN186" s="110"/>
      <c r="KO186" s="110"/>
      <c r="KP186" s="110"/>
      <c r="KQ186" s="110"/>
      <c r="KR186" s="110"/>
      <c r="KS186" s="110"/>
      <c r="KT186" s="110"/>
      <c r="KU186" s="110"/>
      <c r="KV186" s="110"/>
      <c r="KW186" s="110"/>
      <c r="KX186" s="110"/>
      <c r="KY186" s="110"/>
      <c r="KZ186" s="110"/>
      <c r="LA186" s="110"/>
      <c r="LB186" s="110"/>
      <c r="LC186" s="110"/>
      <c r="LD186" s="110"/>
      <c r="LE186" s="110"/>
      <c r="LF186" s="110"/>
      <c r="LG186" s="110"/>
      <c r="LH186" s="110"/>
      <c r="LI186" s="110"/>
      <c r="LJ186" s="110"/>
      <c r="LK186" s="110"/>
      <c r="LL186" s="110"/>
      <c r="LM186" s="110"/>
      <c r="LN186" s="110"/>
      <c r="LO186" s="110"/>
      <c r="LP186" s="110"/>
      <c r="LQ186" s="110"/>
      <c r="LR186" s="110"/>
      <c r="LS186" s="110"/>
      <c r="LT186" s="110"/>
      <c r="LU186" s="110"/>
      <c r="LV186" s="110"/>
      <c r="LW186" s="110"/>
      <c r="LX186" s="110"/>
      <c r="LY186" s="110"/>
      <c r="LZ186" s="110"/>
      <c r="MA186" s="110"/>
      <c r="MB186" s="110"/>
      <c r="MC186" s="110"/>
      <c r="MD186" s="110"/>
      <c r="ME186" s="110"/>
      <c r="MF186" s="110"/>
      <c r="MG186" s="110"/>
      <c r="MH186" s="110"/>
      <c r="MI186" s="110"/>
      <c r="MJ186" s="110"/>
      <c r="MK186" s="110"/>
      <c r="ML186" s="110"/>
      <c r="MM186" s="110"/>
      <c r="MN186" s="110"/>
      <c r="MO186" s="110"/>
      <c r="MP186" s="110"/>
      <c r="MQ186" s="110"/>
      <c r="MR186" s="110"/>
      <c r="MS186" s="110"/>
      <c r="MT186" s="110"/>
      <c r="MU186" s="110"/>
      <c r="MV186" s="110"/>
      <c r="MW186" s="110"/>
      <c r="MX186" s="110"/>
      <c r="MY186" s="110"/>
      <c r="MZ186" s="110"/>
      <c r="NA186" s="110"/>
      <c r="NB186" s="110"/>
      <c r="NC186" s="110"/>
      <c r="ND186" s="110"/>
      <c r="NE186" s="110"/>
      <c r="NF186" s="110"/>
      <c r="NG186" s="110"/>
      <c r="NH186" s="110"/>
      <c r="NI186" s="110"/>
      <c r="NJ186" s="110"/>
      <c r="NK186" s="110"/>
      <c r="NL186" s="110"/>
      <c r="NM186" s="110"/>
      <c r="NN186" s="110"/>
      <c r="NO186" s="110"/>
      <c r="NP186" s="110"/>
      <c r="NQ186" s="110"/>
      <c r="NR186" s="110"/>
      <c r="NS186" s="110"/>
      <c r="NT186" s="110"/>
      <c r="NU186" s="110"/>
      <c r="NV186" s="110"/>
      <c r="NW186" s="110"/>
      <c r="NX186" s="110"/>
      <c r="NY186" s="110"/>
      <c r="NZ186" s="110"/>
      <c r="OA186" s="110"/>
      <c r="OB186" s="110"/>
      <c r="OC186" s="110"/>
      <c r="OD186" s="110"/>
      <c r="OE186" s="110"/>
      <c r="OF186" s="110"/>
      <c r="OG186" s="110"/>
      <c r="OH186" s="110"/>
      <c r="OI186" s="110"/>
      <c r="OJ186" s="110"/>
      <c r="OK186" s="110"/>
      <c r="OL186" s="110"/>
      <c r="OM186" s="110"/>
      <c r="ON186" s="110"/>
      <c r="OO186" s="110"/>
      <c r="OP186" s="110"/>
      <c r="OQ186" s="110"/>
      <c r="OR186" s="110"/>
      <c r="OS186" s="110"/>
      <c r="OT186" s="110"/>
      <c r="OU186" s="110"/>
      <c r="OV186" s="110"/>
      <c r="OW186" s="110"/>
      <c r="OX186" s="110"/>
      <c r="OY186" s="110"/>
      <c r="OZ186" s="110"/>
      <c r="PA186" s="110"/>
      <c r="PB186" s="110"/>
      <c r="PC186" s="110"/>
      <c r="PD186" s="110"/>
      <c r="PE186" s="110"/>
      <c r="PF186" s="110"/>
      <c r="PG186" s="110"/>
      <c r="PH186" s="110"/>
      <c r="PI186" s="110"/>
      <c r="PJ186" s="110"/>
      <c r="PK186" s="110"/>
      <c r="PL186" s="110"/>
      <c r="PM186" s="110"/>
      <c r="PN186" s="110"/>
      <c r="PO186" s="110"/>
      <c r="PP186" s="110"/>
      <c r="PQ186" s="110"/>
      <c r="PR186" s="110"/>
      <c r="PS186" s="110"/>
      <c r="PT186" s="110"/>
      <c r="PU186" s="110"/>
      <c r="PV186" s="110"/>
      <c r="PW186" s="110"/>
      <c r="PX186" s="110"/>
      <c r="PY186" s="110"/>
      <c r="PZ186" s="110"/>
      <c r="QA186" s="110"/>
      <c r="QB186" s="110"/>
      <c r="QC186" s="110"/>
      <c r="QD186" s="110"/>
      <c r="QE186" s="110"/>
      <c r="QF186" s="110"/>
      <c r="QG186" s="110"/>
      <c r="QH186" s="110"/>
      <c r="QI186" s="110"/>
      <c r="QJ186" s="110"/>
      <c r="QK186" s="110"/>
      <c r="QL186" s="110"/>
      <c r="QM186" s="110"/>
      <c r="QN186" s="110"/>
      <c r="QO186" s="110"/>
      <c r="QP186" s="110"/>
      <c r="QQ186" s="110"/>
      <c r="QR186" s="110"/>
      <c r="QS186" s="110"/>
      <c r="QT186" s="110"/>
      <c r="QU186" s="110"/>
      <c r="QV186" s="110"/>
      <c r="QW186" s="110"/>
      <c r="QX186" s="110"/>
      <c r="QY186" s="110"/>
      <c r="QZ186" s="110"/>
      <c r="RA186" s="110"/>
      <c r="RB186" s="110"/>
      <c r="RC186" s="110"/>
      <c r="RD186" s="110"/>
      <c r="RE186" s="110"/>
      <c r="RF186" s="110"/>
      <c r="RG186" s="110"/>
      <c r="RH186" s="110"/>
      <c r="RI186" s="110"/>
      <c r="RJ186" s="110"/>
      <c r="RK186" s="110"/>
      <c r="RL186" s="110"/>
      <c r="RM186" s="110"/>
      <c r="RN186" s="110"/>
      <c r="RO186" s="110"/>
      <c r="RP186" s="110"/>
      <c r="RQ186" s="110"/>
      <c r="RR186" s="110"/>
      <c r="RS186" s="110"/>
      <c r="RT186" s="110"/>
      <c r="RU186" s="110"/>
      <c r="RV186" s="110"/>
      <c r="RW186" s="110"/>
      <c r="RX186" s="110"/>
      <c r="RY186" s="110"/>
      <c r="RZ186" s="110"/>
      <c r="SA186" s="110"/>
      <c r="SB186" s="110"/>
      <c r="SC186" s="110"/>
      <c r="SD186" s="110"/>
      <c r="SE186" s="110"/>
      <c r="SF186" s="110"/>
      <c r="SG186" s="110"/>
      <c r="SH186" s="110"/>
      <c r="SI186" s="110"/>
      <c r="SJ186" s="110"/>
      <c r="SK186" s="110"/>
      <c r="SL186" s="110"/>
      <c r="SM186" s="110"/>
      <c r="SN186" s="110"/>
      <c r="SO186" s="110"/>
      <c r="SP186" s="110"/>
      <c r="SQ186" s="110"/>
      <c r="SR186" s="110"/>
      <c r="SS186" s="110"/>
      <c r="ST186" s="110"/>
      <c r="SU186" s="110"/>
      <c r="SV186" s="110"/>
      <c r="SW186" s="110"/>
      <c r="SX186" s="110"/>
      <c r="SY186" s="110"/>
      <c r="SZ186" s="110"/>
      <c r="TA186" s="110"/>
      <c r="TB186" s="110"/>
      <c r="TC186" s="110"/>
      <c r="TD186" s="110"/>
      <c r="TE186" s="110"/>
      <c r="TF186" s="110"/>
      <c r="TG186" s="110"/>
      <c r="TH186" s="110"/>
      <c r="TI186" s="110"/>
      <c r="TJ186" s="110"/>
      <c r="TK186" s="110"/>
      <c r="TL186" s="110"/>
      <c r="TM186" s="110"/>
      <c r="TN186" s="110"/>
      <c r="TO186" s="110"/>
      <c r="TP186" s="110"/>
      <c r="TQ186" s="110"/>
      <c r="TR186" s="110"/>
      <c r="TS186" s="110"/>
      <c r="TT186" s="110"/>
      <c r="TU186" s="110"/>
      <c r="TV186" s="110"/>
      <c r="TW186" s="110"/>
      <c r="TX186" s="110"/>
      <c r="TY186" s="110"/>
      <c r="TZ186" s="110"/>
      <c r="UA186" s="110"/>
      <c r="UB186" s="110"/>
      <c r="UC186" s="110"/>
      <c r="UD186" s="110"/>
      <c r="UE186" s="110"/>
      <c r="UF186" s="110"/>
      <c r="UG186" s="110"/>
      <c r="UH186" s="110"/>
      <c r="UI186" s="110"/>
      <c r="UJ186" s="110"/>
      <c r="UK186" s="110"/>
      <c r="UL186" s="110"/>
      <c r="UM186" s="110"/>
      <c r="UN186" s="110"/>
      <c r="UO186" s="110"/>
      <c r="UP186" s="110"/>
      <c r="UQ186" s="110"/>
      <c r="UR186" s="110"/>
      <c r="US186" s="110"/>
      <c r="UT186" s="110"/>
      <c r="UU186" s="110"/>
      <c r="UV186" s="110"/>
      <c r="UW186" s="110"/>
      <c r="UX186" s="110"/>
      <c r="UY186" s="110"/>
      <c r="UZ186" s="110"/>
      <c r="VA186" s="110"/>
      <c r="VB186" s="110"/>
      <c r="VC186" s="110"/>
      <c r="VD186" s="110"/>
      <c r="VE186" s="110"/>
      <c r="VF186" s="110"/>
      <c r="VG186" s="110"/>
      <c r="VH186" s="110"/>
      <c r="VI186" s="110"/>
      <c r="VJ186" s="110"/>
      <c r="VK186" s="110"/>
      <c r="VL186" s="110"/>
      <c r="VM186" s="110"/>
      <c r="VN186" s="110"/>
      <c r="VO186" s="110"/>
      <c r="VP186" s="110"/>
      <c r="VQ186" s="110"/>
      <c r="VR186" s="110"/>
      <c r="VS186" s="110"/>
      <c r="VT186" s="110"/>
      <c r="VU186" s="110"/>
      <c r="VV186" s="110"/>
      <c r="VW186" s="110"/>
      <c r="VX186" s="110"/>
      <c r="VY186" s="110"/>
      <c r="VZ186" s="110"/>
      <c r="WA186" s="110"/>
      <c r="WB186" s="110"/>
      <c r="WC186" s="110"/>
      <c r="WD186" s="110"/>
      <c r="WE186" s="110"/>
      <c r="WF186" s="110"/>
      <c r="WG186" s="110"/>
      <c r="WH186" s="110"/>
      <c r="WI186" s="110"/>
      <c r="WJ186" s="110"/>
      <c r="WK186" s="110"/>
      <c r="WL186" s="110"/>
      <c r="WM186" s="110"/>
      <c r="WN186" s="110"/>
      <c r="WO186" s="110"/>
      <c r="WP186" s="110"/>
      <c r="WQ186" s="110"/>
      <c r="WR186" s="110"/>
      <c r="WS186" s="110"/>
      <c r="WT186" s="110"/>
      <c r="WU186" s="110"/>
      <c r="WV186" s="110"/>
      <c r="WW186" s="110"/>
      <c r="WX186" s="110"/>
      <c r="WY186" s="110"/>
      <c r="WZ186" s="110"/>
      <c r="XA186" s="110"/>
      <c r="XB186" s="110"/>
      <c r="XC186" s="110"/>
      <c r="XD186" s="110"/>
      <c r="XE186" s="110"/>
      <c r="XF186" s="110"/>
      <c r="XG186" s="110"/>
      <c r="XH186" s="110"/>
      <c r="XI186" s="110"/>
      <c r="XJ186" s="110"/>
      <c r="XK186" s="110"/>
      <c r="XL186" s="110"/>
      <c r="XM186" s="110"/>
      <c r="XN186" s="110"/>
      <c r="XO186" s="110"/>
      <c r="XP186" s="110"/>
      <c r="XQ186" s="110"/>
      <c r="XR186" s="110"/>
      <c r="XS186" s="110"/>
      <c r="XT186" s="110"/>
      <c r="XU186" s="110"/>
      <c r="XV186" s="110"/>
      <c r="XW186" s="110"/>
      <c r="XX186" s="110"/>
      <c r="XY186" s="110"/>
      <c r="XZ186" s="110"/>
      <c r="YA186" s="110"/>
      <c r="YB186" s="110"/>
      <c r="YC186" s="110"/>
      <c r="YD186" s="110"/>
      <c r="YE186" s="110"/>
      <c r="YF186" s="110"/>
      <c r="YG186" s="110"/>
      <c r="YH186" s="110"/>
      <c r="YI186" s="110"/>
      <c r="YJ186" s="110"/>
      <c r="YK186" s="110"/>
      <c r="YL186" s="110"/>
      <c r="YM186" s="110"/>
      <c r="YN186" s="110"/>
      <c r="YO186" s="110"/>
      <c r="YP186" s="110"/>
      <c r="YQ186" s="110"/>
      <c r="YR186" s="110"/>
      <c r="YS186" s="110"/>
      <c r="YT186" s="110"/>
      <c r="YU186" s="110"/>
      <c r="YV186" s="110"/>
      <c r="YW186" s="110"/>
      <c r="YX186" s="110"/>
      <c r="YY186" s="110"/>
      <c r="YZ186" s="110"/>
      <c r="ZA186" s="110"/>
      <c r="ZB186" s="110"/>
      <c r="ZC186" s="110"/>
      <c r="ZD186" s="110"/>
      <c r="ZE186" s="110"/>
      <c r="ZF186" s="110"/>
      <c r="ZG186" s="110"/>
      <c r="ZH186" s="110"/>
      <c r="ZI186" s="110"/>
      <c r="ZJ186" s="110"/>
      <c r="ZK186" s="110"/>
      <c r="ZL186" s="110"/>
      <c r="ZM186" s="110"/>
      <c r="ZN186" s="110"/>
      <c r="ZO186" s="110"/>
      <c r="ZP186" s="110"/>
      <c r="ZQ186" s="110"/>
      <c r="ZR186" s="110"/>
      <c r="ZS186" s="110"/>
      <c r="ZT186" s="110"/>
      <c r="ZU186" s="110"/>
      <c r="ZV186" s="110"/>
      <c r="ZW186" s="110"/>
      <c r="ZX186" s="110"/>
      <c r="ZY186" s="110"/>
      <c r="ZZ186" s="110"/>
      <c r="AAA186" s="110"/>
      <c r="AAB186" s="110"/>
      <c r="AAC186" s="110"/>
      <c r="AAD186" s="110"/>
      <c r="AAE186" s="110"/>
      <c r="AAF186" s="110"/>
      <c r="AAG186" s="110"/>
      <c r="AAH186" s="110"/>
      <c r="AAI186" s="110"/>
      <c r="AAJ186" s="110"/>
      <c r="AAK186" s="110"/>
      <c r="AAL186" s="110"/>
      <c r="AAM186" s="110"/>
      <c r="AAN186" s="110"/>
      <c r="AAO186" s="110"/>
      <c r="AAP186" s="110"/>
      <c r="AAQ186" s="110"/>
      <c r="AAR186" s="110"/>
      <c r="AAS186" s="110"/>
      <c r="AAT186" s="110"/>
      <c r="AAU186" s="110"/>
      <c r="AAV186" s="110"/>
      <c r="AAW186" s="110"/>
      <c r="AAX186" s="110"/>
      <c r="AAY186" s="110"/>
      <c r="AAZ186" s="110"/>
      <c r="ABA186" s="110"/>
      <c r="ABB186" s="110"/>
      <c r="ABC186" s="110"/>
      <c r="ABD186" s="110"/>
      <c r="ABE186" s="110"/>
      <c r="ABF186" s="110"/>
      <c r="ABG186" s="110"/>
      <c r="ABH186" s="110"/>
      <c r="ABI186" s="110"/>
      <c r="ABJ186" s="110"/>
      <c r="ABK186" s="110"/>
      <c r="ABL186" s="110"/>
      <c r="ABM186" s="110"/>
      <c r="ABN186" s="110"/>
      <c r="ABO186" s="110"/>
      <c r="ABP186" s="110"/>
      <c r="ABQ186" s="110"/>
      <c r="ABR186" s="110"/>
      <c r="ABS186" s="110"/>
      <c r="ABT186" s="110"/>
      <c r="ABU186" s="110"/>
      <c r="ABV186" s="110"/>
      <c r="ABW186" s="110"/>
      <c r="ABX186" s="110"/>
      <c r="ABY186" s="110"/>
      <c r="ABZ186" s="110"/>
      <c r="ACA186" s="110"/>
      <c r="ACB186" s="110"/>
      <c r="ACC186" s="110"/>
      <c r="ACD186" s="110"/>
      <c r="ACE186" s="110"/>
      <c r="ACF186" s="110"/>
      <c r="ACG186" s="110"/>
      <c r="ACH186" s="110"/>
      <c r="ACI186" s="110"/>
      <c r="ACJ186" s="110"/>
      <c r="ACK186" s="110"/>
      <c r="ACL186" s="110"/>
      <c r="ACM186" s="110"/>
      <c r="ACN186" s="110"/>
      <c r="ACO186" s="110"/>
      <c r="ACP186" s="110"/>
      <c r="ACQ186" s="110"/>
      <c r="ACR186" s="110"/>
      <c r="ACS186" s="110"/>
      <c r="ACT186" s="110"/>
      <c r="ACU186" s="110"/>
      <c r="ACV186" s="110"/>
      <c r="ACW186" s="110"/>
      <c r="ACX186" s="110"/>
      <c r="ACY186" s="110"/>
      <c r="ACZ186" s="110"/>
      <c r="ADA186" s="110"/>
      <c r="ADB186" s="110"/>
      <c r="ADC186" s="110"/>
      <c r="ADD186" s="110"/>
      <c r="ADE186" s="110"/>
      <c r="ADF186" s="110"/>
      <c r="ADG186" s="110"/>
      <c r="ADH186" s="110"/>
      <c r="ADI186" s="110"/>
      <c r="ADJ186" s="110"/>
      <c r="ADK186" s="110"/>
      <c r="ADL186" s="110"/>
      <c r="ADM186" s="110"/>
      <c r="ADN186" s="110"/>
      <c r="ADO186" s="110"/>
      <c r="ADP186" s="110"/>
      <c r="ADQ186" s="110"/>
      <c r="ADR186" s="110"/>
      <c r="ADS186" s="110"/>
      <c r="ADT186" s="110"/>
      <c r="ADU186" s="110"/>
      <c r="ADV186" s="110"/>
      <c r="ADW186" s="110"/>
      <c r="ADX186" s="110"/>
      <c r="ADY186" s="110"/>
      <c r="ADZ186" s="110"/>
      <c r="AEA186" s="110"/>
      <c r="AEB186" s="110"/>
      <c r="AEC186" s="110"/>
      <c r="AED186" s="110"/>
      <c r="AEE186" s="110"/>
      <c r="AEF186" s="110"/>
      <c r="AEG186" s="110"/>
      <c r="AEH186" s="110"/>
      <c r="AEI186" s="110"/>
      <c r="AEJ186" s="110"/>
      <c r="AEK186" s="110"/>
      <c r="AEL186" s="110"/>
      <c r="AEM186" s="110"/>
      <c r="AEN186" s="110"/>
      <c r="AEO186" s="110"/>
      <c r="AEP186" s="110"/>
      <c r="AEQ186" s="110"/>
      <c r="AER186" s="110"/>
      <c r="AES186" s="110"/>
      <c r="AET186" s="110"/>
      <c r="AEU186" s="110"/>
      <c r="AEV186" s="110"/>
      <c r="AEW186" s="110"/>
      <c r="AEX186" s="110"/>
      <c r="AEY186" s="110"/>
      <c r="AEZ186" s="110"/>
      <c r="AFA186" s="110"/>
      <c r="AFB186" s="110"/>
      <c r="AFC186" s="110"/>
      <c r="AFD186" s="110"/>
      <c r="AFE186" s="110"/>
      <c r="AFF186" s="110"/>
      <c r="AFG186" s="110"/>
      <c r="AFH186" s="110"/>
      <c r="AFI186" s="110"/>
      <c r="AFJ186" s="110"/>
      <c r="AFK186" s="110"/>
      <c r="AFL186" s="110"/>
      <c r="AFM186" s="110"/>
      <c r="AFN186" s="110"/>
      <c r="AFO186" s="110"/>
      <c r="AFP186" s="110"/>
      <c r="AFQ186" s="110"/>
      <c r="AFR186" s="110"/>
      <c r="AFS186" s="110"/>
      <c r="AFT186" s="110"/>
      <c r="AFU186" s="110"/>
      <c r="AFV186" s="110"/>
      <c r="AFW186" s="110"/>
      <c r="AFX186" s="110"/>
      <c r="AFY186" s="110"/>
      <c r="AFZ186" s="110"/>
      <c r="AGA186" s="110"/>
      <c r="AGB186" s="110"/>
      <c r="AGC186" s="110"/>
      <c r="AGD186" s="110"/>
      <c r="AGE186" s="110"/>
      <c r="AGF186" s="110"/>
      <c r="AGG186" s="110"/>
      <c r="AGH186" s="110"/>
      <c r="AGI186" s="110"/>
      <c r="AGJ186" s="110"/>
      <c r="AGK186" s="110"/>
      <c r="AGL186" s="110"/>
      <c r="AGM186" s="110"/>
      <c r="AGN186" s="110"/>
      <c r="AGO186" s="110"/>
      <c r="AGP186" s="110"/>
      <c r="AGQ186" s="110"/>
      <c r="AGR186" s="110"/>
      <c r="AGS186" s="110"/>
      <c r="AGT186" s="110"/>
      <c r="AGU186" s="110"/>
      <c r="AGV186" s="110"/>
      <c r="AGW186" s="110"/>
      <c r="AGX186" s="110"/>
      <c r="AGY186" s="110"/>
      <c r="AGZ186" s="110"/>
      <c r="AHA186" s="110"/>
      <c r="AHB186" s="110"/>
      <c r="AHC186" s="110"/>
      <c r="AHD186" s="110"/>
      <c r="AHE186" s="110"/>
      <c r="AHF186" s="110"/>
      <c r="AHG186" s="110"/>
      <c r="AHH186" s="110"/>
      <c r="AHI186" s="110"/>
      <c r="AHJ186" s="110"/>
      <c r="AHK186" s="110"/>
      <c r="AHL186" s="110"/>
      <c r="AHM186" s="110"/>
      <c r="AHN186" s="110"/>
      <c r="AHO186" s="110"/>
      <c r="AHP186" s="110"/>
      <c r="AHQ186" s="110"/>
      <c r="AHR186" s="110"/>
      <c r="AHS186" s="110"/>
      <c r="AHT186" s="110"/>
      <c r="AHU186" s="110"/>
      <c r="AHV186" s="110"/>
      <c r="AHW186" s="110"/>
      <c r="AHX186" s="110"/>
      <c r="AHY186" s="110"/>
      <c r="AHZ186" s="110"/>
      <c r="AIA186" s="110"/>
      <c r="AIB186" s="110"/>
      <c r="AIC186" s="110"/>
      <c r="AID186" s="110"/>
      <c r="AIE186" s="110"/>
      <c r="AIF186" s="110"/>
      <c r="AIG186" s="110"/>
      <c r="AIH186" s="110"/>
      <c r="AII186" s="110"/>
      <c r="AIJ186" s="110"/>
      <c r="AIK186" s="110"/>
      <c r="AIL186" s="110"/>
      <c r="AIM186" s="110"/>
      <c r="AIN186" s="110"/>
      <c r="AIO186" s="110"/>
      <c r="AIP186" s="110"/>
      <c r="AIQ186" s="110"/>
      <c r="AIR186" s="110"/>
      <c r="AIS186" s="110"/>
      <c r="AIT186" s="110"/>
      <c r="AIU186" s="110"/>
      <c r="AIV186" s="110"/>
      <c r="AIW186" s="110"/>
      <c r="AIX186" s="110"/>
      <c r="AIY186" s="110"/>
      <c r="AIZ186" s="110"/>
      <c r="AJA186" s="110"/>
      <c r="AJB186" s="110"/>
      <c r="AJC186" s="110"/>
      <c r="AJD186" s="110"/>
      <c r="AJE186" s="110"/>
      <c r="AJF186" s="110"/>
      <c r="AJG186" s="110"/>
      <c r="AJH186" s="110"/>
      <c r="AJI186" s="110"/>
      <c r="AJJ186" s="110"/>
      <c r="AJK186" s="110"/>
      <c r="AJL186" s="110"/>
      <c r="AJM186" s="110"/>
      <c r="AJN186" s="110"/>
      <c r="AJO186" s="110"/>
      <c r="AJP186" s="110"/>
      <c r="AJQ186" s="110"/>
      <c r="AJR186" s="110"/>
      <c r="AJS186" s="110"/>
      <c r="AJT186" s="110"/>
      <c r="AJU186" s="110"/>
      <c r="AJV186" s="110"/>
      <c r="AJW186" s="110"/>
      <c r="AJX186" s="110"/>
      <c r="AJY186" s="110"/>
      <c r="AJZ186" s="110"/>
      <c r="AKA186" s="110"/>
      <c r="AKB186" s="110"/>
      <c r="AKC186" s="110"/>
      <c r="AKD186" s="110"/>
      <c r="AKE186" s="110"/>
      <c r="AKF186" s="110"/>
      <c r="AKG186" s="110"/>
      <c r="AKH186" s="110"/>
      <c r="AKI186" s="110"/>
      <c r="AKJ186" s="110"/>
      <c r="AKK186" s="110"/>
      <c r="AKL186" s="110"/>
      <c r="AKM186" s="110"/>
      <c r="AKN186" s="110"/>
      <c r="AKO186" s="110"/>
      <c r="AKP186" s="110"/>
      <c r="AKQ186" s="110"/>
      <c r="AKR186" s="110"/>
      <c r="AKS186" s="110"/>
      <c r="AKT186" s="110"/>
      <c r="AKU186" s="110"/>
      <c r="AKV186" s="110"/>
      <c r="AKW186" s="110"/>
      <c r="AKX186" s="110"/>
      <c r="AKY186" s="110"/>
      <c r="AKZ186" s="110"/>
      <c r="ALA186" s="110"/>
      <c r="ALB186" s="110"/>
      <c r="ALC186" s="110"/>
      <c r="ALD186" s="110"/>
      <c r="ALE186" s="110"/>
      <c r="ALF186" s="110"/>
      <c r="ALG186" s="110"/>
      <c r="ALH186" s="110"/>
      <c r="ALI186" s="110"/>
      <c r="ALJ186" s="110"/>
      <c r="ALK186" s="110"/>
      <c r="ALL186" s="110"/>
      <c r="ALM186" s="110"/>
      <c r="ALN186" s="110"/>
      <c r="ALO186" s="110"/>
      <c r="ALP186" s="110"/>
      <c r="ALQ186" s="110"/>
      <c r="ALR186" s="110"/>
      <c r="ALS186" s="110"/>
      <c r="ALT186" s="110"/>
      <c r="ALU186" s="110"/>
      <c r="ALV186" s="110"/>
      <c r="ALW186" s="110"/>
      <c r="ALX186" s="110"/>
      <c r="ALY186" s="110"/>
      <c r="ALZ186" s="110"/>
      <c r="AMA186" s="110"/>
      <c r="AMB186" s="110"/>
      <c r="AMC186" s="110"/>
      <c r="AMD186" s="110"/>
      <c r="AME186" s="110"/>
      <c r="AMF186" s="110"/>
      <c r="AMG186" s="110"/>
      <c r="AMH186" s="110"/>
      <c r="AMI186" s="110"/>
      <c r="AMJ186" s="110"/>
      <c r="AMK186" s="110"/>
      <c r="AML186" s="110"/>
      <c r="AMM186" s="110"/>
      <c r="AMN186" s="110"/>
      <c r="AMO186" s="110"/>
      <c r="AMP186" s="110"/>
      <c r="AMQ186" s="110"/>
      <c r="AMR186" s="110"/>
      <c r="AMS186" s="110"/>
      <c r="AMT186" s="110"/>
      <c r="AMU186" s="110"/>
      <c r="AMV186" s="110"/>
      <c r="AMW186" s="110"/>
      <c r="AMX186" s="110"/>
      <c r="AMY186" s="110"/>
      <c r="AMZ186" s="110"/>
      <c r="ANA186" s="110"/>
      <c r="ANB186" s="110"/>
      <c r="ANC186" s="110"/>
      <c r="AND186" s="110"/>
      <c r="ANE186" s="110"/>
      <c r="ANF186" s="110"/>
      <c r="ANG186" s="110"/>
      <c r="ANH186" s="110"/>
      <c r="ANI186" s="110"/>
      <c r="ANJ186" s="110"/>
      <c r="ANK186" s="110"/>
      <c r="ANL186" s="110"/>
      <c r="ANM186" s="110"/>
      <c r="ANN186" s="110"/>
      <c r="ANO186" s="110"/>
      <c r="ANP186" s="110"/>
      <c r="ANQ186" s="110"/>
      <c r="ANR186" s="110"/>
      <c r="ANS186" s="110"/>
      <c r="ANT186" s="110"/>
      <c r="ANU186" s="110"/>
      <c r="ANV186" s="110"/>
      <c r="ANW186" s="110"/>
      <c r="ANX186" s="110"/>
      <c r="ANY186" s="110"/>
      <c r="ANZ186" s="110"/>
      <c r="AOA186" s="110"/>
      <c r="AOB186" s="110"/>
      <c r="AOC186" s="110"/>
      <c r="AOD186" s="110"/>
      <c r="AOE186" s="110"/>
      <c r="AOF186" s="110"/>
      <c r="AOG186" s="110"/>
      <c r="AOH186" s="110"/>
      <c r="AOI186" s="110"/>
      <c r="AOJ186" s="110"/>
      <c r="AOK186" s="110"/>
      <c r="AOL186" s="110"/>
      <c r="AOM186" s="110"/>
      <c r="AON186" s="110"/>
      <c r="AOO186" s="110"/>
      <c r="AOP186" s="110"/>
      <c r="AOQ186" s="110"/>
      <c r="AOR186" s="110"/>
      <c r="AOS186" s="110"/>
      <c r="AOT186" s="110"/>
      <c r="AOU186" s="110"/>
      <c r="AOV186" s="110"/>
      <c r="AOW186" s="110"/>
      <c r="AOX186" s="110"/>
      <c r="AOY186" s="110"/>
      <c r="AOZ186" s="110"/>
      <c r="APA186" s="110"/>
      <c r="APB186" s="110"/>
      <c r="APC186" s="110"/>
      <c r="APD186" s="110"/>
      <c r="APE186" s="110"/>
      <c r="APF186" s="110"/>
      <c r="APG186" s="110"/>
      <c r="APH186" s="110"/>
      <c r="API186" s="110"/>
      <c r="APJ186" s="110"/>
      <c r="APK186" s="110"/>
      <c r="APL186" s="110"/>
      <c r="APM186" s="110"/>
      <c r="APN186" s="110"/>
      <c r="APO186" s="110"/>
      <c r="APP186" s="110"/>
      <c r="APQ186" s="110"/>
      <c r="APR186" s="110"/>
      <c r="APS186" s="110"/>
      <c r="APT186" s="110"/>
      <c r="APU186" s="110"/>
      <c r="APV186" s="110"/>
      <c r="APW186" s="110"/>
      <c r="APX186" s="110"/>
      <c r="APY186" s="110"/>
      <c r="APZ186" s="110"/>
      <c r="AQA186" s="110"/>
      <c r="AQB186" s="110"/>
      <c r="AQC186" s="110"/>
      <c r="AQD186" s="110"/>
      <c r="AQE186" s="110"/>
      <c r="AQF186" s="110"/>
      <c r="AQG186" s="110"/>
      <c r="AQH186" s="110"/>
      <c r="AQI186" s="110"/>
      <c r="AQJ186" s="110"/>
      <c r="AQK186" s="110"/>
      <c r="AQL186" s="110"/>
      <c r="AQM186" s="110"/>
      <c r="AQN186" s="110"/>
      <c r="AQO186" s="110"/>
      <c r="AQP186" s="110"/>
      <c r="AQQ186" s="110"/>
      <c r="AQR186" s="110"/>
      <c r="AQS186" s="110"/>
      <c r="AQT186" s="110"/>
      <c r="AQU186" s="110"/>
      <c r="AQV186" s="110"/>
      <c r="AQW186" s="110"/>
      <c r="AQX186" s="110"/>
      <c r="AQY186" s="110"/>
      <c r="AQZ186" s="110"/>
      <c r="ARA186" s="110"/>
      <c r="ARB186" s="110"/>
      <c r="ARC186" s="110"/>
      <c r="ARD186" s="110"/>
      <c r="ARE186" s="110"/>
      <c r="ARF186" s="110"/>
      <c r="ARG186" s="110"/>
      <c r="ARH186" s="110"/>
      <c r="ARI186" s="110"/>
      <c r="ARJ186" s="110"/>
      <c r="ARK186" s="110"/>
      <c r="ARL186" s="110"/>
      <c r="ARM186" s="110"/>
      <c r="ARN186" s="110"/>
      <c r="ARO186" s="110"/>
      <c r="ARP186" s="110"/>
      <c r="ARQ186" s="110"/>
      <c r="ARR186" s="110"/>
      <c r="ARS186" s="110"/>
      <c r="ART186" s="110"/>
      <c r="ARU186" s="110"/>
      <c r="ARV186" s="110"/>
      <c r="ARW186" s="110"/>
      <c r="ARX186" s="110"/>
      <c r="ARY186" s="110"/>
      <c r="ARZ186" s="110"/>
      <c r="ASA186" s="110"/>
      <c r="ASB186" s="110"/>
      <c r="ASC186" s="110"/>
      <c r="ASD186" s="110"/>
      <c r="ASE186" s="110"/>
      <c r="ASF186" s="110"/>
      <c r="ASG186" s="110"/>
      <c r="ASH186" s="110"/>
      <c r="ASI186" s="110"/>
      <c r="ASJ186" s="110"/>
      <c r="ASK186" s="110"/>
      <c r="ASL186" s="110"/>
      <c r="ASM186" s="110"/>
      <c r="ASN186" s="110"/>
      <c r="ASO186" s="110"/>
      <c r="ASP186" s="110"/>
      <c r="ASQ186" s="110"/>
      <c r="ASR186" s="110"/>
      <c r="ASS186" s="110"/>
      <c r="AST186" s="110"/>
      <c r="ASU186" s="110"/>
      <c r="ASV186" s="110"/>
      <c r="ASW186" s="110"/>
      <c r="ASX186" s="110"/>
      <c r="ASY186" s="110"/>
      <c r="ASZ186" s="110"/>
      <c r="ATA186" s="110"/>
      <c r="ATB186" s="110"/>
      <c r="ATC186" s="110"/>
      <c r="ATD186" s="110"/>
      <c r="ATE186" s="110"/>
      <c r="ATF186" s="110"/>
      <c r="ATG186" s="110"/>
      <c r="ATH186" s="110"/>
      <c r="ATI186" s="110"/>
      <c r="ATJ186" s="110"/>
      <c r="ATK186" s="110"/>
      <c r="ATL186" s="110"/>
      <c r="ATM186" s="110"/>
      <c r="ATN186" s="110"/>
      <c r="ATO186" s="110"/>
      <c r="ATP186" s="110"/>
      <c r="ATQ186" s="110"/>
      <c r="ATR186" s="110"/>
      <c r="ATS186" s="110"/>
      <c r="ATT186" s="110"/>
      <c r="ATU186" s="110"/>
      <c r="ATV186" s="110"/>
      <c r="ATW186" s="110"/>
      <c r="ATX186" s="110"/>
      <c r="ATY186" s="110"/>
      <c r="ATZ186" s="110"/>
      <c r="AUA186" s="110"/>
      <c r="AUB186" s="110"/>
      <c r="AUC186" s="110"/>
      <c r="AUD186" s="110"/>
      <c r="AUE186" s="110"/>
      <c r="AUF186" s="110"/>
      <c r="AUG186" s="110"/>
      <c r="AUH186" s="110"/>
      <c r="AUI186" s="110"/>
      <c r="AUJ186" s="110"/>
      <c r="AUK186" s="110"/>
      <c r="AUL186" s="110"/>
      <c r="AUM186" s="110"/>
      <c r="AUN186" s="110"/>
      <c r="AUO186" s="110"/>
      <c r="AUP186" s="110"/>
      <c r="AUQ186" s="110"/>
      <c r="AUR186" s="110"/>
      <c r="AUS186" s="110"/>
      <c r="AUT186" s="110"/>
      <c r="AUU186" s="110"/>
      <c r="AUV186" s="110"/>
      <c r="AUW186" s="110"/>
      <c r="AUX186" s="110"/>
      <c r="AUY186" s="110"/>
      <c r="AUZ186" s="110"/>
      <c r="AVA186" s="110"/>
      <c r="AVB186" s="110"/>
      <c r="AVC186" s="110"/>
      <c r="AVD186" s="110"/>
      <c r="AVE186" s="110"/>
      <c r="AVF186" s="110"/>
      <c r="AVG186" s="110"/>
      <c r="AVH186" s="110"/>
      <c r="AVI186" s="110"/>
      <c r="AVJ186" s="110"/>
      <c r="AVK186" s="110"/>
      <c r="AVL186" s="110"/>
      <c r="AVM186" s="110"/>
      <c r="AVN186" s="110"/>
      <c r="AVO186" s="110"/>
      <c r="AVP186" s="110"/>
      <c r="AVQ186" s="110"/>
      <c r="AVR186" s="110"/>
      <c r="AVS186" s="110"/>
      <c r="AVT186" s="110"/>
      <c r="AVU186" s="110"/>
      <c r="AVV186" s="110"/>
      <c r="AVW186" s="110"/>
      <c r="AVX186" s="110"/>
      <c r="AVY186" s="110"/>
      <c r="AVZ186" s="110"/>
      <c r="AWA186" s="110"/>
      <c r="AWB186" s="110"/>
      <c r="AWC186" s="110"/>
      <c r="AWD186" s="110"/>
      <c r="AWE186" s="110"/>
      <c r="AWF186" s="110"/>
      <c r="AWG186" s="110"/>
      <c r="AWH186" s="110"/>
      <c r="AWI186" s="110"/>
      <c r="AWJ186" s="110"/>
      <c r="AWK186" s="110"/>
      <c r="AWL186" s="110"/>
      <c r="AWM186" s="110"/>
      <c r="AWN186" s="110"/>
      <c r="AWO186" s="110"/>
      <c r="AWP186" s="110"/>
      <c r="AWQ186" s="110"/>
      <c r="AWR186" s="110"/>
      <c r="AWS186" s="110"/>
      <c r="AWT186" s="110"/>
      <c r="AWU186" s="110"/>
      <c r="AWV186" s="110"/>
      <c r="AWW186" s="110"/>
      <c r="AWX186" s="110"/>
      <c r="AWY186" s="110"/>
      <c r="AWZ186" s="110"/>
      <c r="AXA186" s="110"/>
      <c r="AXB186" s="110"/>
      <c r="AXC186" s="110"/>
      <c r="AXD186" s="110"/>
      <c r="AXE186" s="110"/>
      <c r="AXF186" s="110"/>
      <c r="AXG186" s="110"/>
      <c r="AXH186" s="110"/>
      <c r="AXI186" s="110"/>
      <c r="AXJ186" s="110"/>
      <c r="AXK186" s="110"/>
      <c r="AXL186" s="110"/>
      <c r="AXM186" s="110"/>
      <c r="AXN186" s="110"/>
      <c r="AXO186" s="110"/>
      <c r="AXP186" s="110"/>
      <c r="AXQ186" s="110"/>
      <c r="AXR186" s="110"/>
      <c r="AXS186" s="110"/>
    </row>
    <row r="187" spans="1:1319" s="296" customFormat="1" ht="45" customHeight="1" thickTop="1" thickBot="1" x14ac:dyDescent="0.25">
      <c r="A187" s="250"/>
      <c r="B187" s="350"/>
      <c r="C187" s="339" t="s">
        <v>161</v>
      </c>
      <c r="D187" s="433"/>
      <c r="E187" s="446"/>
      <c r="F187" s="446"/>
      <c r="G187" s="446"/>
      <c r="H187" s="446"/>
      <c r="I187" s="446"/>
      <c r="J187" s="447"/>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c r="AJ187" s="110"/>
      <c r="AK187" s="110"/>
      <c r="AL187" s="110"/>
      <c r="AM187" s="110"/>
      <c r="AN187" s="110"/>
      <c r="AO187" s="110"/>
      <c r="AP187" s="110"/>
      <c r="AQ187" s="110"/>
      <c r="AR187" s="110"/>
      <c r="AS187" s="110"/>
      <c r="AT187" s="110"/>
      <c r="AU187" s="110"/>
      <c r="AV187" s="110"/>
      <c r="AW187" s="110"/>
      <c r="AX187" s="110"/>
      <c r="AY187" s="110"/>
      <c r="AZ187" s="110"/>
      <c r="BA187" s="110"/>
      <c r="BB187" s="110"/>
      <c r="BC187" s="110"/>
      <c r="BD187" s="110"/>
      <c r="BE187" s="110"/>
      <c r="BF187" s="110"/>
      <c r="BG187" s="110"/>
      <c r="BH187" s="110"/>
      <c r="BI187" s="110"/>
      <c r="BJ187" s="110"/>
      <c r="BK187" s="110"/>
      <c r="BL187" s="110"/>
      <c r="BM187" s="110"/>
      <c r="BN187" s="110"/>
      <c r="BO187" s="110"/>
      <c r="BP187" s="110"/>
      <c r="BQ187" s="110"/>
      <c r="BR187" s="110"/>
      <c r="BS187" s="110"/>
      <c r="BT187" s="110"/>
      <c r="BU187" s="110"/>
      <c r="BV187" s="110"/>
      <c r="BW187" s="110"/>
      <c r="BX187" s="110"/>
      <c r="BY187" s="110"/>
      <c r="BZ187" s="110"/>
      <c r="CA187" s="110"/>
      <c r="CB187" s="110"/>
      <c r="CC187" s="110"/>
      <c r="CD187" s="110"/>
      <c r="CE187" s="110"/>
      <c r="CF187" s="110"/>
      <c r="CG187" s="110"/>
      <c r="CH187" s="110"/>
      <c r="CI187" s="110"/>
      <c r="CJ187" s="110"/>
      <c r="CK187" s="110"/>
      <c r="CL187" s="110"/>
      <c r="CM187" s="110"/>
      <c r="CN187" s="110"/>
      <c r="CO187" s="110"/>
      <c r="CP187" s="110"/>
      <c r="CQ187" s="110"/>
      <c r="CR187" s="110"/>
      <c r="CS187" s="110"/>
      <c r="CT187" s="110"/>
      <c r="CU187" s="110"/>
      <c r="CV187" s="110"/>
      <c r="CW187" s="110"/>
      <c r="CX187" s="110"/>
      <c r="CY187" s="110"/>
      <c r="CZ187" s="110"/>
      <c r="DA187" s="110"/>
      <c r="DB187" s="110"/>
      <c r="DC187" s="110"/>
      <c r="DD187" s="110"/>
      <c r="DE187" s="110"/>
      <c r="DF187" s="110"/>
      <c r="DG187" s="110"/>
      <c r="DH187" s="110"/>
      <c r="DI187" s="110"/>
      <c r="DJ187" s="110"/>
      <c r="DK187" s="110"/>
      <c r="DL187" s="110"/>
      <c r="DM187" s="110"/>
      <c r="DN187" s="110"/>
      <c r="DO187" s="110"/>
      <c r="DP187" s="110"/>
      <c r="DQ187" s="110"/>
      <c r="DR187" s="110"/>
      <c r="DS187" s="110"/>
      <c r="DT187" s="110"/>
      <c r="DU187" s="110"/>
      <c r="DV187" s="110"/>
      <c r="DW187" s="110"/>
      <c r="DX187" s="110"/>
      <c r="DY187" s="110"/>
      <c r="DZ187" s="110"/>
      <c r="EA187" s="110"/>
      <c r="EB187" s="110"/>
      <c r="EC187" s="110"/>
      <c r="ED187" s="110"/>
      <c r="EE187" s="110"/>
      <c r="EF187" s="110"/>
      <c r="EG187" s="110"/>
      <c r="EH187" s="110"/>
      <c r="EI187" s="110"/>
      <c r="EJ187" s="110"/>
      <c r="EK187" s="110"/>
      <c r="EL187" s="110"/>
      <c r="EM187" s="110"/>
      <c r="EN187" s="110"/>
      <c r="EO187" s="110"/>
      <c r="EP187" s="110"/>
      <c r="EQ187" s="110"/>
      <c r="ER187" s="110"/>
      <c r="ES187" s="110"/>
      <c r="ET187" s="110"/>
      <c r="EU187" s="110"/>
      <c r="EV187" s="110"/>
      <c r="EW187" s="110"/>
      <c r="EX187" s="110"/>
      <c r="EY187" s="110"/>
      <c r="EZ187" s="110"/>
      <c r="FA187" s="110"/>
      <c r="FB187" s="110"/>
      <c r="FC187" s="110"/>
      <c r="FD187" s="110"/>
      <c r="FE187" s="110"/>
      <c r="FF187" s="110"/>
      <c r="FG187" s="110"/>
      <c r="FH187" s="110"/>
      <c r="FI187" s="110"/>
      <c r="FJ187" s="110"/>
      <c r="FK187" s="110"/>
      <c r="FL187" s="110"/>
      <c r="FM187" s="110"/>
      <c r="FN187" s="110"/>
      <c r="FO187" s="110"/>
      <c r="FP187" s="110"/>
      <c r="FQ187" s="110"/>
      <c r="FR187" s="110"/>
      <c r="FS187" s="110"/>
      <c r="FT187" s="110"/>
      <c r="FU187" s="110"/>
      <c r="FV187" s="110"/>
      <c r="FW187" s="110"/>
      <c r="FX187" s="110"/>
      <c r="FY187" s="110"/>
      <c r="FZ187" s="110"/>
      <c r="GA187" s="110"/>
      <c r="GB187" s="110"/>
      <c r="GC187" s="110"/>
      <c r="GD187" s="110"/>
      <c r="GE187" s="110"/>
      <c r="GF187" s="110"/>
      <c r="GG187" s="110"/>
      <c r="GH187" s="110"/>
      <c r="GI187" s="110"/>
      <c r="GJ187" s="110"/>
      <c r="GK187" s="110"/>
      <c r="GL187" s="110"/>
      <c r="GM187" s="110"/>
      <c r="GN187" s="110"/>
      <c r="GO187" s="110"/>
      <c r="GP187" s="110"/>
      <c r="GQ187" s="110"/>
      <c r="GR187" s="110"/>
      <c r="GS187" s="110"/>
      <c r="GT187" s="110"/>
      <c r="GU187" s="110"/>
      <c r="GV187" s="110"/>
      <c r="GW187" s="110"/>
      <c r="GX187" s="110"/>
      <c r="GY187" s="110"/>
      <c r="GZ187" s="110"/>
      <c r="HA187" s="110"/>
      <c r="HB187" s="110"/>
      <c r="HC187" s="110"/>
      <c r="HD187" s="110"/>
      <c r="HE187" s="110"/>
      <c r="HF187" s="110"/>
      <c r="HG187" s="110"/>
      <c r="HH187" s="110"/>
      <c r="HI187" s="110"/>
      <c r="HJ187" s="110"/>
      <c r="HK187" s="110"/>
      <c r="HL187" s="110"/>
      <c r="HM187" s="110"/>
      <c r="HN187" s="110"/>
      <c r="HO187" s="110"/>
      <c r="HP187" s="110"/>
      <c r="HQ187" s="110"/>
      <c r="HR187" s="110"/>
      <c r="HS187" s="110"/>
      <c r="HT187" s="110"/>
      <c r="HU187" s="110"/>
      <c r="HV187" s="110"/>
      <c r="HW187" s="110"/>
      <c r="HX187" s="110"/>
      <c r="HY187" s="110"/>
      <c r="HZ187" s="110"/>
      <c r="IA187" s="110"/>
      <c r="IB187" s="110"/>
      <c r="IC187" s="110"/>
      <c r="ID187" s="110"/>
      <c r="IE187" s="110"/>
      <c r="IF187" s="110"/>
      <c r="IG187" s="110"/>
      <c r="IH187" s="110"/>
      <c r="II187" s="110"/>
      <c r="IJ187" s="110"/>
      <c r="IK187" s="110"/>
      <c r="IL187" s="110"/>
      <c r="IM187" s="110"/>
      <c r="IN187" s="110"/>
      <c r="IO187" s="110"/>
      <c r="IP187" s="110"/>
      <c r="IQ187" s="110"/>
      <c r="IR187" s="110"/>
      <c r="IS187" s="110"/>
      <c r="IT187" s="110"/>
      <c r="IU187" s="110"/>
      <c r="IV187" s="110"/>
      <c r="IW187" s="110"/>
      <c r="IX187" s="110"/>
      <c r="IY187" s="110"/>
      <c r="IZ187" s="110"/>
      <c r="JA187" s="110"/>
      <c r="JB187" s="110"/>
      <c r="JC187" s="110"/>
      <c r="JD187" s="110"/>
      <c r="JE187" s="110"/>
      <c r="JF187" s="110"/>
      <c r="JG187" s="110"/>
      <c r="JH187" s="110"/>
      <c r="JI187" s="110"/>
      <c r="JJ187" s="110"/>
      <c r="JK187" s="110"/>
      <c r="JL187" s="110"/>
      <c r="JM187" s="110"/>
      <c r="JN187" s="110"/>
      <c r="JO187" s="110"/>
      <c r="JP187" s="110"/>
      <c r="JQ187" s="110"/>
      <c r="JR187" s="110"/>
      <c r="JS187" s="110"/>
      <c r="JT187" s="110"/>
      <c r="JU187" s="110"/>
      <c r="JV187" s="110"/>
      <c r="JW187" s="110"/>
      <c r="JX187" s="110"/>
      <c r="JY187" s="110"/>
      <c r="JZ187" s="110"/>
      <c r="KA187" s="110"/>
      <c r="KB187" s="110"/>
      <c r="KC187" s="110"/>
      <c r="KD187" s="110"/>
      <c r="KE187" s="110"/>
      <c r="KF187" s="110"/>
      <c r="KG187" s="110"/>
      <c r="KH187" s="110"/>
      <c r="KI187" s="110"/>
      <c r="KJ187" s="110"/>
      <c r="KK187" s="110"/>
      <c r="KL187" s="110"/>
      <c r="KM187" s="110"/>
      <c r="KN187" s="110"/>
      <c r="KO187" s="110"/>
      <c r="KP187" s="110"/>
      <c r="KQ187" s="110"/>
      <c r="KR187" s="110"/>
      <c r="KS187" s="110"/>
      <c r="KT187" s="110"/>
      <c r="KU187" s="110"/>
      <c r="KV187" s="110"/>
      <c r="KW187" s="110"/>
      <c r="KX187" s="110"/>
      <c r="KY187" s="110"/>
      <c r="KZ187" s="110"/>
      <c r="LA187" s="110"/>
      <c r="LB187" s="110"/>
      <c r="LC187" s="110"/>
      <c r="LD187" s="110"/>
      <c r="LE187" s="110"/>
      <c r="LF187" s="110"/>
      <c r="LG187" s="110"/>
      <c r="LH187" s="110"/>
      <c r="LI187" s="110"/>
      <c r="LJ187" s="110"/>
      <c r="LK187" s="110"/>
      <c r="LL187" s="110"/>
      <c r="LM187" s="110"/>
      <c r="LN187" s="110"/>
      <c r="LO187" s="110"/>
      <c r="LP187" s="110"/>
      <c r="LQ187" s="110"/>
      <c r="LR187" s="110"/>
      <c r="LS187" s="110"/>
      <c r="LT187" s="110"/>
      <c r="LU187" s="110"/>
      <c r="LV187" s="110"/>
      <c r="LW187" s="110"/>
      <c r="LX187" s="110"/>
      <c r="LY187" s="110"/>
      <c r="LZ187" s="110"/>
      <c r="MA187" s="110"/>
      <c r="MB187" s="110"/>
      <c r="MC187" s="110"/>
      <c r="MD187" s="110"/>
      <c r="ME187" s="110"/>
      <c r="MF187" s="110"/>
      <c r="MG187" s="110"/>
      <c r="MH187" s="110"/>
      <c r="MI187" s="110"/>
      <c r="MJ187" s="110"/>
      <c r="MK187" s="110"/>
      <c r="ML187" s="110"/>
      <c r="MM187" s="110"/>
      <c r="MN187" s="110"/>
      <c r="MO187" s="110"/>
      <c r="MP187" s="110"/>
      <c r="MQ187" s="110"/>
      <c r="MR187" s="110"/>
      <c r="MS187" s="110"/>
      <c r="MT187" s="110"/>
      <c r="MU187" s="110"/>
      <c r="MV187" s="110"/>
      <c r="MW187" s="110"/>
      <c r="MX187" s="110"/>
      <c r="MY187" s="110"/>
      <c r="MZ187" s="110"/>
      <c r="NA187" s="110"/>
      <c r="NB187" s="110"/>
      <c r="NC187" s="110"/>
      <c r="ND187" s="110"/>
      <c r="NE187" s="110"/>
      <c r="NF187" s="110"/>
      <c r="NG187" s="110"/>
      <c r="NH187" s="110"/>
      <c r="NI187" s="110"/>
      <c r="NJ187" s="110"/>
      <c r="NK187" s="110"/>
      <c r="NL187" s="110"/>
      <c r="NM187" s="110"/>
      <c r="NN187" s="110"/>
      <c r="NO187" s="110"/>
      <c r="NP187" s="110"/>
      <c r="NQ187" s="110"/>
      <c r="NR187" s="110"/>
      <c r="NS187" s="110"/>
      <c r="NT187" s="110"/>
      <c r="NU187" s="110"/>
      <c r="NV187" s="110"/>
      <c r="NW187" s="110"/>
      <c r="NX187" s="110"/>
      <c r="NY187" s="110"/>
      <c r="NZ187" s="110"/>
      <c r="OA187" s="110"/>
      <c r="OB187" s="110"/>
      <c r="OC187" s="110"/>
      <c r="OD187" s="110"/>
      <c r="OE187" s="110"/>
      <c r="OF187" s="110"/>
      <c r="OG187" s="110"/>
      <c r="OH187" s="110"/>
      <c r="OI187" s="110"/>
      <c r="OJ187" s="110"/>
      <c r="OK187" s="110"/>
      <c r="OL187" s="110"/>
      <c r="OM187" s="110"/>
      <c r="ON187" s="110"/>
      <c r="OO187" s="110"/>
      <c r="OP187" s="110"/>
      <c r="OQ187" s="110"/>
      <c r="OR187" s="110"/>
      <c r="OS187" s="110"/>
      <c r="OT187" s="110"/>
      <c r="OU187" s="110"/>
      <c r="OV187" s="110"/>
      <c r="OW187" s="110"/>
      <c r="OX187" s="110"/>
      <c r="OY187" s="110"/>
      <c r="OZ187" s="110"/>
      <c r="PA187" s="110"/>
      <c r="PB187" s="110"/>
      <c r="PC187" s="110"/>
      <c r="PD187" s="110"/>
      <c r="PE187" s="110"/>
      <c r="PF187" s="110"/>
      <c r="PG187" s="110"/>
      <c r="PH187" s="110"/>
      <c r="PI187" s="110"/>
      <c r="PJ187" s="110"/>
      <c r="PK187" s="110"/>
      <c r="PL187" s="110"/>
      <c r="PM187" s="110"/>
      <c r="PN187" s="110"/>
      <c r="PO187" s="110"/>
      <c r="PP187" s="110"/>
      <c r="PQ187" s="110"/>
      <c r="PR187" s="110"/>
      <c r="PS187" s="110"/>
      <c r="PT187" s="110"/>
      <c r="PU187" s="110"/>
      <c r="PV187" s="110"/>
      <c r="PW187" s="110"/>
      <c r="PX187" s="110"/>
      <c r="PY187" s="110"/>
      <c r="PZ187" s="110"/>
      <c r="QA187" s="110"/>
      <c r="QB187" s="110"/>
      <c r="QC187" s="110"/>
      <c r="QD187" s="110"/>
      <c r="QE187" s="110"/>
      <c r="QF187" s="110"/>
      <c r="QG187" s="110"/>
      <c r="QH187" s="110"/>
      <c r="QI187" s="110"/>
      <c r="QJ187" s="110"/>
      <c r="QK187" s="110"/>
      <c r="QL187" s="110"/>
      <c r="QM187" s="110"/>
      <c r="QN187" s="110"/>
      <c r="QO187" s="110"/>
      <c r="QP187" s="110"/>
      <c r="QQ187" s="110"/>
      <c r="QR187" s="110"/>
      <c r="QS187" s="110"/>
      <c r="QT187" s="110"/>
      <c r="QU187" s="110"/>
      <c r="QV187" s="110"/>
      <c r="QW187" s="110"/>
      <c r="QX187" s="110"/>
      <c r="QY187" s="110"/>
      <c r="QZ187" s="110"/>
      <c r="RA187" s="110"/>
      <c r="RB187" s="110"/>
      <c r="RC187" s="110"/>
      <c r="RD187" s="110"/>
      <c r="RE187" s="110"/>
      <c r="RF187" s="110"/>
      <c r="RG187" s="110"/>
      <c r="RH187" s="110"/>
      <c r="RI187" s="110"/>
      <c r="RJ187" s="110"/>
      <c r="RK187" s="110"/>
      <c r="RL187" s="110"/>
      <c r="RM187" s="110"/>
      <c r="RN187" s="110"/>
      <c r="RO187" s="110"/>
      <c r="RP187" s="110"/>
      <c r="RQ187" s="110"/>
      <c r="RR187" s="110"/>
      <c r="RS187" s="110"/>
      <c r="RT187" s="110"/>
      <c r="RU187" s="110"/>
      <c r="RV187" s="110"/>
      <c r="RW187" s="110"/>
      <c r="RX187" s="110"/>
      <c r="RY187" s="110"/>
      <c r="RZ187" s="110"/>
      <c r="SA187" s="110"/>
      <c r="SB187" s="110"/>
      <c r="SC187" s="110"/>
      <c r="SD187" s="110"/>
      <c r="SE187" s="110"/>
      <c r="SF187" s="110"/>
      <c r="SG187" s="110"/>
      <c r="SH187" s="110"/>
      <c r="SI187" s="110"/>
      <c r="SJ187" s="110"/>
      <c r="SK187" s="110"/>
      <c r="SL187" s="110"/>
      <c r="SM187" s="110"/>
      <c r="SN187" s="110"/>
      <c r="SO187" s="110"/>
      <c r="SP187" s="110"/>
      <c r="SQ187" s="110"/>
      <c r="SR187" s="110"/>
      <c r="SS187" s="110"/>
      <c r="ST187" s="110"/>
      <c r="SU187" s="110"/>
      <c r="SV187" s="110"/>
      <c r="SW187" s="110"/>
      <c r="SX187" s="110"/>
      <c r="SY187" s="110"/>
      <c r="SZ187" s="110"/>
      <c r="TA187" s="110"/>
      <c r="TB187" s="110"/>
      <c r="TC187" s="110"/>
      <c r="TD187" s="110"/>
      <c r="TE187" s="110"/>
      <c r="TF187" s="110"/>
      <c r="TG187" s="110"/>
      <c r="TH187" s="110"/>
      <c r="TI187" s="110"/>
      <c r="TJ187" s="110"/>
      <c r="TK187" s="110"/>
      <c r="TL187" s="110"/>
      <c r="TM187" s="110"/>
      <c r="TN187" s="110"/>
      <c r="TO187" s="110"/>
      <c r="TP187" s="110"/>
      <c r="TQ187" s="110"/>
      <c r="TR187" s="110"/>
      <c r="TS187" s="110"/>
      <c r="TT187" s="110"/>
      <c r="TU187" s="110"/>
      <c r="TV187" s="110"/>
      <c r="TW187" s="110"/>
      <c r="TX187" s="110"/>
      <c r="TY187" s="110"/>
      <c r="TZ187" s="110"/>
      <c r="UA187" s="110"/>
      <c r="UB187" s="110"/>
      <c r="UC187" s="110"/>
      <c r="UD187" s="110"/>
      <c r="UE187" s="110"/>
      <c r="UF187" s="110"/>
      <c r="UG187" s="110"/>
      <c r="UH187" s="110"/>
      <c r="UI187" s="110"/>
      <c r="UJ187" s="110"/>
      <c r="UK187" s="110"/>
      <c r="UL187" s="110"/>
      <c r="UM187" s="110"/>
      <c r="UN187" s="110"/>
      <c r="UO187" s="110"/>
      <c r="UP187" s="110"/>
      <c r="UQ187" s="110"/>
      <c r="UR187" s="110"/>
      <c r="US187" s="110"/>
      <c r="UT187" s="110"/>
      <c r="UU187" s="110"/>
      <c r="UV187" s="110"/>
      <c r="UW187" s="110"/>
      <c r="UX187" s="110"/>
      <c r="UY187" s="110"/>
      <c r="UZ187" s="110"/>
      <c r="VA187" s="110"/>
      <c r="VB187" s="110"/>
      <c r="VC187" s="110"/>
      <c r="VD187" s="110"/>
      <c r="VE187" s="110"/>
      <c r="VF187" s="110"/>
      <c r="VG187" s="110"/>
      <c r="VH187" s="110"/>
      <c r="VI187" s="110"/>
      <c r="VJ187" s="110"/>
      <c r="VK187" s="110"/>
      <c r="VL187" s="110"/>
      <c r="VM187" s="110"/>
      <c r="VN187" s="110"/>
      <c r="VO187" s="110"/>
      <c r="VP187" s="110"/>
      <c r="VQ187" s="110"/>
      <c r="VR187" s="110"/>
      <c r="VS187" s="110"/>
      <c r="VT187" s="110"/>
      <c r="VU187" s="110"/>
      <c r="VV187" s="110"/>
      <c r="VW187" s="110"/>
      <c r="VX187" s="110"/>
      <c r="VY187" s="110"/>
      <c r="VZ187" s="110"/>
      <c r="WA187" s="110"/>
      <c r="WB187" s="110"/>
      <c r="WC187" s="110"/>
      <c r="WD187" s="110"/>
      <c r="WE187" s="110"/>
      <c r="WF187" s="110"/>
      <c r="WG187" s="110"/>
      <c r="WH187" s="110"/>
      <c r="WI187" s="110"/>
      <c r="WJ187" s="110"/>
      <c r="WK187" s="110"/>
      <c r="WL187" s="110"/>
      <c r="WM187" s="110"/>
      <c r="WN187" s="110"/>
      <c r="WO187" s="110"/>
      <c r="WP187" s="110"/>
      <c r="WQ187" s="110"/>
      <c r="WR187" s="110"/>
      <c r="WS187" s="110"/>
      <c r="WT187" s="110"/>
      <c r="WU187" s="110"/>
      <c r="WV187" s="110"/>
      <c r="WW187" s="110"/>
      <c r="WX187" s="110"/>
      <c r="WY187" s="110"/>
      <c r="WZ187" s="110"/>
      <c r="XA187" s="110"/>
      <c r="XB187" s="110"/>
      <c r="XC187" s="110"/>
      <c r="XD187" s="110"/>
      <c r="XE187" s="110"/>
      <c r="XF187" s="110"/>
      <c r="XG187" s="110"/>
      <c r="XH187" s="110"/>
      <c r="XI187" s="110"/>
      <c r="XJ187" s="110"/>
      <c r="XK187" s="110"/>
      <c r="XL187" s="110"/>
      <c r="XM187" s="110"/>
      <c r="XN187" s="110"/>
      <c r="XO187" s="110"/>
      <c r="XP187" s="110"/>
      <c r="XQ187" s="110"/>
      <c r="XR187" s="110"/>
      <c r="XS187" s="110"/>
      <c r="XT187" s="110"/>
      <c r="XU187" s="110"/>
      <c r="XV187" s="110"/>
      <c r="XW187" s="110"/>
      <c r="XX187" s="110"/>
      <c r="XY187" s="110"/>
      <c r="XZ187" s="110"/>
      <c r="YA187" s="110"/>
      <c r="YB187" s="110"/>
      <c r="YC187" s="110"/>
      <c r="YD187" s="110"/>
      <c r="YE187" s="110"/>
      <c r="YF187" s="110"/>
      <c r="YG187" s="110"/>
      <c r="YH187" s="110"/>
      <c r="YI187" s="110"/>
      <c r="YJ187" s="110"/>
      <c r="YK187" s="110"/>
      <c r="YL187" s="110"/>
      <c r="YM187" s="110"/>
      <c r="YN187" s="110"/>
      <c r="YO187" s="110"/>
      <c r="YP187" s="110"/>
      <c r="YQ187" s="110"/>
      <c r="YR187" s="110"/>
      <c r="YS187" s="110"/>
      <c r="YT187" s="110"/>
      <c r="YU187" s="110"/>
      <c r="YV187" s="110"/>
      <c r="YW187" s="110"/>
      <c r="YX187" s="110"/>
      <c r="YY187" s="110"/>
      <c r="YZ187" s="110"/>
      <c r="ZA187" s="110"/>
      <c r="ZB187" s="110"/>
      <c r="ZC187" s="110"/>
      <c r="ZD187" s="110"/>
      <c r="ZE187" s="110"/>
      <c r="ZF187" s="110"/>
      <c r="ZG187" s="110"/>
      <c r="ZH187" s="110"/>
      <c r="ZI187" s="110"/>
      <c r="ZJ187" s="110"/>
      <c r="ZK187" s="110"/>
      <c r="ZL187" s="110"/>
      <c r="ZM187" s="110"/>
      <c r="ZN187" s="110"/>
      <c r="ZO187" s="110"/>
      <c r="ZP187" s="110"/>
      <c r="ZQ187" s="110"/>
      <c r="ZR187" s="110"/>
      <c r="ZS187" s="110"/>
      <c r="ZT187" s="110"/>
      <c r="ZU187" s="110"/>
      <c r="ZV187" s="110"/>
      <c r="ZW187" s="110"/>
      <c r="ZX187" s="110"/>
      <c r="ZY187" s="110"/>
      <c r="ZZ187" s="110"/>
      <c r="AAA187" s="110"/>
      <c r="AAB187" s="110"/>
      <c r="AAC187" s="110"/>
      <c r="AAD187" s="110"/>
      <c r="AAE187" s="110"/>
      <c r="AAF187" s="110"/>
      <c r="AAG187" s="110"/>
      <c r="AAH187" s="110"/>
      <c r="AAI187" s="110"/>
      <c r="AAJ187" s="110"/>
      <c r="AAK187" s="110"/>
      <c r="AAL187" s="110"/>
      <c r="AAM187" s="110"/>
      <c r="AAN187" s="110"/>
      <c r="AAO187" s="110"/>
      <c r="AAP187" s="110"/>
      <c r="AAQ187" s="110"/>
      <c r="AAR187" s="110"/>
      <c r="AAS187" s="110"/>
      <c r="AAT187" s="110"/>
      <c r="AAU187" s="110"/>
      <c r="AAV187" s="110"/>
      <c r="AAW187" s="110"/>
      <c r="AAX187" s="110"/>
      <c r="AAY187" s="110"/>
      <c r="AAZ187" s="110"/>
      <c r="ABA187" s="110"/>
      <c r="ABB187" s="110"/>
      <c r="ABC187" s="110"/>
      <c r="ABD187" s="110"/>
      <c r="ABE187" s="110"/>
      <c r="ABF187" s="110"/>
      <c r="ABG187" s="110"/>
      <c r="ABH187" s="110"/>
      <c r="ABI187" s="110"/>
      <c r="ABJ187" s="110"/>
      <c r="ABK187" s="110"/>
      <c r="ABL187" s="110"/>
      <c r="ABM187" s="110"/>
      <c r="ABN187" s="110"/>
      <c r="ABO187" s="110"/>
      <c r="ABP187" s="110"/>
      <c r="ABQ187" s="110"/>
      <c r="ABR187" s="110"/>
      <c r="ABS187" s="110"/>
      <c r="ABT187" s="110"/>
      <c r="ABU187" s="110"/>
      <c r="ABV187" s="110"/>
      <c r="ABW187" s="110"/>
      <c r="ABX187" s="110"/>
      <c r="ABY187" s="110"/>
      <c r="ABZ187" s="110"/>
      <c r="ACA187" s="110"/>
      <c r="ACB187" s="110"/>
      <c r="ACC187" s="110"/>
      <c r="ACD187" s="110"/>
      <c r="ACE187" s="110"/>
      <c r="ACF187" s="110"/>
      <c r="ACG187" s="110"/>
      <c r="ACH187" s="110"/>
      <c r="ACI187" s="110"/>
      <c r="ACJ187" s="110"/>
      <c r="ACK187" s="110"/>
      <c r="ACL187" s="110"/>
      <c r="ACM187" s="110"/>
      <c r="ACN187" s="110"/>
      <c r="ACO187" s="110"/>
      <c r="ACP187" s="110"/>
      <c r="ACQ187" s="110"/>
      <c r="ACR187" s="110"/>
      <c r="ACS187" s="110"/>
      <c r="ACT187" s="110"/>
      <c r="ACU187" s="110"/>
      <c r="ACV187" s="110"/>
      <c r="ACW187" s="110"/>
      <c r="ACX187" s="110"/>
      <c r="ACY187" s="110"/>
      <c r="ACZ187" s="110"/>
      <c r="ADA187" s="110"/>
      <c r="ADB187" s="110"/>
      <c r="ADC187" s="110"/>
      <c r="ADD187" s="110"/>
      <c r="ADE187" s="110"/>
      <c r="ADF187" s="110"/>
      <c r="ADG187" s="110"/>
      <c r="ADH187" s="110"/>
      <c r="ADI187" s="110"/>
      <c r="ADJ187" s="110"/>
      <c r="ADK187" s="110"/>
      <c r="ADL187" s="110"/>
      <c r="ADM187" s="110"/>
      <c r="ADN187" s="110"/>
      <c r="ADO187" s="110"/>
      <c r="ADP187" s="110"/>
      <c r="ADQ187" s="110"/>
      <c r="ADR187" s="110"/>
      <c r="ADS187" s="110"/>
      <c r="ADT187" s="110"/>
      <c r="ADU187" s="110"/>
      <c r="ADV187" s="110"/>
      <c r="ADW187" s="110"/>
      <c r="ADX187" s="110"/>
      <c r="ADY187" s="110"/>
      <c r="ADZ187" s="110"/>
      <c r="AEA187" s="110"/>
      <c r="AEB187" s="110"/>
      <c r="AEC187" s="110"/>
      <c r="AED187" s="110"/>
      <c r="AEE187" s="110"/>
      <c r="AEF187" s="110"/>
      <c r="AEG187" s="110"/>
      <c r="AEH187" s="110"/>
      <c r="AEI187" s="110"/>
      <c r="AEJ187" s="110"/>
      <c r="AEK187" s="110"/>
      <c r="AEL187" s="110"/>
      <c r="AEM187" s="110"/>
      <c r="AEN187" s="110"/>
      <c r="AEO187" s="110"/>
      <c r="AEP187" s="110"/>
      <c r="AEQ187" s="110"/>
      <c r="AER187" s="110"/>
      <c r="AES187" s="110"/>
      <c r="AET187" s="110"/>
      <c r="AEU187" s="110"/>
      <c r="AEV187" s="110"/>
      <c r="AEW187" s="110"/>
      <c r="AEX187" s="110"/>
      <c r="AEY187" s="110"/>
      <c r="AEZ187" s="110"/>
      <c r="AFA187" s="110"/>
      <c r="AFB187" s="110"/>
      <c r="AFC187" s="110"/>
      <c r="AFD187" s="110"/>
      <c r="AFE187" s="110"/>
      <c r="AFF187" s="110"/>
      <c r="AFG187" s="110"/>
      <c r="AFH187" s="110"/>
      <c r="AFI187" s="110"/>
      <c r="AFJ187" s="110"/>
      <c r="AFK187" s="110"/>
      <c r="AFL187" s="110"/>
      <c r="AFM187" s="110"/>
      <c r="AFN187" s="110"/>
      <c r="AFO187" s="110"/>
      <c r="AFP187" s="110"/>
      <c r="AFQ187" s="110"/>
      <c r="AFR187" s="110"/>
      <c r="AFS187" s="110"/>
      <c r="AFT187" s="110"/>
      <c r="AFU187" s="110"/>
      <c r="AFV187" s="110"/>
      <c r="AFW187" s="110"/>
      <c r="AFX187" s="110"/>
      <c r="AFY187" s="110"/>
      <c r="AFZ187" s="110"/>
      <c r="AGA187" s="110"/>
      <c r="AGB187" s="110"/>
      <c r="AGC187" s="110"/>
      <c r="AGD187" s="110"/>
      <c r="AGE187" s="110"/>
      <c r="AGF187" s="110"/>
      <c r="AGG187" s="110"/>
      <c r="AGH187" s="110"/>
      <c r="AGI187" s="110"/>
      <c r="AGJ187" s="110"/>
      <c r="AGK187" s="110"/>
      <c r="AGL187" s="110"/>
      <c r="AGM187" s="110"/>
      <c r="AGN187" s="110"/>
      <c r="AGO187" s="110"/>
      <c r="AGP187" s="110"/>
      <c r="AGQ187" s="110"/>
      <c r="AGR187" s="110"/>
      <c r="AGS187" s="110"/>
      <c r="AGT187" s="110"/>
      <c r="AGU187" s="110"/>
      <c r="AGV187" s="110"/>
      <c r="AGW187" s="110"/>
      <c r="AGX187" s="110"/>
      <c r="AGY187" s="110"/>
      <c r="AGZ187" s="110"/>
      <c r="AHA187" s="110"/>
      <c r="AHB187" s="110"/>
      <c r="AHC187" s="110"/>
      <c r="AHD187" s="110"/>
      <c r="AHE187" s="110"/>
      <c r="AHF187" s="110"/>
      <c r="AHG187" s="110"/>
      <c r="AHH187" s="110"/>
      <c r="AHI187" s="110"/>
      <c r="AHJ187" s="110"/>
      <c r="AHK187" s="110"/>
      <c r="AHL187" s="110"/>
      <c r="AHM187" s="110"/>
      <c r="AHN187" s="110"/>
      <c r="AHO187" s="110"/>
      <c r="AHP187" s="110"/>
      <c r="AHQ187" s="110"/>
      <c r="AHR187" s="110"/>
      <c r="AHS187" s="110"/>
      <c r="AHT187" s="110"/>
      <c r="AHU187" s="110"/>
      <c r="AHV187" s="110"/>
      <c r="AHW187" s="110"/>
      <c r="AHX187" s="110"/>
      <c r="AHY187" s="110"/>
      <c r="AHZ187" s="110"/>
      <c r="AIA187" s="110"/>
      <c r="AIB187" s="110"/>
      <c r="AIC187" s="110"/>
      <c r="AID187" s="110"/>
      <c r="AIE187" s="110"/>
      <c r="AIF187" s="110"/>
      <c r="AIG187" s="110"/>
      <c r="AIH187" s="110"/>
      <c r="AII187" s="110"/>
      <c r="AIJ187" s="110"/>
      <c r="AIK187" s="110"/>
      <c r="AIL187" s="110"/>
      <c r="AIM187" s="110"/>
      <c r="AIN187" s="110"/>
      <c r="AIO187" s="110"/>
      <c r="AIP187" s="110"/>
      <c r="AIQ187" s="110"/>
      <c r="AIR187" s="110"/>
      <c r="AIS187" s="110"/>
      <c r="AIT187" s="110"/>
      <c r="AIU187" s="110"/>
      <c r="AIV187" s="110"/>
      <c r="AIW187" s="110"/>
      <c r="AIX187" s="110"/>
      <c r="AIY187" s="110"/>
      <c r="AIZ187" s="110"/>
      <c r="AJA187" s="110"/>
      <c r="AJB187" s="110"/>
      <c r="AJC187" s="110"/>
      <c r="AJD187" s="110"/>
      <c r="AJE187" s="110"/>
      <c r="AJF187" s="110"/>
      <c r="AJG187" s="110"/>
      <c r="AJH187" s="110"/>
      <c r="AJI187" s="110"/>
      <c r="AJJ187" s="110"/>
      <c r="AJK187" s="110"/>
      <c r="AJL187" s="110"/>
      <c r="AJM187" s="110"/>
      <c r="AJN187" s="110"/>
      <c r="AJO187" s="110"/>
      <c r="AJP187" s="110"/>
      <c r="AJQ187" s="110"/>
      <c r="AJR187" s="110"/>
      <c r="AJS187" s="110"/>
      <c r="AJT187" s="110"/>
      <c r="AJU187" s="110"/>
      <c r="AJV187" s="110"/>
      <c r="AJW187" s="110"/>
      <c r="AJX187" s="110"/>
      <c r="AJY187" s="110"/>
      <c r="AJZ187" s="110"/>
      <c r="AKA187" s="110"/>
      <c r="AKB187" s="110"/>
      <c r="AKC187" s="110"/>
      <c r="AKD187" s="110"/>
      <c r="AKE187" s="110"/>
      <c r="AKF187" s="110"/>
      <c r="AKG187" s="110"/>
      <c r="AKH187" s="110"/>
      <c r="AKI187" s="110"/>
      <c r="AKJ187" s="110"/>
      <c r="AKK187" s="110"/>
      <c r="AKL187" s="110"/>
      <c r="AKM187" s="110"/>
      <c r="AKN187" s="110"/>
      <c r="AKO187" s="110"/>
      <c r="AKP187" s="110"/>
      <c r="AKQ187" s="110"/>
      <c r="AKR187" s="110"/>
      <c r="AKS187" s="110"/>
      <c r="AKT187" s="110"/>
      <c r="AKU187" s="110"/>
      <c r="AKV187" s="110"/>
      <c r="AKW187" s="110"/>
      <c r="AKX187" s="110"/>
      <c r="AKY187" s="110"/>
      <c r="AKZ187" s="110"/>
      <c r="ALA187" s="110"/>
      <c r="ALB187" s="110"/>
      <c r="ALC187" s="110"/>
      <c r="ALD187" s="110"/>
      <c r="ALE187" s="110"/>
      <c r="ALF187" s="110"/>
      <c r="ALG187" s="110"/>
      <c r="ALH187" s="110"/>
      <c r="ALI187" s="110"/>
      <c r="ALJ187" s="110"/>
      <c r="ALK187" s="110"/>
      <c r="ALL187" s="110"/>
      <c r="ALM187" s="110"/>
      <c r="ALN187" s="110"/>
      <c r="ALO187" s="110"/>
      <c r="ALP187" s="110"/>
      <c r="ALQ187" s="110"/>
      <c r="ALR187" s="110"/>
      <c r="ALS187" s="110"/>
      <c r="ALT187" s="110"/>
      <c r="ALU187" s="110"/>
      <c r="ALV187" s="110"/>
      <c r="ALW187" s="110"/>
      <c r="ALX187" s="110"/>
      <c r="ALY187" s="110"/>
      <c r="ALZ187" s="110"/>
      <c r="AMA187" s="110"/>
      <c r="AMB187" s="110"/>
      <c r="AMC187" s="110"/>
      <c r="AMD187" s="110"/>
      <c r="AME187" s="110"/>
      <c r="AMF187" s="110"/>
      <c r="AMG187" s="110"/>
      <c r="AMH187" s="110"/>
      <c r="AMI187" s="110"/>
      <c r="AMJ187" s="110"/>
      <c r="AMK187" s="110"/>
      <c r="AML187" s="110"/>
      <c r="AMM187" s="110"/>
      <c r="AMN187" s="110"/>
      <c r="AMO187" s="110"/>
      <c r="AMP187" s="110"/>
      <c r="AMQ187" s="110"/>
      <c r="AMR187" s="110"/>
      <c r="AMS187" s="110"/>
      <c r="AMT187" s="110"/>
      <c r="AMU187" s="110"/>
      <c r="AMV187" s="110"/>
      <c r="AMW187" s="110"/>
      <c r="AMX187" s="110"/>
      <c r="AMY187" s="110"/>
      <c r="AMZ187" s="110"/>
      <c r="ANA187" s="110"/>
      <c r="ANB187" s="110"/>
      <c r="ANC187" s="110"/>
      <c r="AND187" s="110"/>
      <c r="ANE187" s="110"/>
      <c r="ANF187" s="110"/>
      <c r="ANG187" s="110"/>
      <c r="ANH187" s="110"/>
      <c r="ANI187" s="110"/>
      <c r="ANJ187" s="110"/>
      <c r="ANK187" s="110"/>
      <c r="ANL187" s="110"/>
      <c r="ANM187" s="110"/>
      <c r="ANN187" s="110"/>
      <c r="ANO187" s="110"/>
      <c r="ANP187" s="110"/>
      <c r="ANQ187" s="110"/>
      <c r="ANR187" s="110"/>
      <c r="ANS187" s="110"/>
      <c r="ANT187" s="110"/>
      <c r="ANU187" s="110"/>
      <c r="ANV187" s="110"/>
      <c r="ANW187" s="110"/>
      <c r="ANX187" s="110"/>
      <c r="ANY187" s="110"/>
      <c r="ANZ187" s="110"/>
      <c r="AOA187" s="110"/>
      <c r="AOB187" s="110"/>
      <c r="AOC187" s="110"/>
      <c r="AOD187" s="110"/>
      <c r="AOE187" s="110"/>
      <c r="AOF187" s="110"/>
      <c r="AOG187" s="110"/>
      <c r="AOH187" s="110"/>
      <c r="AOI187" s="110"/>
      <c r="AOJ187" s="110"/>
      <c r="AOK187" s="110"/>
      <c r="AOL187" s="110"/>
      <c r="AOM187" s="110"/>
      <c r="AON187" s="110"/>
      <c r="AOO187" s="110"/>
      <c r="AOP187" s="110"/>
      <c r="AOQ187" s="110"/>
      <c r="AOR187" s="110"/>
      <c r="AOS187" s="110"/>
      <c r="AOT187" s="110"/>
      <c r="AOU187" s="110"/>
      <c r="AOV187" s="110"/>
      <c r="AOW187" s="110"/>
      <c r="AOX187" s="110"/>
      <c r="AOY187" s="110"/>
      <c r="AOZ187" s="110"/>
      <c r="APA187" s="110"/>
      <c r="APB187" s="110"/>
      <c r="APC187" s="110"/>
      <c r="APD187" s="110"/>
      <c r="APE187" s="110"/>
      <c r="APF187" s="110"/>
      <c r="APG187" s="110"/>
      <c r="APH187" s="110"/>
      <c r="API187" s="110"/>
      <c r="APJ187" s="110"/>
      <c r="APK187" s="110"/>
      <c r="APL187" s="110"/>
      <c r="APM187" s="110"/>
      <c r="APN187" s="110"/>
      <c r="APO187" s="110"/>
      <c r="APP187" s="110"/>
      <c r="APQ187" s="110"/>
      <c r="APR187" s="110"/>
      <c r="APS187" s="110"/>
      <c r="APT187" s="110"/>
      <c r="APU187" s="110"/>
      <c r="APV187" s="110"/>
      <c r="APW187" s="110"/>
      <c r="APX187" s="110"/>
      <c r="APY187" s="110"/>
      <c r="APZ187" s="110"/>
      <c r="AQA187" s="110"/>
      <c r="AQB187" s="110"/>
      <c r="AQC187" s="110"/>
      <c r="AQD187" s="110"/>
      <c r="AQE187" s="110"/>
      <c r="AQF187" s="110"/>
      <c r="AQG187" s="110"/>
      <c r="AQH187" s="110"/>
      <c r="AQI187" s="110"/>
      <c r="AQJ187" s="110"/>
      <c r="AQK187" s="110"/>
      <c r="AQL187" s="110"/>
      <c r="AQM187" s="110"/>
      <c r="AQN187" s="110"/>
      <c r="AQO187" s="110"/>
      <c r="AQP187" s="110"/>
      <c r="AQQ187" s="110"/>
      <c r="AQR187" s="110"/>
      <c r="AQS187" s="110"/>
      <c r="AQT187" s="110"/>
      <c r="AQU187" s="110"/>
      <c r="AQV187" s="110"/>
      <c r="AQW187" s="110"/>
      <c r="AQX187" s="110"/>
      <c r="AQY187" s="110"/>
      <c r="AQZ187" s="110"/>
      <c r="ARA187" s="110"/>
      <c r="ARB187" s="110"/>
      <c r="ARC187" s="110"/>
      <c r="ARD187" s="110"/>
      <c r="ARE187" s="110"/>
      <c r="ARF187" s="110"/>
      <c r="ARG187" s="110"/>
      <c r="ARH187" s="110"/>
      <c r="ARI187" s="110"/>
      <c r="ARJ187" s="110"/>
      <c r="ARK187" s="110"/>
      <c r="ARL187" s="110"/>
      <c r="ARM187" s="110"/>
      <c r="ARN187" s="110"/>
      <c r="ARO187" s="110"/>
      <c r="ARP187" s="110"/>
      <c r="ARQ187" s="110"/>
      <c r="ARR187" s="110"/>
      <c r="ARS187" s="110"/>
      <c r="ART187" s="110"/>
      <c r="ARU187" s="110"/>
      <c r="ARV187" s="110"/>
      <c r="ARW187" s="110"/>
      <c r="ARX187" s="110"/>
      <c r="ARY187" s="110"/>
      <c r="ARZ187" s="110"/>
      <c r="ASA187" s="110"/>
      <c r="ASB187" s="110"/>
      <c r="ASC187" s="110"/>
      <c r="ASD187" s="110"/>
      <c r="ASE187" s="110"/>
      <c r="ASF187" s="110"/>
      <c r="ASG187" s="110"/>
      <c r="ASH187" s="110"/>
      <c r="ASI187" s="110"/>
      <c r="ASJ187" s="110"/>
      <c r="ASK187" s="110"/>
      <c r="ASL187" s="110"/>
      <c r="ASM187" s="110"/>
      <c r="ASN187" s="110"/>
      <c r="ASO187" s="110"/>
      <c r="ASP187" s="110"/>
      <c r="ASQ187" s="110"/>
      <c r="ASR187" s="110"/>
      <c r="ASS187" s="110"/>
      <c r="AST187" s="110"/>
      <c r="ASU187" s="110"/>
      <c r="ASV187" s="110"/>
      <c r="ASW187" s="110"/>
      <c r="ASX187" s="110"/>
      <c r="ASY187" s="110"/>
      <c r="ASZ187" s="110"/>
      <c r="ATA187" s="110"/>
      <c r="ATB187" s="110"/>
      <c r="ATC187" s="110"/>
      <c r="ATD187" s="110"/>
      <c r="ATE187" s="110"/>
      <c r="ATF187" s="110"/>
      <c r="ATG187" s="110"/>
      <c r="ATH187" s="110"/>
      <c r="ATI187" s="110"/>
      <c r="ATJ187" s="110"/>
      <c r="ATK187" s="110"/>
      <c r="ATL187" s="110"/>
      <c r="ATM187" s="110"/>
      <c r="ATN187" s="110"/>
      <c r="ATO187" s="110"/>
      <c r="ATP187" s="110"/>
      <c r="ATQ187" s="110"/>
      <c r="ATR187" s="110"/>
      <c r="ATS187" s="110"/>
      <c r="ATT187" s="110"/>
      <c r="ATU187" s="110"/>
      <c r="ATV187" s="110"/>
      <c r="ATW187" s="110"/>
      <c r="ATX187" s="110"/>
      <c r="ATY187" s="110"/>
      <c r="ATZ187" s="110"/>
      <c r="AUA187" s="110"/>
      <c r="AUB187" s="110"/>
      <c r="AUC187" s="110"/>
      <c r="AUD187" s="110"/>
      <c r="AUE187" s="110"/>
      <c r="AUF187" s="110"/>
      <c r="AUG187" s="110"/>
      <c r="AUH187" s="110"/>
      <c r="AUI187" s="110"/>
      <c r="AUJ187" s="110"/>
      <c r="AUK187" s="110"/>
      <c r="AUL187" s="110"/>
      <c r="AUM187" s="110"/>
      <c r="AUN187" s="110"/>
      <c r="AUO187" s="110"/>
      <c r="AUP187" s="110"/>
      <c r="AUQ187" s="110"/>
      <c r="AUR187" s="110"/>
      <c r="AUS187" s="110"/>
      <c r="AUT187" s="110"/>
      <c r="AUU187" s="110"/>
      <c r="AUV187" s="110"/>
      <c r="AUW187" s="110"/>
      <c r="AUX187" s="110"/>
      <c r="AUY187" s="110"/>
      <c r="AUZ187" s="110"/>
      <c r="AVA187" s="110"/>
      <c r="AVB187" s="110"/>
      <c r="AVC187" s="110"/>
      <c r="AVD187" s="110"/>
      <c r="AVE187" s="110"/>
      <c r="AVF187" s="110"/>
      <c r="AVG187" s="110"/>
      <c r="AVH187" s="110"/>
      <c r="AVI187" s="110"/>
      <c r="AVJ187" s="110"/>
      <c r="AVK187" s="110"/>
      <c r="AVL187" s="110"/>
      <c r="AVM187" s="110"/>
      <c r="AVN187" s="110"/>
      <c r="AVO187" s="110"/>
      <c r="AVP187" s="110"/>
      <c r="AVQ187" s="110"/>
      <c r="AVR187" s="110"/>
      <c r="AVS187" s="110"/>
      <c r="AVT187" s="110"/>
      <c r="AVU187" s="110"/>
      <c r="AVV187" s="110"/>
      <c r="AVW187" s="110"/>
      <c r="AVX187" s="110"/>
      <c r="AVY187" s="110"/>
      <c r="AVZ187" s="110"/>
      <c r="AWA187" s="110"/>
      <c r="AWB187" s="110"/>
      <c r="AWC187" s="110"/>
      <c r="AWD187" s="110"/>
      <c r="AWE187" s="110"/>
      <c r="AWF187" s="110"/>
      <c r="AWG187" s="110"/>
      <c r="AWH187" s="110"/>
      <c r="AWI187" s="110"/>
      <c r="AWJ187" s="110"/>
      <c r="AWK187" s="110"/>
      <c r="AWL187" s="110"/>
      <c r="AWM187" s="110"/>
      <c r="AWN187" s="110"/>
      <c r="AWO187" s="110"/>
      <c r="AWP187" s="110"/>
      <c r="AWQ187" s="110"/>
      <c r="AWR187" s="110"/>
      <c r="AWS187" s="110"/>
      <c r="AWT187" s="110"/>
      <c r="AWU187" s="110"/>
      <c r="AWV187" s="110"/>
      <c r="AWW187" s="110"/>
      <c r="AWX187" s="110"/>
      <c r="AWY187" s="110"/>
      <c r="AWZ187" s="110"/>
      <c r="AXA187" s="110"/>
      <c r="AXB187" s="110"/>
      <c r="AXC187" s="110"/>
      <c r="AXD187" s="110"/>
      <c r="AXE187" s="110"/>
      <c r="AXF187" s="110"/>
      <c r="AXG187" s="110"/>
      <c r="AXH187" s="110"/>
      <c r="AXI187" s="110"/>
      <c r="AXJ187" s="110"/>
      <c r="AXK187" s="110"/>
      <c r="AXL187" s="110"/>
      <c r="AXM187" s="110"/>
      <c r="AXN187" s="110"/>
      <c r="AXO187" s="110"/>
      <c r="AXP187" s="110"/>
      <c r="AXQ187" s="110"/>
      <c r="AXR187" s="110"/>
      <c r="AXS187" s="110"/>
    </row>
    <row r="188" spans="1:1319" s="84" customFormat="1" ht="13.5" customHeight="1" thickTop="1" thickBot="1" x14ac:dyDescent="0.3">
      <c r="A188" s="249"/>
      <c r="B188" s="350"/>
      <c r="D188" s="453"/>
      <c r="E188" s="449"/>
      <c r="F188" s="449"/>
      <c r="G188" s="450"/>
      <c r="H188" s="451" t="s">
        <v>84</v>
      </c>
      <c r="I188" s="452"/>
      <c r="J188" s="94" t="str">
        <f>IF(ISBLANK(D187),"",LEN(D187))</f>
        <v/>
      </c>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c r="AJ188" s="110"/>
      <c r="AK188" s="110"/>
      <c r="AL188" s="110"/>
      <c r="AM188" s="110"/>
      <c r="AN188" s="110"/>
      <c r="AO188" s="110"/>
      <c r="AP188" s="110"/>
      <c r="AQ188" s="110"/>
      <c r="AR188" s="110"/>
      <c r="AS188" s="110"/>
      <c r="AT188" s="110"/>
      <c r="AU188" s="110"/>
      <c r="AV188" s="110"/>
      <c r="AW188" s="110"/>
      <c r="AX188" s="110"/>
      <c r="AY188" s="110"/>
      <c r="AZ188" s="110"/>
      <c r="BA188" s="110"/>
      <c r="BB188" s="110"/>
      <c r="BC188" s="110"/>
      <c r="BD188" s="110"/>
      <c r="BE188" s="110"/>
      <c r="BF188" s="110"/>
      <c r="BG188" s="110"/>
      <c r="BH188" s="110"/>
      <c r="BI188" s="110"/>
      <c r="BJ188" s="110"/>
      <c r="BK188" s="110"/>
      <c r="BL188" s="110"/>
      <c r="BM188" s="110"/>
      <c r="BN188" s="110"/>
      <c r="BO188" s="110"/>
      <c r="BP188" s="110"/>
      <c r="BQ188" s="110"/>
      <c r="BR188" s="110"/>
      <c r="BS188" s="110"/>
      <c r="BT188" s="110"/>
      <c r="BU188" s="110"/>
      <c r="BV188" s="110"/>
      <c r="BW188" s="110"/>
      <c r="BX188" s="110"/>
      <c r="BY188" s="110"/>
      <c r="BZ188" s="110"/>
      <c r="CA188" s="110"/>
      <c r="CB188" s="110"/>
      <c r="CC188" s="110"/>
      <c r="CD188" s="110"/>
      <c r="CE188" s="110"/>
      <c r="CF188" s="110"/>
      <c r="CG188" s="110"/>
      <c r="CH188" s="110"/>
      <c r="CI188" s="110"/>
      <c r="CJ188" s="110"/>
      <c r="CK188" s="110"/>
      <c r="CL188" s="110"/>
      <c r="CM188" s="110"/>
      <c r="CN188" s="110"/>
      <c r="CO188" s="110"/>
      <c r="CP188" s="110"/>
      <c r="CQ188" s="110"/>
      <c r="CR188" s="110"/>
      <c r="CS188" s="110"/>
      <c r="CT188" s="110"/>
      <c r="CU188" s="110"/>
      <c r="CV188" s="110"/>
      <c r="CW188" s="110"/>
      <c r="CX188" s="110"/>
      <c r="CY188" s="110"/>
      <c r="CZ188" s="110"/>
      <c r="DA188" s="110"/>
      <c r="DB188" s="110"/>
      <c r="DC188" s="110"/>
      <c r="DD188" s="110"/>
      <c r="DE188" s="110"/>
      <c r="DF188" s="110"/>
      <c r="DG188" s="110"/>
      <c r="DH188" s="110"/>
      <c r="DI188" s="110"/>
      <c r="DJ188" s="110"/>
      <c r="DK188" s="110"/>
      <c r="DL188" s="110"/>
      <c r="DM188" s="110"/>
      <c r="DN188" s="110"/>
      <c r="DO188" s="110"/>
      <c r="DP188" s="110"/>
      <c r="DQ188" s="110"/>
      <c r="DR188" s="110"/>
      <c r="DS188" s="110"/>
      <c r="DT188" s="110"/>
      <c r="DU188" s="110"/>
      <c r="DV188" s="110"/>
      <c r="DW188" s="110"/>
      <c r="DX188" s="110"/>
      <c r="DY188" s="110"/>
      <c r="DZ188" s="110"/>
      <c r="EA188" s="110"/>
      <c r="EB188" s="110"/>
      <c r="EC188" s="110"/>
      <c r="ED188" s="110"/>
      <c r="EE188" s="110"/>
      <c r="EF188" s="110"/>
      <c r="EG188" s="110"/>
      <c r="EH188" s="110"/>
      <c r="EI188" s="110"/>
      <c r="EJ188" s="110"/>
      <c r="EK188" s="110"/>
      <c r="EL188" s="110"/>
      <c r="EM188" s="110"/>
      <c r="EN188" s="110"/>
      <c r="EO188" s="110"/>
      <c r="EP188" s="110"/>
      <c r="EQ188" s="110"/>
      <c r="ER188" s="110"/>
      <c r="ES188" s="110"/>
      <c r="ET188" s="110"/>
      <c r="EU188" s="110"/>
      <c r="EV188" s="110"/>
      <c r="EW188" s="110"/>
      <c r="EX188" s="110"/>
      <c r="EY188" s="110"/>
      <c r="EZ188" s="110"/>
      <c r="FA188" s="110"/>
      <c r="FB188" s="110"/>
      <c r="FC188" s="110"/>
      <c r="FD188" s="110"/>
      <c r="FE188" s="110"/>
      <c r="FF188" s="110"/>
      <c r="FG188" s="110"/>
      <c r="FH188" s="110"/>
      <c r="FI188" s="110"/>
      <c r="FJ188" s="110"/>
      <c r="FK188" s="110"/>
      <c r="FL188" s="110"/>
      <c r="FM188" s="110"/>
      <c r="FN188" s="110"/>
      <c r="FO188" s="110"/>
      <c r="FP188" s="110"/>
      <c r="FQ188" s="110"/>
      <c r="FR188" s="110"/>
      <c r="FS188" s="110"/>
      <c r="FT188" s="110"/>
      <c r="FU188" s="110"/>
      <c r="FV188" s="110"/>
      <c r="FW188" s="110"/>
      <c r="FX188" s="110"/>
      <c r="FY188" s="110"/>
      <c r="FZ188" s="110"/>
      <c r="GA188" s="110"/>
      <c r="GB188" s="110"/>
      <c r="GC188" s="110"/>
      <c r="GD188" s="110"/>
      <c r="GE188" s="110"/>
      <c r="GF188" s="110"/>
      <c r="GG188" s="110"/>
      <c r="GH188" s="110"/>
      <c r="GI188" s="110"/>
      <c r="GJ188" s="110"/>
      <c r="GK188" s="110"/>
      <c r="GL188" s="110"/>
      <c r="GM188" s="110"/>
      <c r="GN188" s="110"/>
      <c r="GO188" s="110"/>
      <c r="GP188" s="110"/>
      <c r="GQ188" s="110"/>
      <c r="GR188" s="110"/>
      <c r="GS188" s="110"/>
      <c r="GT188" s="110"/>
      <c r="GU188" s="110"/>
      <c r="GV188" s="110"/>
      <c r="GW188" s="110"/>
      <c r="GX188" s="110"/>
      <c r="GY188" s="110"/>
      <c r="GZ188" s="110"/>
      <c r="HA188" s="110"/>
      <c r="HB188" s="110"/>
      <c r="HC188" s="110"/>
      <c r="HD188" s="110"/>
      <c r="HE188" s="110"/>
      <c r="HF188" s="110"/>
      <c r="HG188" s="110"/>
      <c r="HH188" s="110"/>
      <c r="HI188" s="110"/>
      <c r="HJ188" s="110"/>
      <c r="HK188" s="110"/>
      <c r="HL188" s="110"/>
      <c r="HM188" s="110"/>
      <c r="HN188" s="110"/>
      <c r="HO188" s="110"/>
      <c r="HP188" s="110"/>
      <c r="HQ188" s="110"/>
      <c r="HR188" s="110"/>
      <c r="HS188" s="110"/>
      <c r="HT188" s="110"/>
      <c r="HU188" s="110"/>
      <c r="HV188" s="110"/>
      <c r="HW188" s="110"/>
      <c r="HX188" s="110"/>
      <c r="HY188" s="110"/>
      <c r="HZ188" s="110"/>
      <c r="IA188" s="110"/>
      <c r="IB188" s="110"/>
      <c r="IC188" s="110"/>
      <c r="ID188" s="110"/>
      <c r="IE188" s="110"/>
      <c r="IF188" s="110"/>
      <c r="IG188" s="110"/>
      <c r="IH188" s="110"/>
      <c r="II188" s="110"/>
      <c r="IJ188" s="110"/>
      <c r="IK188" s="110"/>
      <c r="IL188" s="110"/>
      <c r="IM188" s="110"/>
      <c r="IN188" s="110"/>
      <c r="IO188" s="110"/>
      <c r="IP188" s="110"/>
      <c r="IQ188" s="110"/>
      <c r="IR188" s="110"/>
      <c r="IS188" s="110"/>
      <c r="IT188" s="110"/>
      <c r="IU188" s="110"/>
      <c r="IV188" s="110"/>
      <c r="IW188" s="110"/>
      <c r="IX188" s="110"/>
      <c r="IY188" s="110"/>
      <c r="IZ188" s="110"/>
      <c r="JA188" s="110"/>
      <c r="JB188" s="110"/>
      <c r="JC188" s="110"/>
      <c r="JD188" s="110"/>
      <c r="JE188" s="110"/>
      <c r="JF188" s="110"/>
      <c r="JG188" s="110"/>
      <c r="JH188" s="110"/>
      <c r="JI188" s="110"/>
      <c r="JJ188" s="110"/>
      <c r="JK188" s="110"/>
      <c r="JL188" s="110"/>
      <c r="JM188" s="110"/>
      <c r="JN188" s="110"/>
      <c r="JO188" s="110"/>
      <c r="JP188" s="110"/>
      <c r="JQ188" s="110"/>
      <c r="JR188" s="110"/>
      <c r="JS188" s="110"/>
      <c r="JT188" s="110"/>
      <c r="JU188" s="110"/>
      <c r="JV188" s="110"/>
      <c r="JW188" s="110"/>
      <c r="JX188" s="110"/>
      <c r="JY188" s="110"/>
      <c r="JZ188" s="110"/>
      <c r="KA188" s="110"/>
      <c r="KB188" s="110"/>
      <c r="KC188" s="110"/>
      <c r="KD188" s="110"/>
      <c r="KE188" s="110"/>
      <c r="KF188" s="110"/>
      <c r="KG188" s="110"/>
      <c r="KH188" s="110"/>
      <c r="KI188" s="110"/>
      <c r="KJ188" s="110"/>
      <c r="KK188" s="110"/>
      <c r="KL188" s="110"/>
      <c r="KM188" s="110"/>
      <c r="KN188" s="110"/>
      <c r="KO188" s="110"/>
      <c r="KP188" s="110"/>
      <c r="KQ188" s="110"/>
      <c r="KR188" s="110"/>
      <c r="KS188" s="110"/>
      <c r="KT188" s="110"/>
      <c r="KU188" s="110"/>
      <c r="KV188" s="110"/>
      <c r="KW188" s="110"/>
      <c r="KX188" s="110"/>
      <c r="KY188" s="110"/>
      <c r="KZ188" s="110"/>
      <c r="LA188" s="110"/>
      <c r="LB188" s="110"/>
      <c r="LC188" s="110"/>
      <c r="LD188" s="110"/>
      <c r="LE188" s="110"/>
      <c r="LF188" s="110"/>
      <c r="LG188" s="110"/>
      <c r="LH188" s="110"/>
      <c r="LI188" s="110"/>
      <c r="LJ188" s="110"/>
      <c r="LK188" s="110"/>
      <c r="LL188" s="110"/>
      <c r="LM188" s="110"/>
      <c r="LN188" s="110"/>
      <c r="LO188" s="110"/>
      <c r="LP188" s="110"/>
      <c r="LQ188" s="110"/>
      <c r="LR188" s="110"/>
      <c r="LS188" s="110"/>
      <c r="LT188" s="110"/>
      <c r="LU188" s="110"/>
      <c r="LV188" s="110"/>
      <c r="LW188" s="110"/>
      <c r="LX188" s="110"/>
      <c r="LY188" s="110"/>
      <c r="LZ188" s="110"/>
      <c r="MA188" s="110"/>
      <c r="MB188" s="110"/>
      <c r="MC188" s="110"/>
      <c r="MD188" s="110"/>
      <c r="ME188" s="110"/>
      <c r="MF188" s="110"/>
      <c r="MG188" s="110"/>
      <c r="MH188" s="110"/>
      <c r="MI188" s="110"/>
      <c r="MJ188" s="110"/>
      <c r="MK188" s="110"/>
      <c r="ML188" s="110"/>
      <c r="MM188" s="110"/>
      <c r="MN188" s="110"/>
      <c r="MO188" s="110"/>
      <c r="MP188" s="110"/>
      <c r="MQ188" s="110"/>
      <c r="MR188" s="110"/>
      <c r="MS188" s="110"/>
      <c r="MT188" s="110"/>
      <c r="MU188" s="110"/>
      <c r="MV188" s="110"/>
      <c r="MW188" s="110"/>
      <c r="MX188" s="110"/>
      <c r="MY188" s="110"/>
      <c r="MZ188" s="110"/>
      <c r="NA188" s="110"/>
      <c r="NB188" s="110"/>
      <c r="NC188" s="110"/>
      <c r="ND188" s="110"/>
      <c r="NE188" s="110"/>
      <c r="NF188" s="110"/>
      <c r="NG188" s="110"/>
      <c r="NH188" s="110"/>
      <c r="NI188" s="110"/>
      <c r="NJ188" s="110"/>
      <c r="NK188" s="110"/>
      <c r="NL188" s="110"/>
      <c r="NM188" s="110"/>
      <c r="NN188" s="110"/>
      <c r="NO188" s="110"/>
      <c r="NP188" s="110"/>
      <c r="NQ188" s="110"/>
      <c r="NR188" s="110"/>
      <c r="NS188" s="110"/>
      <c r="NT188" s="110"/>
      <c r="NU188" s="110"/>
      <c r="NV188" s="110"/>
      <c r="NW188" s="110"/>
      <c r="NX188" s="110"/>
      <c r="NY188" s="110"/>
      <c r="NZ188" s="110"/>
      <c r="OA188" s="110"/>
      <c r="OB188" s="110"/>
      <c r="OC188" s="110"/>
      <c r="OD188" s="110"/>
      <c r="OE188" s="110"/>
      <c r="OF188" s="110"/>
      <c r="OG188" s="110"/>
      <c r="OH188" s="110"/>
      <c r="OI188" s="110"/>
      <c r="OJ188" s="110"/>
      <c r="OK188" s="110"/>
      <c r="OL188" s="110"/>
      <c r="OM188" s="110"/>
      <c r="ON188" s="110"/>
      <c r="OO188" s="110"/>
      <c r="OP188" s="110"/>
      <c r="OQ188" s="110"/>
      <c r="OR188" s="110"/>
      <c r="OS188" s="110"/>
      <c r="OT188" s="110"/>
      <c r="OU188" s="110"/>
      <c r="OV188" s="110"/>
      <c r="OW188" s="110"/>
      <c r="OX188" s="110"/>
      <c r="OY188" s="110"/>
      <c r="OZ188" s="110"/>
      <c r="PA188" s="110"/>
      <c r="PB188" s="110"/>
      <c r="PC188" s="110"/>
      <c r="PD188" s="110"/>
      <c r="PE188" s="110"/>
      <c r="PF188" s="110"/>
      <c r="PG188" s="110"/>
      <c r="PH188" s="110"/>
      <c r="PI188" s="110"/>
      <c r="PJ188" s="110"/>
      <c r="PK188" s="110"/>
      <c r="PL188" s="110"/>
      <c r="PM188" s="110"/>
      <c r="PN188" s="110"/>
      <c r="PO188" s="110"/>
      <c r="PP188" s="110"/>
      <c r="PQ188" s="110"/>
      <c r="PR188" s="110"/>
      <c r="PS188" s="110"/>
      <c r="PT188" s="110"/>
      <c r="PU188" s="110"/>
      <c r="PV188" s="110"/>
      <c r="PW188" s="110"/>
      <c r="PX188" s="110"/>
      <c r="PY188" s="110"/>
      <c r="PZ188" s="110"/>
      <c r="QA188" s="110"/>
      <c r="QB188" s="110"/>
      <c r="QC188" s="110"/>
      <c r="QD188" s="110"/>
      <c r="QE188" s="110"/>
      <c r="QF188" s="110"/>
      <c r="QG188" s="110"/>
      <c r="QH188" s="110"/>
      <c r="QI188" s="110"/>
      <c r="QJ188" s="110"/>
      <c r="QK188" s="110"/>
      <c r="QL188" s="110"/>
      <c r="QM188" s="110"/>
      <c r="QN188" s="110"/>
      <c r="QO188" s="110"/>
      <c r="QP188" s="110"/>
      <c r="QQ188" s="110"/>
      <c r="QR188" s="110"/>
      <c r="QS188" s="110"/>
      <c r="QT188" s="110"/>
      <c r="QU188" s="110"/>
      <c r="QV188" s="110"/>
      <c r="QW188" s="110"/>
      <c r="QX188" s="110"/>
      <c r="QY188" s="110"/>
      <c r="QZ188" s="110"/>
      <c r="RA188" s="110"/>
      <c r="RB188" s="110"/>
      <c r="RC188" s="110"/>
      <c r="RD188" s="110"/>
      <c r="RE188" s="110"/>
      <c r="RF188" s="110"/>
      <c r="RG188" s="110"/>
      <c r="RH188" s="110"/>
      <c r="RI188" s="110"/>
      <c r="RJ188" s="110"/>
      <c r="RK188" s="110"/>
      <c r="RL188" s="110"/>
      <c r="RM188" s="110"/>
      <c r="RN188" s="110"/>
      <c r="RO188" s="110"/>
      <c r="RP188" s="110"/>
      <c r="RQ188" s="110"/>
      <c r="RR188" s="110"/>
      <c r="RS188" s="110"/>
      <c r="RT188" s="110"/>
      <c r="RU188" s="110"/>
      <c r="RV188" s="110"/>
      <c r="RW188" s="110"/>
      <c r="RX188" s="110"/>
      <c r="RY188" s="110"/>
      <c r="RZ188" s="110"/>
      <c r="SA188" s="110"/>
      <c r="SB188" s="110"/>
      <c r="SC188" s="110"/>
      <c r="SD188" s="110"/>
      <c r="SE188" s="110"/>
      <c r="SF188" s="110"/>
      <c r="SG188" s="110"/>
      <c r="SH188" s="110"/>
      <c r="SI188" s="110"/>
      <c r="SJ188" s="110"/>
      <c r="SK188" s="110"/>
      <c r="SL188" s="110"/>
      <c r="SM188" s="110"/>
      <c r="SN188" s="110"/>
      <c r="SO188" s="110"/>
      <c r="SP188" s="110"/>
      <c r="SQ188" s="110"/>
      <c r="SR188" s="110"/>
      <c r="SS188" s="110"/>
      <c r="ST188" s="110"/>
      <c r="SU188" s="110"/>
      <c r="SV188" s="110"/>
      <c r="SW188" s="110"/>
      <c r="SX188" s="110"/>
      <c r="SY188" s="110"/>
      <c r="SZ188" s="110"/>
      <c r="TA188" s="110"/>
      <c r="TB188" s="110"/>
      <c r="TC188" s="110"/>
      <c r="TD188" s="110"/>
      <c r="TE188" s="110"/>
      <c r="TF188" s="110"/>
      <c r="TG188" s="110"/>
      <c r="TH188" s="110"/>
      <c r="TI188" s="110"/>
      <c r="TJ188" s="110"/>
      <c r="TK188" s="110"/>
      <c r="TL188" s="110"/>
      <c r="TM188" s="110"/>
      <c r="TN188" s="110"/>
      <c r="TO188" s="110"/>
      <c r="TP188" s="110"/>
      <c r="TQ188" s="110"/>
      <c r="TR188" s="110"/>
      <c r="TS188" s="110"/>
      <c r="TT188" s="110"/>
      <c r="TU188" s="110"/>
      <c r="TV188" s="110"/>
      <c r="TW188" s="110"/>
      <c r="TX188" s="110"/>
      <c r="TY188" s="110"/>
      <c r="TZ188" s="110"/>
      <c r="UA188" s="110"/>
      <c r="UB188" s="110"/>
      <c r="UC188" s="110"/>
      <c r="UD188" s="110"/>
      <c r="UE188" s="110"/>
      <c r="UF188" s="110"/>
      <c r="UG188" s="110"/>
      <c r="UH188" s="110"/>
      <c r="UI188" s="110"/>
      <c r="UJ188" s="110"/>
      <c r="UK188" s="110"/>
      <c r="UL188" s="110"/>
      <c r="UM188" s="110"/>
      <c r="UN188" s="110"/>
      <c r="UO188" s="110"/>
      <c r="UP188" s="110"/>
      <c r="UQ188" s="110"/>
      <c r="UR188" s="110"/>
      <c r="US188" s="110"/>
      <c r="UT188" s="110"/>
      <c r="UU188" s="110"/>
      <c r="UV188" s="110"/>
      <c r="UW188" s="110"/>
      <c r="UX188" s="110"/>
      <c r="UY188" s="110"/>
      <c r="UZ188" s="110"/>
      <c r="VA188" s="110"/>
      <c r="VB188" s="110"/>
      <c r="VC188" s="110"/>
      <c r="VD188" s="110"/>
      <c r="VE188" s="110"/>
      <c r="VF188" s="110"/>
      <c r="VG188" s="110"/>
      <c r="VH188" s="110"/>
      <c r="VI188" s="110"/>
      <c r="VJ188" s="110"/>
      <c r="VK188" s="110"/>
      <c r="VL188" s="110"/>
      <c r="VM188" s="110"/>
      <c r="VN188" s="110"/>
      <c r="VO188" s="110"/>
      <c r="VP188" s="110"/>
      <c r="VQ188" s="110"/>
      <c r="VR188" s="110"/>
      <c r="VS188" s="110"/>
      <c r="VT188" s="110"/>
      <c r="VU188" s="110"/>
      <c r="VV188" s="110"/>
      <c r="VW188" s="110"/>
      <c r="VX188" s="110"/>
      <c r="VY188" s="110"/>
      <c r="VZ188" s="110"/>
      <c r="WA188" s="110"/>
      <c r="WB188" s="110"/>
      <c r="WC188" s="110"/>
      <c r="WD188" s="110"/>
      <c r="WE188" s="110"/>
      <c r="WF188" s="110"/>
      <c r="WG188" s="110"/>
      <c r="WH188" s="110"/>
      <c r="WI188" s="110"/>
      <c r="WJ188" s="110"/>
      <c r="WK188" s="110"/>
      <c r="WL188" s="110"/>
      <c r="WM188" s="110"/>
      <c r="WN188" s="110"/>
      <c r="WO188" s="110"/>
      <c r="WP188" s="110"/>
      <c r="WQ188" s="110"/>
      <c r="WR188" s="110"/>
      <c r="WS188" s="110"/>
      <c r="WT188" s="110"/>
      <c r="WU188" s="110"/>
      <c r="WV188" s="110"/>
      <c r="WW188" s="110"/>
      <c r="WX188" s="110"/>
      <c r="WY188" s="110"/>
      <c r="WZ188" s="110"/>
      <c r="XA188" s="110"/>
      <c r="XB188" s="110"/>
      <c r="XC188" s="110"/>
      <c r="XD188" s="110"/>
      <c r="XE188" s="110"/>
      <c r="XF188" s="110"/>
      <c r="XG188" s="110"/>
      <c r="XH188" s="110"/>
      <c r="XI188" s="110"/>
      <c r="XJ188" s="110"/>
      <c r="XK188" s="110"/>
      <c r="XL188" s="110"/>
      <c r="XM188" s="110"/>
      <c r="XN188" s="110"/>
      <c r="XO188" s="110"/>
      <c r="XP188" s="110"/>
      <c r="XQ188" s="110"/>
      <c r="XR188" s="110"/>
      <c r="XS188" s="110"/>
      <c r="XT188" s="110"/>
      <c r="XU188" s="110"/>
      <c r="XV188" s="110"/>
      <c r="XW188" s="110"/>
      <c r="XX188" s="110"/>
      <c r="XY188" s="110"/>
      <c r="XZ188" s="110"/>
      <c r="YA188" s="110"/>
      <c r="YB188" s="110"/>
      <c r="YC188" s="110"/>
      <c r="YD188" s="110"/>
      <c r="YE188" s="110"/>
      <c r="YF188" s="110"/>
      <c r="YG188" s="110"/>
      <c r="YH188" s="110"/>
      <c r="YI188" s="110"/>
      <c r="YJ188" s="110"/>
      <c r="YK188" s="110"/>
      <c r="YL188" s="110"/>
      <c r="YM188" s="110"/>
      <c r="YN188" s="110"/>
      <c r="YO188" s="110"/>
      <c r="YP188" s="110"/>
      <c r="YQ188" s="110"/>
      <c r="YR188" s="110"/>
      <c r="YS188" s="110"/>
      <c r="YT188" s="110"/>
      <c r="YU188" s="110"/>
      <c r="YV188" s="110"/>
      <c r="YW188" s="110"/>
      <c r="YX188" s="110"/>
      <c r="YY188" s="110"/>
      <c r="YZ188" s="110"/>
      <c r="ZA188" s="110"/>
      <c r="ZB188" s="110"/>
      <c r="ZC188" s="110"/>
      <c r="ZD188" s="110"/>
      <c r="ZE188" s="110"/>
      <c r="ZF188" s="110"/>
      <c r="ZG188" s="110"/>
      <c r="ZH188" s="110"/>
      <c r="ZI188" s="110"/>
      <c r="ZJ188" s="110"/>
      <c r="ZK188" s="110"/>
      <c r="ZL188" s="110"/>
      <c r="ZM188" s="110"/>
      <c r="ZN188" s="110"/>
      <c r="ZO188" s="110"/>
      <c r="ZP188" s="110"/>
      <c r="ZQ188" s="110"/>
      <c r="ZR188" s="110"/>
      <c r="ZS188" s="110"/>
      <c r="ZT188" s="110"/>
      <c r="ZU188" s="110"/>
      <c r="ZV188" s="110"/>
      <c r="ZW188" s="110"/>
      <c r="ZX188" s="110"/>
      <c r="ZY188" s="110"/>
      <c r="ZZ188" s="110"/>
      <c r="AAA188" s="110"/>
      <c r="AAB188" s="110"/>
      <c r="AAC188" s="110"/>
      <c r="AAD188" s="110"/>
      <c r="AAE188" s="110"/>
      <c r="AAF188" s="110"/>
      <c r="AAG188" s="110"/>
      <c r="AAH188" s="110"/>
      <c r="AAI188" s="110"/>
      <c r="AAJ188" s="110"/>
      <c r="AAK188" s="110"/>
      <c r="AAL188" s="110"/>
      <c r="AAM188" s="110"/>
      <c r="AAN188" s="110"/>
      <c r="AAO188" s="110"/>
      <c r="AAP188" s="110"/>
      <c r="AAQ188" s="110"/>
      <c r="AAR188" s="110"/>
      <c r="AAS188" s="110"/>
      <c r="AAT188" s="110"/>
      <c r="AAU188" s="110"/>
      <c r="AAV188" s="110"/>
      <c r="AAW188" s="110"/>
      <c r="AAX188" s="110"/>
      <c r="AAY188" s="110"/>
      <c r="AAZ188" s="110"/>
      <c r="ABA188" s="110"/>
      <c r="ABB188" s="110"/>
      <c r="ABC188" s="110"/>
      <c r="ABD188" s="110"/>
      <c r="ABE188" s="110"/>
      <c r="ABF188" s="110"/>
      <c r="ABG188" s="110"/>
      <c r="ABH188" s="110"/>
      <c r="ABI188" s="110"/>
      <c r="ABJ188" s="110"/>
      <c r="ABK188" s="110"/>
      <c r="ABL188" s="110"/>
      <c r="ABM188" s="110"/>
      <c r="ABN188" s="110"/>
      <c r="ABO188" s="110"/>
      <c r="ABP188" s="110"/>
      <c r="ABQ188" s="110"/>
      <c r="ABR188" s="110"/>
      <c r="ABS188" s="110"/>
      <c r="ABT188" s="110"/>
      <c r="ABU188" s="110"/>
      <c r="ABV188" s="110"/>
      <c r="ABW188" s="110"/>
      <c r="ABX188" s="110"/>
      <c r="ABY188" s="110"/>
      <c r="ABZ188" s="110"/>
      <c r="ACA188" s="110"/>
      <c r="ACB188" s="110"/>
      <c r="ACC188" s="110"/>
      <c r="ACD188" s="110"/>
      <c r="ACE188" s="110"/>
      <c r="ACF188" s="110"/>
      <c r="ACG188" s="110"/>
      <c r="ACH188" s="110"/>
      <c r="ACI188" s="110"/>
      <c r="ACJ188" s="110"/>
      <c r="ACK188" s="110"/>
      <c r="ACL188" s="110"/>
      <c r="ACM188" s="110"/>
      <c r="ACN188" s="110"/>
      <c r="ACO188" s="110"/>
      <c r="ACP188" s="110"/>
      <c r="ACQ188" s="110"/>
      <c r="ACR188" s="110"/>
      <c r="ACS188" s="110"/>
      <c r="ACT188" s="110"/>
      <c r="ACU188" s="110"/>
      <c r="ACV188" s="110"/>
      <c r="ACW188" s="110"/>
      <c r="ACX188" s="110"/>
      <c r="ACY188" s="110"/>
      <c r="ACZ188" s="110"/>
      <c r="ADA188" s="110"/>
      <c r="ADB188" s="110"/>
      <c r="ADC188" s="110"/>
      <c r="ADD188" s="110"/>
      <c r="ADE188" s="110"/>
      <c r="ADF188" s="110"/>
      <c r="ADG188" s="110"/>
      <c r="ADH188" s="110"/>
      <c r="ADI188" s="110"/>
      <c r="ADJ188" s="110"/>
      <c r="ADK188" s="110"/>
      <c r="ADL188" s="110"/>
      <c r="ADM188" s="110"/>
      <c r="ADN188" s="110"/>
      <c r="ADO188" s="110"/>
      <c r="ADP188" s="110"/>
      <c r="ADQ188" s="110"/>
      <c r="ADR188" s="110"/>
      <c r="ADS188" s="110"/>
      <c r="ADT188" s="110"/>
      <c r="ADU188" s="110"/>
      <c r="ADV188" s="110"/>
      <c r="ADW188" s="110"/>
      <c r="ADX188" s="110"/>
      <c r="ADY188" s="110"/>
      <c r="ADZ188" s="110"/>
      <c r="AEA188" s="110"/>
      <c r="AEB188" s="110"/>
      <c r="AEC188" s="110"/>
      <c r="AED188" s="110"/>
      <c r="AEE188" s="110"/>
      <c r="AEF188" s="110"/>
      <c r="AEG188" s="110"/>
      <c r="AEH188" s="110"/>
      <c r="AEI188" s="110"/>
      <c r="AEJ188" s="110"/>
      <c r="AEK188" s="110"/>
      <c r="AEL188" s="110"/>
      <c r="AEM188" s="110"/>
      <c r="AEN188" s="110"/>
      <c r="AEO188" s="110"/>
      <c r="AEP188" s="110"/>
      <c r="AEQ188" s="110"/>
      <c r="AER188" s="110"/>
      <c r="AES188" s="110"/>
      <c r="AET188" s="110"/>
      <c r="AEU188" s="110"/>
      <c r="AEV188" s="110"/>
      <c r="AEW188" s="110"/>
      <c r="AEX188" s="110"/>
      <c r="AEY188" s="110"/>
      <c r="AEZ188" s="110"/>
      <c r="AFA188" s="110"/>
      <c r="AFB188" s="110"/>
      <c r="AFC188" s="110"/>
      <c r="AFD188" s="110"/>
      <c r="AFE188" s="110"/>
      <c r="AFF188" s="110"/>
      <c r="AFG188" s="110"/>
      <c r="AFH188" s="110"/>
      <c r="AFI188" s="110"/>
      <c r="AFJ188" s="110"/>
      <c r="AFK188" s="110"/>
      <c r="AFL188" s="110"/>
      <c r="AFM188" s="110"/>
      <c r="AFN188" s="110"/>
      <c r="AFO188" s="110"/>
      <c r="AFP188" s="110"/>
      <c r="AFQ188" s="110"/>
      <c r="AFR188" s="110"/>
      <c r="AFS188" s="110"/>
      <c r="AFT188" s="110"/>
      <c r="AFU188" s="110"/>
      <c r="AFV188" s="110"/>
      <c r="AFW188" s="110"/>
      <c r="AFX188" s="110"/>
      <c r="AFY188" s="110"/>
      <c r="AFZ188" s="110"/>
      <c r="AGA188" s="110"/>
      <c r="AGB188" s="110"/>
      <c r="AGC188" s="110"/>
      <c r="AGD188" s="110"/>
      <c r="AGE188" s="110"/>
      <c r="AGF188" s="110"/>
      <c r="AGG188" s="110"/>
      <c r="AGH188" s="110"/>
      <c r="AGI188" s="110"/>
      <c r="AGJ188" s="110"/>
      <c r="AGK188" s="110"/>
      <c r="AGL188" s="110"/>
      <c r="AGM188" s="110"/>
      <c r="AGN188" s="110"/>
      <c r="AGO188" s="110"/>
      <c r="AGP188" s="110"/>
      <c r="AGQ188" s="110"/>
      <c r="AGR188" s="110"/>
      <c r="AGS188" s="110"/>
      <c r="AGT188" s="110"/>
      <c r="AGU188" s="110"/>
      <c r="AGV188" s="110"/>
      <c r="AGW188" s="110"/>
      <c r="AGX188" s="110"/>
      <c r="AGY188" s="110"/>
      <c r="AGZ188" s="110"/>
      <c r="AHA188" s="110"/>
      <c r="AHB188" s="110"/>
      <c r="AHC188" s="110"/>
      <c r="AHD188" s="110"/>
      <c r="AHE188" s="110"/>
      <c r="AHF188" s="110"/>
      <c r="AHG188" s="110"/>
      <c r="AHH188" s="110"/>
      <c r="AHI188" s="110"/>
      <c r="AHJ188" s="110"/>
      <c r="AHK188" s="110"/>
      <c r="AHL188" s="110"/>
      <c r="AHM188" s="110"/>
      <c r="AHN188" s="110"/>
      <c r="AHO188" s="110"/>
      <c r="AHP188" s="110"/>
      <c r="AHQ188" s="110"/>
      <c r="AHR188" s="110"/>
      <c r="AHS188" s="110"/>
      <c r="AHT188" s="110"/>
      <c r="AHU188" s="110"/>
      <c r="AHV188" s="110"/>
      <c r="AHW188" s="110"/>
      <c r="AHX188" s="110"/>
      <c r="AHY188" s="110"/>
      <c r="AHZ188" s="110"/>
      <c r="AIA188" s="110"/>
      <c r="AIB188" s="110"/>
      <c r="AIC188" s="110"/>
      <c r="AID188" s="110"/>
      <c r="AIE188" s="110"/>
      <c r="AIF188" s="110"/>
      <c r="AIG188" s="110"/>
      <c r="AIH188" s="110"/>
      <c r="AII188" s="110"/>
      <c r="AIJ188" s="110"/>
      <c r="AIK188" s="110"/>
      <c r="AIL188" s="110"/>
      <c r="AIM188" s="110"/>
      <c r="AIN188" s="110"/>
      <c r="AIO188" s="110"/>
      <c r="AIP188" s="110"/>
      <c r="AIQ188" s="110"/>
      <c r="AIR188" s="110"/>
      <c r="AIS188" s="110"/>
      <c r="AIT188" s="110"/>
      <c r="AIU188" s="110"/>
      <c r="AIV188" s="110"/>
      <c r="AIW188" s="110"/>
      <c r="AIX188" s="110"/>
      <c r="AIY188" s="110"/>
      <c r="AIZ188" s="110"/>
      <c r="AJA188" s="110"/>
      <c r="AJB188" s="110"/>
      <c r="AJC188" s="110"/>
      <c r="AJD188" s="110"/>
      <c r="AJE188" s="110"/>
      <c r="AJF188" s="110"/>
      <c r="AJG188" s="110"/>
      <c r="AJH188" s="110"/>
      <c r="AJI188" s="110"/>
      <c r="AJJ188" s="110"/>
      <c r="AJK188" s="110"/>
      <c r="AJL188" s="110"/>
      <c r="AJM188" s="110"/>
      <c r="AJN188" s="110"/>
      <c r="AJO188" s="110"/>
      <c r="AJP188" s="110"/>
      <c r="AJQ188" s="110"/>
      <c r="AJR188" s="110"/>
      <c r="AJS188" s="110"/>
      <c r="AJT188" s="110"/>
      <c r="AJU188" s="110"/>
      <c r="AJV188" s="110"/>
      <c r="AJW188" s="110"/>
      <c r="AJX188" s="110"/>
      <c r="AJY188" s="110"/>
      <c r="AJZ188" s="110"/>
      <c r="AKA188" s="110"/>
      <c r="AKB188" s="110"/>
      <c r="AKC188" s="110"/>
      <c r="AKD188" s="110"/>
      <c r="AKE188" s="110"/>
      <c r="AKF188" s="110"/>
      <c r="AKG188" s="110"/>
      <c r="AKH188" s="110"/>
      <c r="AKI188" s="110"/>
      <c r="AKJ188" s="110"/>
      <c r="AKK188" s="110"/>
      <c r="AKL188" s="110"/>
      <c r="AKM188" s="110"/>
      <c r="AKN188" s="110"/>
      <c r="AKO188" s="110"/>
      <c r="AKP188" s="110"/>
      <c r="AKQ188" s="110"/>
      <c r="AKR188" s="110"/>
      <c r="AKS188" s="110"/>
      <c r="AKT188" s="110"/>
      <c r="AKU188" s="110"/>
      <c r="AKV188" s="110"/>
      <c r="AKW188" s="110"/>
      <c r="AKX188" s="110"/>
      <c r="AKY188" s="110"/>
      <c r="AKZ188" s="110"/>
      <c r="ALA188" s="110"/>
      <c r="ALB188" s="110"/>
      <c r="ALC188" s="110"/>
      <c r="ALD188" s="110"/>
      <c r="ALE188" s="110"/>
      <c r="ALF188" s="110"/>
      <c r="ALG188" s="110"/>
      <c r="ALH188" s="110"/>
      <c r="ALI188" s="110"/>
      <c r="ALJ188" s="110"/>
      <c r="ALK188" s="110"/>
      <c r="ALL188" s="110"/>
      <c r="ALM188" s="110"/>
      <c r="ALN188" s="110"/>
      <c r="ALO188" s="110"/>
      <c r="ALP188" s="110"/>
      <c r="ALQ188" s="110"/>
      <c r="ALR188" s="110"/>
      <c r="ALS188" s="110"/>
      <c r="ALT188" s="110"/>
      <c r="ALU188" s="110"/>
      <c r="ALV188" s="110"/>
      <c r="ALW188" s="110"/>
      <c r="ALX188" s="110"/>
      <c r="ALY188" s="110"/>
      <c r="ALZ188" s="110"/>
      <c r="AMA188" s="110"/>
      <c r="AMB188" s="110"/>
      <c r="AMC188" s="110"/>
      <c r="AMD188" s="110"/>
      <c r="AME188" s="110"/>
      <c r="AMF188" s="110"/>
      <c r="AMG188" s="110"/>
      <c r="AMH188" s="110"/>
      <c r="AMI188" s="110"/>
      <c r="AMJ188" s="110"/>
      <c r="AMK188" s="110"/>
      <c r="AML188" s="110"/>
      <c r="AMM188" s="110"/>
      <c r="AMN188" s="110"/>
      <c r="AMO188" s="110"/>
      <c r="AMP188" s="110"/>
      <c r="AMQ188" s="110"/>
      <c r="AMR188" s="110"/>
      <c r="AMS188" s="110"/>
      <c r="AMT188" s="110"/>
      <c r="AMU188" s="110"/>
      <c r="AMV188" s="110"/>
      <c r="AMW188" s="110"/>
      <c r="AMX188" s="110"/>
      <c r="AMY188" s="110"/>
      <c r="AMZ188" s="110"/>
      <c r="ANA188" s="110"/>
      <c r="ANB188" s="110"/>
      <c r="ANC188" s="110"/>
      <c r="AND188" s="110"/>
      <c r="ANE188" s="110"/>
      <c r="ANF188" s="110"/>
      <c r="ANG188" s="110"/>
      <c r="ANH188" s="110"/>
      <c r="ANI188" s="110"/>
      <c r="ANJ188" s="110"/>
      <c r="ANK188" s="110"/>
      <c r="ANL188" s="110"/>
      <c r="ANM188" s="110"/>
      <c r="ANN188" s="110"/>
      <c r="ANO188" s="110"/>
      <c r="ANP188" s="110"/>
      <c r="ANQ188" s="110"/>
      <c r="ANR188" s="110"/>
      <c r="ANS188" s="110"/>
      <c r="ANT188" s="110"/>
      <c r="ANU188" s="110"/>
      <c r="ANV188" s="110"/>
      <c r="ANW188" s="110"/>
      <c r="ANX188" s="110"/>
      <c r="ANY188" s="110"/>
      <c r="ANZ188" s="110"/>
      <c r="AOA188" s="110"/>
      <c r="AOB188" s="110"/>
      <c r="AOC188" s="110"/>
      <c r="AOD188" s="110"/>
      <c r="AOE188" s="110"/>
      <c r="AOF188" s="110"/>
      <c r="AOG188" s="110"/>
      <c r="AOH188" s="110"/>
      <c r="AOI188" s="110"/>
      <c r="AOJ188" s="110"/>
      <c r="AOK188" s="110"/>
      <c r="AOL188" s="110"/>
      <c r="AOM188" s="110"/>
      <c r="AON188" s="110"/>
      <c r="AOO188" s="110"/>
      <c r="AOP188" s="110"/>
      <c r="AOQ188" s="110"/>
      <c r="AOR188" s="110"/>
      <c r="AOS188" s="110"/>
      <c r="AOT188" s="110"/>
      <c r="AOU188" s="110"/>
      <c r="AOV188" s="110"/>
      <c r="AOW188" s="110"/>
      <c r="AOX188" s="110"/>
      <c r="AOY188" s="110"/>
      <c r="AOZ188" s="110"/>
      <c r="APA188" s="110"/>
      <c r="APB188" s="110"/>
      <c r="APC188" s="110"/>
      <c r="APD188" s="110"/>
      <c r="APE188" s="110"/>
      <c r="APF188" s="110"/>
      <c r="APG188" s="110"/>
      <c r="APH188" s="110"/>
      <c r="API188" s="110"/>
      <c r="APJ188" s="110"/>
      <c r="APK188" s="110"/>
      <c r="APL188" s="110"/>
      <c r="APM188" s="110"/>
      <c r="APN188" s="110"/>
      <c r="APO188" s="110"/>
      <c r="APP188" s="110"/>
      <c r="APQ188" s="110"/>
      <c r="APR188" s="110"/>
      <c r="APS188" s="110"/>
      <c r="APT188" s="110"/>
      <c r="APU188" s="110"/>
      <c r="APV188" s="110"/>
      <c r="APW188" s="110"/>
      <c r="APX188" s="110"/>
      <c r="APY188" s="110"/>
      <c r="APZ188" s="110"/>
      <c r="AQA188" s="110"/>
      <c r="AQB188" s="110"/>
      <c r="AQC188" s="110"/>
      <c r="AQD188" s="110"/>
      <c r="AQE188" s="110"/>
      <c r="AQF188" s="110"/>
      <c r="AQG188" s="110"/>
      <c r="AQH188" s="110"/>
      <c r="AQI188" s="110"/>
      <c r="AQJ188" s="110"/>
      <c r="AQK188" s="110"/>
      <c r="AQL188" s="110"/>
      <c r="AQM188" s="110"/>
      <c r="AQN188" s="110"/>
      <c r="AQO188" s="110"/>
      <c r="AQP188" s="110"/>
      <c r="AQQ188" s="110"/>
      <c r="AQR188" s="110"/>
      <c r="AQS188" s="110"/>
      <c r="AQT188" s="110"/>
      <c r="AQU188" s="110"/>
      <c r="AQV188" s="110"/>
      <c r="AQW188" s="110"/>
      <c r="AQX188" s="110"/>
      <c r="AQY188" s="110"/>
      <c r="AQZ188" s="110"/>
      <c r="ARA188" s="110"/>
      <c r="ARB188" s="110"/>
      <c r="ARC188" s="110"/>
      <c r="ARD188" s="110"/>
      <c r="ARE188" s="110"/>
      <c r="ARF188" s="110"/>
      <c r="ARG188" s="110"/>
      <c r="ARH188" s="110"/>
      <c r="ARI188" s="110"/>
      <c r="ARJ188" s="110"/>
      <c r="ARK188" s="110"/>
      <c r="ARL188" s="110"/>
      <c r="ARM188" s="110"/>
      <c r="ARN188" s="110"/>
      <c r="ARO188" s="110"/>
      <c r="ARP188" s="110"/>
      <c r="ARQ188" s="110"/>
      <c r="ARR188" s="110"/>
      <c r="ARS188" s="110"/>
      <c r="ART188" s="110"/>
      <c r="ARU188" s="110"/>
      <c r="ARV188" s="110"/>
      <c r="ARW188" s="110"/>
      <c r="ARX188" s="110"/>
      <c r="ARY188" s="110"/>
      <c r="ARZ188" s="110"/>
      <c r="ASA188" s="110"/>
      <c r="ASB188" s="110"/>
      <c r="ASC188" s="110"/>
      <c r="ASD188" s="110"/>
      <c r="ASE188" s="110"/>
      <c r="ASF188" s="110"/>
      <c r="ASG188" s="110"/>
      <c r="ASH188" s="110"/>
      <c r="ASI188" s="110"/>
      <c r="ASJ188" s="110"/>
      <c r="ASK188" s="110"/>
      <c r="ASL188" s="110"/>
      <c r="ASM188" s="110"/>
      <c r="ASN188" s="110"/>
      <c r="ASO188" s="110"/>
      <c r="ASP188" s="110"/>
      <c r="ASQ188" s="110"/>
      <c r="ASR188" s="110"/>
      <c r="ASS188" s="110"/>
      <c r="AST188" s="110"/>
      <c r="ASU188" s="110"/>
      <c r="ASV188" s="110"/>
      <c r="ASW188" s="110"/>
      <c r="ASX188" s="110"/>
      <c r="ASY188" s="110"/>
      <c r="ASZ188" s="110"/>
      <c r="ATA188" s="110"/>
      <c r="ATB188" s="110"/>
      <c r="ATC188" s="110"/>
      <c r="ATD188" s="110"/>
      <c r="ATE188" s="110"/>
      <c r="ATF188" s="110"/>
      <c r="ATG188" s="110"/>
      <c r="ATH188" s="110"/>
      <c r="ATI188" s="110"/>
      <c r="ATJ188" s="110"/>
      <c r="ATK188" s="110"/>
      <c r="ATL188" s="110"/>
      <c r="ATM188" s="110"/>
      <c r="ATN188" s="110"/>
      <c r="ATO188" s="110"/>
      <c r="ATP188" s="110"/>
      <c r="ATQ188" s="110"/>
      <c r="ATR188" s="110"/>
      <c r="ATS188" s="110"/>
      <c r="ATT188" s="110"/>
      <c r="ATU188" s="110"/>
      <c r="ATV188" s="110"/>
      <c r="ATW188" s="110"/>
      <c r="ATX188" s="110"/>
      <c r="ATY188" s="110"/>
      <c r="ATZ188" s="110"/>
      <c r="AUA188" s="110"/>
      <c r="AUB188" s="110"/>
      <c r="AUC188" s="110"/>
      <c r="AUD188" s="110"/>
      <c r="AUE188" s="110"/>
      <c r="AUF188" s="110"/>
      <c r="AUG188" s="110"/>
      <c r="AUH188" s="110"/>
      <c r="AUI188" s="110"/>
      <c r="AUJ188" s="110"/>
      <c r="AUK188" s="110"/>
      <c r="AUL188" s="110"/>
      <c r="AUM188" s="110"/>
      <c r="AUN188" s="110"/>
      <c r="AUO188" s="110"/>
      <c r="AUP188" s="110"/>
      <c r="AUQ188" s="110"/>
      <c r="AUR188" s="110"/>
      <c r="AUS188" s="110"/>
      <c r="AUT188" s="110"/>
      <c r="AUU188" s="110"/>
      <c r="AUV188" s="110"/>
      <c r="AUW188" s="110"/>
      <c r="AUX188" s="110"/>
      <c r="AUY188" s="110"/>
      <c r="AUZ188" s="110"/>
      <c r="AVA188" s="110"/>
      <c r="AVB188" s="110"/>
      <c r="AVC188" s="110"/>
      <c r="AVD188" s="110"/>
      <c r="AVE188" s="110"/>
      <c r="AVF188" s="110"/>
      <c r="AVG188" s="110"/>
      <c r="AVH188" s="110"/>
      <c r="AVI188" s="110"/>
      <c r="AVJ188" s="110"/>
      <c r="AVK188" s="110"/>
      <c r="AVL188" s="110"/>
      <c r="AVM188" s="110"/>
      <c r="AVN188" s="110"/>
      <c r="AVO188" s="110"/>
      <c r="AVP188" s="110"/>
      <c r="AVQ188" s="110"/>
      <c r="AVR188" s="110"/>
      <c r="AVS188" s="110"/>
      <c r="AVT188" s="110"/>
      <c r="AVU188" s="110"/>
      <c r="AVV188" s="110"/>
      <c r="AVW188" s="110"/>
      <c r="AVX188" s="110"/>
      <c r="AVY188" s="110"/>
      <c r="AVZ188" s="110"/>
      <c r="AWA188" s="110"/>
      <c r="AWB188" s="110"/>
      <c r="AWC188" s="110"/>
      <c r="AWD188" s="110"/>
      <c r="AWE188" s="110"/>
      <c r="AWF188" s="110"/>
      <c r="AWG188" s="110"/>
      <c r="AWH188" s="110"/>
      <c r="AWI188" s="110"/>
      <c r="AWJ188" s="110"/>
      <c r="AWK188" s="110"/>
      <c r="AWL188" s="110"/>
      <c r="AWM188" s="110"/>
      <c r="AWN188" s="110"/>
      <c r="AWO188" s="110"/>
      <c r="AWP188" s="110"/>
      <c r="AWQ188" s="110"/>
      <c r="AWR188" s="110"/>
      <c r="AWS188" s="110"/>
      <c r="AWT188" s="110"/>
      <c r="AWU188" s="110"/>
      <c r="AWV188" s="110"/>
      <c r="AWW188" s="110"/>
      <c r="AWX188" s="110"/>
      <c r="AWY188" s="110"/>
      <c r="AWZ188" s="110"/>
      <c r="AXA188" s="110"/>
      <c r="AXB188" s="110"/>
      <c r="AXC188" s="110"/>
      <c r="AXD188" s="110"/>
      <c r="AXE188" s="110"/>
      <c r="AXF188" s="110"/>
      <c r="AXG188" s="110"/>
      <c r="AXH188" s="110"/>
      <c r="AXI188" s="110"/>
      <c r="AXJ188" s="110"/>
      <c r="AXK188" s="110"/>
      <c r="AXL188" s="110"/>
      <c r="AXM188" s="110"/>
      <c r="AXN188" s="110"/>
      <c r="AXO188" s="110"/>
      <c r="AXP188" s="110"/>
      <c r="AXQ188" s="110"/>
      <c r="AXR188" s="110"/>
      <c r="AXS188" s="110"/>
    </row>
    <row r="189" spans="1:1319" s="296" customFormat="1" ht="29.25" customHeight="1" thickTop="1" thickBot="1" x14ac:dyDescent="0.3">
      <c r="A189" s="350"/>
      <c r="B189" s="350"/>
      <c r="C189" s="608" t="s">
        <v>162</v>
      </c>
      <c r="D189" s="564"/>
      <c r="E189" s="564"/>
      <c r="F189" s="564"/>
      <c r="G189" s="609"/>
      <c r="H189" s="342"/>
      <c r="I189" s="299" t="s">
        <v>163</v>
      </c>
      <c r="J189" s="309">
        <f>SUM(C191:J192)</f>
        <v>0</v>
      </c>
      <c r="K189" s="110"/>
      <c r="L189" s="110"/>
      <c r="M189" s="110"/>
      <c r="N189" s="110"/>
      <c r="O189" s="110"/>
      <c r="P189" s="110"/>
      <c r="Q189" s="110"/>
      <c r="R189" s="110"/>
      <c r="S189" s="110"/>
      <c r="T189" s="110"/>
      <c r="U189" s="110"/>
      <c r="V189" s="110"/>
      <c r="W189" s="110"/>
      <c r="X189" s="110"/>
      <c r="Y189" s="110"/>
      <c r="Z189" s="110"/>
      <c r="AA189" s="110"/>
      <c r="AB189" s="110"/>
      <c r="AC189" s="110"/>
      <c r="AD189" s="110"/>
      <c r="AE189" s="110"/>
      <c r="AF189" s="110"/>
      <c r="AG189" s="110"/>
      <c r="AH189" s="110"/>
      <c r="AI189" s="110"/>
      <c r="AJ189" s="110"/>
      <c r="AK189" s="110"/>
      <c r="AL189" s="110"/>
      <c r="AM189" s="110"/>
      <c r="AN189" s="110"/>
      <c r="AO189" s="110"/>
      <c r="AP189" s="110"/>
      <c r="AQ189" s="110"/>
      <c r="AR189" s="110"/>
      <c r="AS189" s="110"/>
      <c r="AT189" s="110"/>
      <c r="AU189" s="110"/>
      <c r="AV189" s="110"/>
      <c r="AW189" s="110"/>
      <c r="AX189" s="110"/>
      <c r="AY189" s="110"/>
      <c r="AZ189" s="110"/>
      <c r="BA189" s="110"/>
      <c r="BB189" s="110"/>
      <c r="BC189" s="110"/>
      <c r="BD189" s="110"/>
      <c r="BE189" s="110"/>
      <c r="BF189" s="110"/>
      <c r="BG189" s="110"/>
      <c r="BH189" s="110"/>
      <c r="BI189" s="110"/>
      <c r="BJ189" s="110"/>
      <c r="BK189" s="110"/>
      <c r="BL189" s="110"/>
      <c r="BM189" s="110"/>
      <c r="BN189" s="110"/>
      <c r="BO189" s="110"/>
      <c r="BP189" s="110"/>
      <c r="BQ189" s="110"/>
      <c r="BR189" s="110"/>
      <c r="BS189" s="110"/>
      <c r="BT189" s="110"/>
      <c r="BU189" s="110"/>
      <c r="BV189" s="110"/>
      <c r="BW189" s="110"/>
      <c r="BX189" s="110"/>
      <c r="BY189" s="110"/>
      <c r="BZ189" s="110"/>
      <c r="CA189" s="110"/>
      <c r="CB189" s="110"/>
      <c r="CC189" s="110"/>
      <c r="CD189" s="110"/>
      <c r="CE189" s="110"/>
      <c r="CF189" s="110"/>
      <c r="CG189" s="110"/>
      <c r="CH189" s="110"/>
      <c r="CI189" s="110"/>
      <c r="CJ189" s="110"/>
      <c r="CK189" s="110"/>
      <c r="CL189" s="110"/>
      <c r="CM189" s="110"/>
      <c r="CN189" s="110"/>
      <c r="CO189" s="110"/>
      <c r="CP189" s="110"/>
      <c r="CQ189" s="110"/>
      <c r="CR189" s="110"/>
      <c r="CS189" s="110"/>
      <c r="CT189" s="110"/>
      <c r="CU189" s="110"/>
      <c r="CV189" s="110"/>
      <c r="CW189" s="110"/>
      <c r="CX189" s="110"/>
      <c r="CY189" s="110"/>
      <c r="CZ189" s="110"/>
      <c r="DA189" s="110"/>
      <c r="DB189" s="110"/>
      <c r="DC189" s="110"/>
      <c r="DD189" s="110"/>
      <c r="DE189" s="110"/>
      <c r="DF189" s="110"/>
      <c r="DG189" s="110"/>
      <c r="DH189" s="110"/>
      <c r="DI189" s="110"/>
      <c r="DJ189" s="110"/>
      <c r="DK189" s="110"/>
      <c r="DL189" s="110"/>
      <c r="DM189" s="110"/>
      <c r="DN189" s="110"/>
      <c r="DO189" s="110"/>
      <c r="DP189" s="110"/>
      <c r="DQ189" s="110"/>
      <c r="DR189" s="110"/>
      <c r="DS189" s="110"/>
      <c r="DT189" s="110"/>
      <c r="DU189" s="110"/>
      <c r="DV189" s="110"/>
      <c r="DW189" s="110"/>
      <c r="DX189" s="110"/>
      <c r="DY189" s="110"/>
      <c r="DZ189" s="110"/>
      <c r="EA189" s="110"/>
      <c r="EB189" s="110"/>
      <c r="EC189" s="110"/>
      <c r="ED189" s="110"/>
      <c r="EE189" s="110"/>
      <c r="EF189" s="110"/>
      <c r="EG189" s="110"/>
      <c r="EH189" s="110"/>
      <c r="EI189" s="110"/>
      <c r="EJ189" s="110"/>
      <c r="EK189" s="110"/>
      <c r="EL189" s="110"/>
      <c r="EM189" s="110"/>
      <c r="EN189" s="110"/>
      <c r="EO189" s="110"/>
      <c r="EP189" s="110"/>
      <c r="EQ189" s="110"/>
      <c r="ER189" s="110"/>
      <c r="ES189" s="110"/>
      <c r="ET189" s="110"/>
      <c r="EU189" s="110"/>
      <c r="EV189" s="110"/>
      <c r="EW189" s="110"/>
      <c r="EX189" s="110"/>
      <c r="EY189" s="110"/>
      <c r="EZ189" s="110"/>
      <c r="FA189" s="110"/>
      <c r="FB189" s="110"/>
      <c r="FC189" s="110"/>
      <c r="FD189" s="110"/>
      <c r="FE189" s="110"/>
      <c r="FF189" s="110"/>
      <c r="FG189" s="110"/>
      <c r="FH189" s="110"/>
      <c r="FI189" s="110"/>
      <c r="FJ189" s="110"/>
      <c r="FK189" s="110"/>
      <c r="FL189" s="110"/>
      <c r="FM189" s="110"/>
      <c r="FN189" s="110"/>
      <c r="FO189" s="110"/>
      <c r="FP189" s="110"/>
      <c r="FQ189" s="110"/>
      <c r="FR189" s="110"/>
      <c r="FS189" s="110"/>
      <c r="FT189" s="110"/>
      <c r="FU189" s="110"/>
      <c r="FV189" s="110"/>
      <c r="FW189" s="110"/>
      <c r="FX189" s="110"/>
      <c r="FY189" s="110"/>
      <c r="FZ189" s="110"/>
      <c r="GA189" s="110"/>
      <c r="GB189" s="110"/>
      <c r="GC189" s="110"/>
      <c r="GD189" s="110"/>
      <c r="GE189" s="110"/>
      <c r="GF189" s="110"/>
      <c r="GG189" s="110"/>
      <c r="GH189" s="110"/>
      <c r="GI189" s="110"/>
      <c r="GJ189" s="110"/>
      <c r="GK189" s="110"/>
      <c r="GL189" s="110"/>
      <c r="GM189" s="110"/>
      <c r="GN189" s="110"/>
      <c r="GO189" s="110"/>
      <c r="GP189" s="110"/>
      <c r="GQ189" s="110"/>
      <c r="GR189" s="110"/>
      <c r="GS189" s="110"/>
      <c r="GT189" s="110"/>
      <c r="GU189" s="110"/>
      <c r="GV189" s="110"/>
      <c r="GW189" s="110"/>
      <c r="GX189" s="110"/>
      <c r="GY189" s="110"/>
      <c r="GZ189" s="110"/>
      <c r="HA189" s="110"/>
      <c r="HB189" s="110"/>
      <c r="HC189" s="110"/>
      <c r="HD189" s="110"/>
      <c r="HE189" s="110"/>
      <c r="HF189" s="110"/>
      <c r="HG189" s="110"/>
      <c r="HH189" s="110"/>
      <c r="HI189" s="110"/>
      <c r="HJ189" s="110"/>
      <c r="HK189" s="110"/>
      <c r="HL189" s="110"/>
      <c r="HM189" s="110"/>
      <c r="HN189" s="110"/>
      <c r="HO189" s="110"/>
      <c r="HP189" s="110"/>
      <c r="HQ189" s="110"/>
      <c r="HR189" s="110"/>
      <c r="HS189" s="110"/>
      <c r="HT189" s="110"/>
      <c r="HU189" s="110"/>
      <c r="HV189" s="110"/>
      <c r="HW189" s="110"/>
      <c r="HX189" s="110"/>
      <c r="HY189" s="110"/>
      <c r="HZ189" s="110"/>
      <c r="IA189" s="110"/>
      <c r="IB189" s="110"/>
      <c r="IC189" s="110"/>
      <c r="ID189" s="110"/>
      <c r="IE189" s="110"/>
      <c r="IF189" s="110"/>
      <c r="IG189" s="110"/>
      <c r="IH189" s="110"/>
      <c r="II189" s="110"/>
      <c r="IJ189" s="110"/>
      <c r="IK189" s="110"/>
      <c r="IL189" s="110"/>
      <c r="IM189" s="110"/>
      <c r="IN189" s="110"/>
      <c r="IO189" s="110"/>
      <c r="IP189" s="110"/>
      <c r="IQ189" s="110"/>
      <c r="IR189" s="110"/>
      <c r="IS189" s="110"/>
      <c r="IT189" s="110"/>
      <c r="IU189" s="110"/>
      <c r="IV189" s="110"/>
      <c r="IW189" s="110"/>
      <c r="IX189" s="110"/>
      <c r="IY189" s="110"/>
      <c r="IZ189" s="110"/>
      <c r="JA189" s="110"/>
      <c r="JB189" s="110"/>
      <c r="JC189" s="110"/>
      <c r="JD189" s="110"/>
      <c r="JE189" s="110"/>
      <c r="JF189" s="110"/>
      <c r="JG189" s="110"/>
      <c r="JH189" s="110"/>
      <c r="JI189" s="110"/>
      <c r="JJ189" s="110"/>
      <c r="JK189" s="110"/>
      <c r="JL189" s="110"/>
      <c r="JM189" s="110"/>
      <c r="JN189" s="110"/>
      <c r="JO189" s="110"/>
      <c r="JP189" s="110"/>
      <c r="JQ189" s="110"/>
      <c r="JR189" s="110"/>
      <c r="JS189" s="110"/>
      <c r="JT189" s="110"/>
      <c r="JU189" s="110"/>
      <c r="JV189" s="110"/>
      <c r="JW189" s="110"/>
      <c r="JX189" s="110"/>
      <c r="JY189" s="110"/>
      <c r="JZ189" s="110"/>
      <c r="KA189" s="110"/>
      <c r="KB189" s="110"/>
      <c r="KC189" s="110"/>
      <c r="KD189" s="110"/>
      <c r="KE189" s="110"/>
      <c r="KF189" s="110"/>
      <c r="KG189" s="110"/>
      <c r="KH189" s="110"/>
      <c r="KI189" s="110"/>
      <c r="KJ189" s="110"/>
      <c r="KK189" s="110"/>
      <c r="KL189" s="110"/>
      <c r="KM189" s="110"/>
      <c r="KN189" s="110"/>
      <c r="KO189" s="110"/>
      <c r="KP189" s="110"/>
      <c r="KQ189" s="110"/>
      <c r="KR189" s="110"/>
      <c r="KS189" s="110"/>
      <c r="KT189" s="110"/>
      <c r="KU189" s="110"/>
      <c r="KV189" s="110"/>
      <c r="KW189" s="110"/>
      <c r="KX189" s="110"/>
      <c r="KY189" s="110"/>
      <c r="KZ189" s="110"/>
      <c r="LA189" s="110"/>
      <c r="LB189" s="110"/>
      <c r="LC189" s="110"/>
      <c r="LD189" s="110"/>
      <c r="LE189" s="110"/>
      <c r="LF189" s="110"/>
      <c r="LG189" s="110"/>
      <c r="LH189" s="110"/>
      <c r="LI189" s="110"/>
      <c r="LJ189" s="110"/>
      <c r="LK189" s="110"/>
      <c r="LL189" s="110"/>
      <c r="LM189" s="110"/>
      <c r="LN189" s="110"/>
      <c r="LO189" s="110"/>
      <c r="LP189" s="110"/>
      <c r="LQ189" s="110"/>
      <c r="LR189" s="110"/>
      <c r="LS189" s="110"/>
      <c r="LT189" s="110"/>
      <c r="LU189" s="110"/>
      <c r="LV189" s="110"/>
      <c r="LW189" s="110"/>
      <c r="LX189" s="110"/>
      <c r="LY189" s="110"/>
      <c r="LZ189" s="110"/>
      <c r="MA189" s="110"/>
      <c r="MB189" s="110"/>
      <c r="MC189" s="110"/>
      <c r="MD189" s="110"/>
      <c r="ME189" s="110"/>
      <c r="MF189" s="110"/>
      <c r="MG189" s="110"/>
      <c r="MH189" s="110"/>
      <c r="MI189" s="110"/>
      <c r="MJ189" s="110"/>
      <c r="MK189" s="110"/>
      <c r="ML189" s="110"/>
      <c r="MM189" s="110"/>
      <c r="MN189" s="110"/>
      <c r="MO189" s="110"/>
      <c r="MP189" s="110"/>
      <c r="MQ189" s="110"/>
      <c r="MR189" s="110"/>
      <c r="MS189" s="110"/>
      <c r="MT189" s="110"/>
      <c r="MU189" s="110"/>
      <c r="MV189" s="110"/>
      <c r="MW189" s="110"/>
      <c r="MX189" s="110"/>
      <c r="MY189" s="110"/>
      <c r="MZ189" s="110"/>
      <c r="NA189" s="110"/>
      <c r="NB189" s="110"/>
      <c r="NC189" s="110"/>
      <c r="ND189" s="110"/>
      <c r="NE189" s="110"/>
      <c r="NF189" s="110"/>
      <c r="NG189" s="110"/>
      <c r="NH189" s="110"/>
      <c r="NI189" s="110"/>
      <c r="NJ189" s="110"/>
      <c r="NK189" s="110"/>
      <c r="NL189" s="110"/>
      <c r="NM189" s="110"/>
      <c r="NN189" s="110"/>
      <c r="NO189" s="110"/>
      <c r="NP189" s="110"/>
      <c r="NQ189" s="110"/>
      <c r="NR189" s="110"/>
      <c r="NS189" s="110"/>
      <c r="NT189" s="110"/>
      <c r="NU189" s="110"/>
      <c r="NV189" s="110"/>
      <c r="NW189" s="110"/>
      <c r="NX189" s="110"/>
      <c r="NY189" s="110"/>
      <c r="NZ189" s="110"/>
      <c r="OA189" s="110"/>
      <c r="OB189" s="110"/>
      <c r="OC189" s="110"/>
      <c r="OD189" s="110"/>
      <c r="OE189" s="110"/>
      <c r="OF189" s="110"/>
      <c r="OG189" s="110"/>
      <c r="OH189" s="110"/>
      <c r="OI189" s="110"/>
      <c r="OJ189" s="110"/>
      <c r="OK189" s="110"/>
      <c r="OL189" s="110"/>
      <c r="OM189" s="110"/>
      <c r="ON189" s="110"/>
      <c r="OO189" s="110"/>
      <c r="OP189" s="110"/>
      <c r="OQ189" s="110"/>
      <c r="OR189" s="110"/>
      <c r="OS189" s="110"/>
      <c r="OT189" s="110"/>
      <c r="OU189" s="110"/>
      <c r="OV189" s="110"/>
      <c r="OW189" s="110"/>
      <c r="OX189" s="110"/>
      <c r="OY189" s="110"/>
      <c r="OZ189" s="110"/>
      <c r="PA189" s="110"/>
      <c r="PB189" s="110"/>
      <c r="PC189" s="110"/>
      <c r="PD189" s="110"/>
      <c r="PE189" s="110"/>
      <c r="PF189" s="110"/>
      <c r="PG189" s="110"/>
      <c r="PH189" s="110"/>
      <c r="PI189" s="110"/>
      <c r="PJ189" s="110"/>
      <c r="PK189" s="110"/>
      <c r="PL189" s="110"/>
      <c r="PM189" s="110"/>
      <c r="PN189" s="110"/>
      <c r="PO189" s="110"/>
      <c r="PP189" s="110"/>
      <c r="PQ189" s="110"/>
      <c r="PR189" s="110"/>
      <c r="PS189" s="110"/>
      <c r="PT189" s="110"/>
      <c r="PU189" s="110"/>
      <c r="PV189" s="110"/>
      <c r="PW189" s="110"/>
      <c r="PX189" s="110"/>
      <c r="PY189" s="110"/>
      <c r="PZ189" s="110"/>
      <c r="QA189" s="110"/>
      <c r="QB189" s="110"/>
      <c r="QC189" s="110"/>
      <c r="QD189" s="110"/>
      <c r="QE189" s="110"/>
      <c r="QF189" s="110"/>
      <c r="QG189" s="110"/>
      <c r="QH189" s="110"/>
      <c r="QI189" s="110"/>
      <c r="QJ189" s="110"/>
      <c r="QK189" s="110"/>
      <c r="QL189" s="110"/>
      <c r="QM189" s="110"/>
      <c r="QN189" s="110"/>
      <c r="QO189" s="110"/>
      <c r="QP189" s="110"/>
      <c r="QQ189" s="110"/>
      <c r="QR189" s="110"/>
      <c r="QS189" s="110"/>
      <c r="QT189" s="110"/>
      <c r="QU189" s="110"/>
      <c r="QV189" s="110"/>
      <c r="QW189" s="110"/>
      <c r="QX189" s="110"/>
      <c r="QY189" s="110"/>
      <c r="QZ189" s="110"/>
      <c r="RA189" s="110"/>
      <c r="RB189" s="110"/>
      <c r="RC189" s="110"/>
      <c r="RD189" s="110"/>
      <c r="RE189" s="110"/>
      <c r="RF189" s="110"/>
      <c r="RG189" s="110"/>
      <c r="RH189" s="110"/>
      <c r="RI189" s="110"/>
      <c r="RJ189" s="110"/>
      <c r="RK189" s="110"/>
      <c r="RL189" s="110"/>
      <c r="RM189" s="110"/>
      <c r="RN189" s="110"/>
      <c r="RO189" s="110"/>
      <c r="RP189" s="110"/>
      <c r="RQ189" s="110"/>
      <c r="RR189" s="110"/>
      <c r="RS189" s="110"/>
      <c r="RT189" s="110"/>
      <c r="RU189" s="110"/>
      <c r="RV189" s="110"/>
      <c r="RW189" s="110"/>
      <c r="RX189" s="110"/>
      <c r="RY189" s="110"/>
      <c r="RZ189" s="110"/>
      <c r="SA189" s="110"/>
      <c r="SB189" s="110"/>
      <c r="SC189" s="110"/>
      <c r="SD189" s="110"/>
      <c r="SE189" s="110"/>
      <c r="SF189" s="110"/>
      <c r="SG189" s="110"/>
      <c r="SH189" s="110"/>
      <c r="SI189" s="110"/>
      <c r="SJ189" s="110"/>
      <c r="SK189" s="110"/>
      <c r="SL189" s="110"/>
      <c r="SM189" s="110"/>
      <c r="SN189" s="110"/>
      <c r="SO189" s="110"/>
      <c r="SP189" s="110"/>
      <c r="SQ189" s="110"/>
      <c r="SR189" s="110"/>
      <c r="SS189" s="110"/>
      <c r="ST189" s="110"/>
      <c r="SU189" s="110"/>
      <c r="SV189" s="110"/>
      <c r="SW189" s="110"/>
      <c r="SX189" s="110"/>
      <c r="SY189" s="110"/>
      <c r="SZ189" s="110"/>
      <c r="TA189" s="110"/>
      <c r="TB189" s="110"/>
      <c r="TC189" s="110"/>
      <c r="TD189" s="110"/>
      <c r="TE189" s="110"/>
      <c r="TF189" s="110"/>
      <c r="TG189" s="110"/>
      <c r="TH189" s="110"/>
      <c r="TI189" s="110"/>
      <c r="TJ189" s="110"/>
      <c r="TK189" s="110"/>
      <c r="TL189" s="110"/>
      <c r="TM189" s="110"/>
      <c r="TN189" s="110"/>
      <c r="TO189" s="110"/>
      <c r="TP189" s="110"/>
      <c r="TQ189" s="110"/>
      <c r="TR189" s="110"/>
      <c r="TS189" s="110"/>
      <c r="TT189" s="110"/>
      <c r="TU189" s="110"/>
      <c r="TV189" s="110"/>
      <c r="TW189" s="110"/>
      <c r="TX189" s="110"/>
      <c r="TY189" s="110"/>
      <c r="TZ189" s="110"/>
      <c r="UA189" s="110"/>
      <c r="UB189" s="110"/>
      <c r="UC189" s="110"/>
      <c r="UD189" s="110"/>
      <c r="UE189" s="110"/>
      <c r="UF189" s="110"/>
      <c r="UG189" s="110"/>
      <c r="UH189" s="110"/>
      <c r="UI189" s="110"/>
      <c r="UJ189" s="110"/>
      <c r="UK189" s="110"/>
      <c r="UL189" s="110"/>
      <c r="UM189" s="110"/>
      <c r="UN189" s="110"/>
      <c r="UO189" s="110"/>
      <c r="UP189" s="110"/>
      <c r="UQ189" s="110"/>
      <c r="UR189" s="110"/>
      <c r="US189" s="110"/>
      <c r="UT189" s="110"/>
      <c r="UU189" s="110"/>
      <c r="UV189" s="110"/>
      <c r="UW189" s="110"/>
      <c r="UX189" s="110"/>
      <c r="UY189" s="110"/>
      <c r="UZ189" s="110"/>
      <c r="VA189" s="110"/>
      <c r="VB189" s="110"/>
      <c r="VC189" s="110"/>
      <c r="VD189" s="110"/>
      <c r="VE189" s="110"/>
      <c r="VF189" s="110"/>
      <c r="VG189" s="110"/>
      <c r="VH189" s="110"/>
      <c r="VI189" s="110"/>
      <c r="VJ189" s="110"/>
      <c r="VK189" s="110"/>
      <c r="VL189" s="110"/>
      <c r="VM189" s="110"/>
      <c r="VN189" s="110"/>
      <c r="VO189" s="110"/>
      <c r="VP189" s="110"/>
      <c r="VQ189" s="110"/>
      <c r="VR189" s="110"/>
      <c r="VS189" s="110"/>
      <c r="VT189" s="110"/>
      <c r="VU189" s="110"/>
      <c r="VV189" s="110"/>
      <c r="VW189" s="110"/>
      <c r="VX189" s="110"/>
      <c r="VY189" s="110"/>
      <c r="VZ189" s="110"/>
      <c r="WA189" s="110"/>
      <c r="WB189" s="110"/>
      <c r="WC189" s="110"/>
      <c r="WD189" s="110"/>
      <c r="WE189" s="110"/>
      <c r="WF189" s="110"/>
      <c r="WG189" s="110"/>
      <c r="WH189" s="110"/>
      <c r="WI189" s="110"/>
      <c r="WJ189" s="110"/>
      <c r="WK189" s="110"/>
      <c r="WL189" s="110"/>
      <c r="WM189" s="110"/>
      <c r="WN189" s="110"/>
      <c r="WO189" s="110"/>
      <c r="WP189" s="110"/>
      <c r="WQ189" s="110"/>
      <c r="WR189" s="110"/>
      <c r="WS189" s="110"/>
      <c r="WT189" s="110"/>
      <c r="WU189" s="110"/>
      <c r="WV189" s="110"/>
      <c r="WW189" s="110"/>
      <c r="WX189" s="110"/>
      <c r="WY189" s="110"/>
      <c r="WZ189" s="110"/>
      <c r="XA189" s="110"/>
      <c r="XB189" s="110"/>
      <c r="XC189" s="110"/>
      <c r="XD189" s="110"/>
      <c r="XE189" s="110"/>
      <c r="XF189" s="110"/>
      <c r="XG189" s="110"/>
      <c r="XH189" s="110"/>
      <c r="XI189" s="110"/>
      <c r="XJ189" s="110"/>
      <c r="XK189" s="110"/>
      <c r="XL189" s="110"/>
      <c r="XM189" s="110"/>
      <c r="XN189" s="110"/>
      <c r="XO189" s="110"/>
      <c r="XP189" s="110"/>
      <c r="XQ189" s="110"/>
      <c r="XR189" s="110"/>
      <c r="XS189" s="110"/>
      <c r="XT189" s="110"/>
      <c r="XU189" s="110"/>
      <c r="XV189" s="110"/>
      <c r="XW189" s="110"/>
      <c r="XX189" s="110"/>
      <c r="XY189" s="110"/>
      <c r="XZ189" s="110"/>
      <c r="YA189" s="110"/>
      <c r="YB189" s="110"/>
      <c r="YC189" s="110"/>
      <c r="YD189" s="110"/>
      <c r="YE189" s="110"/>
      <c r="YF189" s="110"/>
      <c r="YG189" s="110"/>
      <c r="YH189" s="110"/>
      <c r="YI189" s="110"/>
      <c r="YJ189" s="110"/>
      <c r="YK189" s="110"/>
      <c r="YL189" s="110"/>
      <c r="YM189" s="110"/>
      <c r="YN189" s="110"/>
      <c r="YO189" s="110"/>
      <c r="YP189" s="110"/>
      <c r="YQ189" s="110"/>
      <c r="YR189" s="110"/>
      <c r="YS189" s="110"/>
      <c r="YT189" s="110"/>
      <c r="YU189" s="110"/>
      <c r="YV189" s="110"/>
      <c r="YW189" s="110"/>
      <c r="YX189" s="110"/>
      <c r="YY189" s="110"/>
      <c r="YZ189" s="110"/>
      <c r="ZA189" s="110"/>
      <c r="ZB189" s="110"/>
      <c r="ZC189" s="110"/>
      <c r="ZD189" s="110"/>
      <c r="ZE189" s="110"/>
      <c r="ZF189" s="110"/>
      <c r="ZG189" s="110"/>
      <c r="ZH189" s="110"/>
      <c r="ZI189" s="110"/>
      <c r="ZJ189" s="110"/>
      <c r="ZK189" s="110"/>
      <c r="ZL189" s="110"/>
      <c r="ZM189" s="110"/>
      <c r="ZN189" s="110"/>
      <c r="ZO189" s="110"/>
      <c r="ZP189" s="110"/>
      <c r="ZQ189" s="110"/>
      <c r="ZR189" s="110"/>
      <c r="ZS189" s="110"/>
      <c r="ZT189" s="110"/>
      <c r="ZU189" s="110"/>
      <c r="ZV189" s="110"/>
      <c r="ZW189" s="110"/>
      <c r="ZX189" s="110"/>
      <c r="ZY189" s="110"/>
      <c r="ZZ189" s="110"/>
      <c r="AAA189" s="110"/>
      <c r="AAB189" s="110"/>
      <c r="AAC189" s="110"/>
      <c r="AAD189" s="110"/>
      <c r="AAE189" s="110"/>
      <c r="AAF189" s="110"/>
      <c r="AAG189" s="110"/>
      <c r="AAH189" s="110"/>
      <c r="AAI189" s="110"/>
      <c r="AAJ189" s="110"/>
      <c r="AAK189" s="110"/>
      <c r="AAL189" s="110"/>
      <c r="AAM189" s="110"/>
      <c r="AAN189" s="110"/>
      <c r="AAO189" s="110"/>
      <c r="AAP189" s="110"/>
      <c r="AAQ189" s="110"/>
      <c r="AAR189" s="110"/>
      <c r="AAS189" s="110"/>
      <c r="AAT189" s="110"/>
      <c r="AAU189" s="110"/>
      <c r="AAV189" s="110"/>
      <c r="AAW189" s="110"/>
      <c r="AAX189" s="110"/>
      <c r="AAY189" s="110"/>
      <c r="AAZ189" s="110"/>
      <c r="ABA189" s="110"/>
      <c r="ABB189" s="110"/>
      <c r="ABC189" s="110"/>
      <c r="ABD189" s="110"/>
      <c r="ABE189" s="110"/>
      <c r="ABF189" s="110"/>
      <c r="ABG189" s="110"/>
      <c r="ABH189" s="110"/>
      <c r="ABI189" s="110"/>
      <c r="ABJ189" s="110"/>
      <c r="ABK189" s="110"/>
      <c r="ABL189" s="110"/>
      <c r="ABM189" s="110"/>
      <c r="ABN189" s="110"/>
      <c r="ABO189" s="110"/>
      <c r="ABP189" s="110"/>
      <c r="ABQ189" s="110"/>
      <c r="ABR189" s="110"/>
      <c r="ABS189" s="110"/>
      <c r="ABT189" s="110"/>
      <c r="ABU189" s="110"/>
      <c r="ABV189" s="110"/>
      <c r="ABW189" s="110"/>
      <c r="ABX189" s="110"/>
      <c r="ABY189" s="110"/>
      <c r="ABZ189" s="110"/>
      <c r="ACA189" s="110"/>
      <c r="ACB189" s="110"/>
      <c r="ACC189" s="110"/>
      <c r="ACD189" s="110"/>
      <c r="ACE189" s="110"/>
      <c r="ACF189" s="110"/>
      <c r="ACG189" s="110"/>
      <c r="ACH189" s="110"/>
      <c r="ACI189" s="110"/>
      <c r="ACJ189" s="110"/>
      <c r="ACK189" s="110"/>
      <c r="ACL189" s="110"/>
      <c r="ACM189" s="110"/>
      <c r="ACN189" s="110"/>
      <c r="ACO189" s="110"/>
      <c r="ACP189" s="110"/>
      <c r="ACQ189" s="110"/>
      <c r="ACR189" s="110"/>
      <c r="ACS189" s="110"/>
      <c r="ACT189" s="110"/>
      <c r="ACU189" s="110"/>
      <c r="ACV189" s="110"/>
      <c r="ACW189" s="110"/>
      <c r="ACX189" s="110"/>
      <c r="ACY189" s="110"/>
      <c r="ACZ189" s="110"/>
      <c r="ADA189" s="110"/>
      <c r="ADB189" s="110"/>
      <c r="ADC189" s="110"/>
      <c r="ADD189" s="110"/>
      <c r="ADE189" s="110"/>
      <c r="ADF189" s="110"/>
      <c r="ADG189" s="110"/>
      <c r="ADH189" s="110"/>
      <c r="ADI189" s="110"/>
      <c r="ADJ189" s="110"/>
      <c r="ADK189" s="110"/>
      <c r="ADL189" s="110"/>
      <c r="ADM189" s="110"/>
      <c r="ADN189" s="110"/>
      <c r="ADO189" s="110"/>
      <c r="ADP189" s="110"/>
      <c r="ADQ189" s="110"/>
      <c r="ADR189" s="110"/>
      <c r="ADS189" s="110"/>
      <c r="ADT189" s="110"/>
      <c r="ADU189" s="110"/>
      <c r="ADV189" s="110"/>
      <c r="ADW189" s="110"/>
      <c r="ADX189" s="110"/>
      <c r="ADY189" s="110"/>
      <c r="ADZ189" s="110"/>
      <c r="AEA189" s="110"/>
      <c r="AEB189" s="110"/>
      <c r="AEC189" s="110"/>
      <c r="AED189" s="110"/>
      <c r="AEE189" s="110"/>
      <c r="AEF189" s="110"/>
      <c r="AEG189" s="110"/>
      <c r="AEH189" s="110"/>
      <c r="AEI189" s="110"/>
      <c r="AEJ189" s="110"/>
      <c r="AEK189" s="110"/>
      <c r="AEL189" s="110"/>
      <c r="AEM189" s="110"/>
      <c r="AEN189" s="110"/>
      <c r="AEO189" s="110"/>
      <c r="AEP189" s="110"/>
      <c r="AEQ189" s="110"/>
      <c r="AER189" s="110"/>
      <c r="AES189" s="110"/>
      <c r="AET189" s="110"/>
      <c r="AEU189" s="110"/>
      <c r="AEV189" s="110"/>
      <c r="AEW189" s="110"/>
      <c r="AEX189" s="110"/>
      <c r="AEY189" s="110"/>
      <c r="AEZ189" s="110"/>
      <c r="AFA189" s="110"/>
      <c r="AFB189" s="110"/>
      <c r="AFC189" s="110"/>
      <c r="AFD189" s="110"/>
      <c r="AFE189" s="110"/>
      <c r="AFF189" s="110"/>
      <c r="AFG189" s="110"/>
      <c r="AFH189" s="110"/>
      <c r="AFI189" s="110"/>
      <c r="AFJ189" s="110"/>
      <c r="AFK189" s="110"/>
      <c r="AFL189" s="110"/>
      <c r="AFM189" s="110"/>
      <c r="AFN189" s="110"/>
      <c r="AFO189" s="110"/>
      <c r="AFP189" s="110"/>
      <c r="AFQ189" s="110"/>
      <c r="AFR189" s="110"/>
      <c r="AFS189" s="110"/>
      <c r="AFT189" s="110"/>
      <c r="AFU189" s="110"/>
      <c r="AFV189" s="110"/>
      <c r="AFW189" s="110"/>
      <c r="AFX189" s="110"/>
      <c r="AFY189" s="110"/>
      <c r="AFZ189" s="110"/>
      <c r="AGA189" s="110"/>
      <c r="AGB189" s="110"/>
      <c r="AGC189" s="110"/>
      <c r="AGD189" s="110"/>
      <c r="AGE189" s="110"/>
      <c r="AGF189" s="110"/>
      <c r="AGG189" s="110"/>
      <c r="AGH189" s="110"/>
      <c r="AGI189" s="110"/>
      <c r="AGJ189" s="110"/>
      <c r="AGK189" s="110"/>
      <c r="AGL189" s="110"/>
      <c r="AGM189" s="110"/>
      <c r="AGN189" s="110"/>
      <c r="AGO189" s="110"/>
      <c r="AGP189" s="110"/>
      <c r="AGQ189" s="110"/>
      <c r="AGR189" s="110"/>
      <c r="AGS189" s="110"/>
      <c r="AGT189" s="110"/>
      <c r="AGU189" s="110"/>
      <c r="AGV189" s="110"/>
      <c r="AGW189" s="110"/>
      <c r="AGX189" s="110"/>
      <c r="AGY189" s="110"/>
      <c r="AGZ189" s="110"/>
      <c r="AHA189" s="110"/>
      <c r="AHB189" s="110"/>
      <c r="AHC189" s="110"/>
      <c r="AHD189" s="110"/>
      <c r="AHE189" s="110"/>
      <c r="AHF189" s="110"/>
      <c r="AHG189" s="110"/>
      <c r="AHH189" s="110"/>
      <c r="AHI189" s="110"/>
      <c r="AHJ189" s="110"/>
      <c r="AHK189" s="110"/>
      <c r="AHL189" s="110"/>
      <c r="AHM189" s="110"/>
      <c r="AHN189" s="110"/>
      <c r="AHO189" s="110"/>
      <c r="AHP189" s="110"/>
      <c r="AHQ189" s="110"/>
      <c r="AHR189" s="110"/>
      <c r="AHS189" s="110"/>
      <c r="AHT189" s="110"/>
      <c r="AHU189" s="110"/>
      <c r="AHV189" s="110"/>
      <c r="AHW189" s="110"/>
      <c r="AHX189" s="110"/>
      <c r="AHY189" s="110"/>
      <c r="AHZ189" s="110"/>
      <c r="AIA189" s="110"/>
      <c r="AIB189" s="110"/>
      <c r="AIC189" s="110"/>
      <c r="AID189" s="110"/>
      <c r="AIE189" s="110"/>
      <c r="AIF189" s="110"/>
      <c r="AIG189" s="110"/>
      <c r="AIH189" s="110"/>
      <c r="AII189" s="110"/>
      <c r="AIJ189" s="110"/>
      <c r="AIK189" s="110"/>
      <c r="AIL189" s="110"/>
      <c r="AIM189" s="110"/>
      <c r="AIN189" s="110"/>
      <c r="AIO189" s="110"/>
      <c r="AIP189" s="110"/>
      <c r="AIQ189" s="110"/>
      <c r="AIR189" s="110"/>
      <c r="AIS189" s="110"/>
      <c r="AIT189" s="110"/>
      <c r="AIU189" s="110"/>
      <c r="AIV189" s="110"/>
      <c r="AIW189" s="110"/>
      <c r="AIX189" s="110"/>
      <c r="AIY189" s="110"/>
      <c r="AIZ189" s="110"/>
      <c r="AJA189" s="110"/>
      <c r="AJB189" s="110"/>
      <c r="AJC189" s="110"/>
      <c r="AJD189" s="110"/>
      <c r="AJE189" s="110"/>
      <c r="AJF189" s="110"/>
      <c r="AJG189" s="110"/>
      <c r="AJH189" s="110"/>
      <c r="AJI189" s="110"/>
      <c r="AJJ189" s="110"/>
      <c r="AJK189" s="110"/>
      <c r="AJL189" s="110"/>
      <c r="AJM189" s="110"/>
      <c r="AJN189" s="110"/>
      <c r="AJO189" s="110"/>
      <c r="AJP189" s="110"/>
      <c r="AJQ189" s="110"/>
      <c r="AJR189" s="110"/>
      <c r="AJS189" s="110"/>
      <c r="AJT189" s="110"/>
      <c r="AJU189" s="110"/>
      <c r="AJV189" s="110"/>
      <c r="AJW189" s="110"/>
      <c r="AJX189" s="110"/>
      <c r="AJY189" s="110"/>
      <c r="AJZ189" s="110"/>
      <c r="AKA189" s="110"/>
      <c r="AKB189" s="110"/>
      <c r="AKC189" s="110"/>
      <c r="AKD189" s="110"/>
      <c r="AKE189" s="110"/>
      <c r="AKF189" s="110"/>
      <c r="AKG189" s="110"/>
      <c r="AKH189" s="110"/>
      <c r="AKI189" s="110"/>
      <c r="AKJ189" s="110"/>
      <c r="AKK189" s="110"/>
      <c r="AKL189" s="110"/>
      <c r="AKM189" s="110"/>
      <c r="AKN189" s="110"/>
      <c r="AKO189" s="110"/>
      <c r="AKP189" s="110"/>
      <c r="AKQ189" s="110"/>
      <c r="AKR189" s="110"/>
      <c r="AKS189" s="110"/>
      <c r="AKT189" s="110"/>
      <c r="AKU189" s="110"/>
      <c r="AKV189" s="110"/>
      <c r="AKW189" s="110"/>
      <c r="AKX189" s="110"/>
      <c r="AKY189" s="110"/>
      <c r="AKZ189" s="110"/>
      <c r="ALA189" s="110"/>
      <c r="ALB189" s="110"/>
      <c r="ALC189" s="110"/>
      <c r="ALD189" s="110"/>
      <c r="ALE189" s="110"/>
      <c r="ALF189" s="110"/>
      <c r="ALG189" s="110"/>
      <c r="ALH189" s="110"/>
      <c r="ALI189" s="110"/>
      <c r="ALJ189" s="110"/>
      <c r="ALK189" s="110"/>
      <c r="ALL189" s="110"/>
      <c r="ALM189" s="110"/>
      <c r="ALN189" s="110"/>
      <c r="ALO189" s="110"/>
      <c r="ALP189" s="110"/>
      <c r="ALQ189" s="110"/>
      <c r="ALR189" s="110"/>
      <c r="ALS189" s="110"/>
      <c r="ALT189" s="110"/>
      <c r="ALU189" s="110"/>
      <c r="ALV189" s="110"/>
      <c r="ALW189" s="110"/>
      <c r="ALX189" s="110"/>
      <c r="ALY189" s="110"/>
      <c r="ALZ189" s="110"/>
      <c r="AMA189" s="110"/>
      <c r="AMB189" s="110"/>
      <c r="AMC189" s="110"/>
      <c r="AMD189" s="110"/>
      <c r="AME189" s="110"/>
      <c r="AMF189" s="110"/>
      <c r="AMG189" s="110"/>
      <c r="AMH189" s="110"/>
      <c r="AMI189" s="110"/>
      <c r="AMJ189" s="110"/>
      <c r="AMK189" s="110"/>
      <c r="AML189" s="110"/>
      <c r="AMM189" s="110"/>
      <c r="AMN189" s="110"/>
      <c r="AMO189" s="110"/>
      <c r="AMP189" s="110"/>
      <c r="AMQ189" s="110"/>
      <c r="AMR189" s="110"/>
      <c r="AMS189" s="110"/>
      <c r="AMT189" s="110"/>
      <c r="AMU189" s="110"/>
      <c r="AMV189" s="110"/>
      <c r="AMW189" s="110"/>
      <c r="AMX189" s="110"/>
      <c r="AMY189" s="110"/>
      <c r="AMZ189" s="110"/>
      <c r="ANA189" s="110"/>
      <c r="ANB189" s="110"/>
      <c r="ANC189" s="110"/>
      <c r="AND189" s="110"/>
      <c r="ANE189" s="110"/>
      <c r="ANF189" s="110"/>
      <c r="ANG189" s="110"/>
      <c r="ANH189" s="110"/>
      <c r="ANI189" s="110"/>
      <c r="ANJ189" s="110"/>
      <c r="ANK189" s="110"/>
      <c r="ANL189" s="110"/>
      <c r="ANM189" s="110"/>
      <c r="ANN189" s="110"/>
      <c r="ANO189" s="110"/>
      <c r="ANP189" s="110"/>
      <c r="ANQ189" s="110"/>
      <c r="ANR189" s="110"/>
      <c r="ANS189" s="110"/>
      <c r="ANT189" s="110"/>
      <c r="ANU189" s="110"/>
      <c r="ANV189" s="110"/>
      <c r="ANW189" s="110"/>
      <c r="ANX189" s="110"/>
      <c r="ANY189" s="110"/>
      <c r="ANZ189" s="110"/>
      <c r="AOA189" s="110"/>
      <c r="AOB189" s="110"/>
      <c r="AOC189" s="110"/>
      <c r="AOD189" s="110"/>
      <c r="AOE189" s="110"/>
      <c r="AOF189" s="110"/>
      <c r="AOG189" s="110"/>
      <c r="AOH189" s="110"/>
      <c r="AOI189" s="110"/>
      <c r="AOJ189" s="110"/>
      <c r="AOK189" s="110"/>
      <c r="AOL189" s="110"/>
      <c r="AOM189" s="110"/>
      <c r="AON189" s="110"/>
      <c r="AOO189" s="110"/>
      <c r="AOP189" s="110"/>
      <c r="AOQ189" s="110"/>
      <c r="AOR189" s="110"/>
      <c r="AOS189" s="110"/>
      <c r="AOT189" s="110"/>
      <c r="AOU189" s="110"/>
      <c r="AOV189" s="110"/>
      <c r="AOW189" s="110"/>
      <c r="AOX189" s="110"/>
      <c r="AOY189" s="110"/>
      <c r="AOZ189" s="110"/>
      <c r="APA189" s="110"/>
      <c r="APB189" s="110"/>
      <c r="APC189" s="110"/>
      <c r="APD189" s="110"/>
      <c r="APE189" s="110"/>
      <c r="APF189" s="110"/>
      <c r="APG189" s="110"/>
      <c r="APH189" s="110"/>
      <c r="API189" s="110"/>
      <c r="APJ189" s="110"/>
      <c r="APK189" s="110"/>
      <c r="APL189" s="110"/>
      <c r="APM189" s="110"/>
      <c r="APN189" s="110"/>
      <c r="APO189" s="110"/>
      <c r="APP189" s="110"/>
      <c r="APQ189" s="110"/>
      <c r="APR189" s="110"/>
      <c r="APS189" s="110"/>
      <c r="APT189" s="110"/>
      <c r="APU189" s="110"/>
      <c r="APV189" s="110"/>
      <c r="APW189" s="110"/>
      <c r="APX189" s="110"/>
      <c r="APY189" s="110"/>
      <c r="APZ189" s="110"/>
      <c r="AQA189" s="110"/>
      <c r="AQB189" s="110"/>
      <c r="AQC189" s="110"/>
      <c r="AQD189" s="110"/>
      <c r="AQE189" s="110"/>
      <c r="AQF189" s="110"/>
      <c r="AQG189" s="110"/>
      <c r="AQH189" s="110"/>
      <c r="AQI189" s="110"/>
      <c r="AQJ189" s="110"/>
      <c r="AQK189" s="110"/>
      <c r="AQL189" s="110"/>
      <c r="AQM189" s="110"/>
      <c r="AQN189" s="110"/>
      <c r="AQO189" s="110"/>
      <c r="AQP189" s="110"/>
      <c r="AQQ189" s="110"/>
      <c r="AQR189" s="110"/>
      <c r="AQS189" s="110"/>
      <c r="AQT189" s="110"/>
      <c r="AQU189" s="110"/>
      <c r="AQV189" s="110"/>
      <c r="AQW189" s="110"/>
      <c r="AQX189" s="110"/>
      <c r="AQY189" s="110"/>
      <c r="AQZ189" s="110"/>
      <c r="ARA189" s="110"/>
      <c r="ARB189" s="110"/>
      <c r="ARC189" s="110"/>
      <c r="ARD189" s="110"/>
      <c r="ARE189" s="110"/>
      <c r="ARF189" s="110"/>
      <c r="ARG189" s="110"/>
      <c r="ARH189" s="110"/>
      <c r="ARI189" s="110"/>
      <c r="ARJ189" s="110"/>
      <c r="ARK189" s="110"/>
      <c r="ARL189" s="110"/>
      <c r="ARM189" s="110"/>
      <c r="ARN189" s="110"/>
      <c r="ARO189" s="110"/>
      <c r="ARP189" s="110"/>
      <c r="ARQ189" s="110"/>
      <c r="ARR189" s="110"/>
      <c r="ARS189" s="110"/>
      <c r="ART189" s="110"/>
      <c r="ARU189" s="110"/>
      <c r="ARV189" s="110"/>
      <c r="ARW189" s="110"/>
      <c r="ARX189" s="110"/>
      <c r="ARY189" s="110"/>
      <c r="ARZ189" s="110"/>
      <c r="ASA189" s="110"/>
      <c r="ASB189" s="110"/>
      <c r="ASC189" s="110"/>
      <c r="ASD189" s="110"/>
      <c r="ASE189" s="110"/>
      <c r="ASF189" s="110"/>
      <c r="ASG189" s="110"/>
      <c r="ASH189" s="110"/>
      <c r="ASI189" s="110"/>
      <c r="ASJ189" s="110"/>
      <c r="ASK189" s="110"/>
      <c r="ASL189" s="110"/>
      <c r="ASM189" s="110"/>
      <c r="ASN189" s="110"/>
      <c r="ASO189" s="110"/>
      <c r="ASP189" s="110"/>
      <c r="ASQ189" s="110"/>
      <c r="ASR189" s="110"/>
      <c r="ASS189" s="110"/>
      <c r="AST189" s="110"/>
      <c r="ASU189" s="110"/>
      <c r="ASV189" s="110"/>
      <c r="ASW189" s="110"/>
      <c r="ASX189" s="110"/>
      <c r="ASY189" s="110"/>
      <c r="ASZ189" s="110"/>
      <c r="ATA189" s="110"/>
      <c r="ATB189" s="110"/>
      <c r="ATC189" s="110"/>
      <c r="ATD189" s="110"/>
      <c r="ATE189" s="110"/>
      <c r="ATF189" s="110"/>
      <c r="ATG189" s="110"/>
      <c r="ATH189" s="110"/>
      <c r="ATI189" s="110"/>
      <c r="ATJ189" s="110"/>
      <c r="ATK189" s="110"/>
      <c r="ATL189" s="110"/>
      <c r="ATM189" s="110"/>
      <c r="ATN189" s="110"/>
      <c r="ATO189" s="110"/>
      <c r="ATP189" s="110"/>
      <c r="ATQ189" s="110"/>
      <c r="ATR189" s="110"/>
      <c r="ATS189" s="110"/>
      <c r="ATT189" s="110"/>
      <c r="ATU189" s="110"/>
      <c r="ATV189" s="110"/>
      <c r="ATW189" s="110"/>
      <c r="ATX189" s="110"/>
      <c r="ATY189" s="110"/>
      <c r="ATZ189" s="110"/>
      <c r="AUA189" s="110"/>
      <c r="AUB189" s="110"/>
      <c r="AUC189" s="110"/>
      <c r="AUD189" s="110"/>
      <c r="AUE189" s="110"/>
      <c r="AUF189" s="110"/>
      <c r="AUG189" s="110"/>
      <c r="AUH189" s="110"/>
      <c r="AUI189" s="110"/>
      <c r="AUJ189" s="110"/>
      <c r="AUK189" s="110"/>
      <c r="AUL189" s="110"/>
      <c r="AUM189" s="110"/>
      <c r="AUN189" s="110"/>
      <c r="AUO189" s="110"/>
      <c r="AUP189" s="110"/>
      <c r="AUQ189" s="110"/>
      <c r="AUR189" s="110"/>
      <c r="AUS189" s="110"/>
      <c r="AUT189" s="110"/>
      <c r="AUU189" s="110"/>
      <c r="AUV189" s="110"/>
      <c r="AUW189" s="110"/>
      <c r="AUX189" s="110"/>
      <c r="AUY189" s="110"/>
      <c r="AUZ189" s="110"/>
      <c r="AVA189" s="110"/>
      <c r="AVB189" s="110"/>
      <c r="AVC189" s="110"/>
      <c r="AVD189" s="110"/>
      <c r="AVE189" s="110"/>
      <c r="AVF189" s="110"/>
      <c r="AVG189" s="110"/>
      <c r="AVH189" s="110"/>
      <c r="AVI189" s="110"/>
      <c r="AVJ189" s="110"/>
      <c r="AVK189" s="110"/>
      <c r="AVL189" s="110"/>
      <c r="AVM189" s="110"/>
      <c r="AVN189" s="110"/>
      <c r="AVO189" s="110"/>
      <c r="AVP189" s="110"/>
      <c r="AVQ189" s="110"/>
      <c r="AVR189" s="110"/>
      <c r="AVS189" s="110"/>
      <c r="AVT189" s="110"/>
      <c r="AVU189" s="110"/>
      <c r="AVV189" s="110"/>
      <c r="AVW189" s="110"/>
      <c r="AVX189" s="110"/>
      <c r="AVY189" s="110"/>
      <c r="AVZ189" s="110"/>
      <c r="AWA189" s="110"/>
      <c r="AWB189" s="110"/>
      <c r="AWC189" s="110"/>
      <c r="AWD189" s="110"/>
      <c r="AWE189" s="110"/>
      <c r="AWF189" s="110"/>
      <c r="AWG189" s="110"/>
      <c r="AWH189" s="110"/>
      <c r="AWI189" s="110"/>
      <c r="AWJ189" s="110"/>
      <c r="AWK189" s="110"/>
      <c r="AWL189" s="110"/>
      <c r="AWM189" s="110"/>
      <c r="AWN189" s="110"/>
      <c r="AWO189" s="110"/>
      <c r="AWP189" s="110"/>
      <c r="AWQ189" s="110"/>
      <c r="AWR189" s="110"/>
      <c r="AWS189" s="110"/>
      <c r="AWT189" s="110"/>
      <c r="AWU189" s="110"/>
      <c r="AWV189" s="110"/>
      <c r="AWW189" s="110"/>
      <c r="AWX189" s="110"/>
      <c r="AWY189" s="110"/>
      <c r="AWZ189" s="110"/>
      <c r="AXA189" s="110"/>
      <c r="AXB189" s="110"/>
      <c r="AXC189" s="110"/>
      <c r="AXD189" s="110"/>
      <c r="AXE189" s="110"/>
      <c r="AXF189" s="110"/>
      <c r="AXG189" s="110"/>
      <c r="AXH189" s="110"/>
      <c r="AXI189" s="110"/>
      <c r="AXJ189" s="110"/>
      <c r="AXK189" s="110"/>
      <c r="AXL189" s="110"/>
      <c r="AXM189" s="110"/>
      <c r="AXN189" s="110"/>
      <c r="AXO189" s="110"/>
      <c r="AXP189" s="110"/>
      <c r="AXQ189" s="110"/>
      <c r="AXR189" s="110"/>
      <c r="AXS189" s="110"/>
    </row>
    <row r="190" spans="1:1319" s="296" customFormat="1" ht="25.35" customHeight="1" thickTop="1" x14ac:dyDescent="0.2">
      <c r="A190" s="350"/>
      <c r="B190" s="350"/>
      <c r="C190" s="302" t="s">
        <v>164</v>
      </c>
      <c r="D190" s="303" t="s">
        <v>165</v>
      </c>
      <c r="E190" s="304" t="s">
        <v>166</v>
      </c>
      <c r="F190" s="303" t="s">
        <v>167</v>
      </c>
      <c r="G190" s="303" t="s">
        <v>168</v>
      </c>
      <c r="H190" s="305" t="s">
        <v>169</v>
      </c>
      <c r="I190" s="303" t="s">
        <v>170</v>
      </c>
      <c r="J190" s="306" t="s">
        <v>171</v>
      </c>
      <c r="K190" s="110"/>
      <c r="L190" s="110"/>
      <c r="M190" s="110"/>
      <c r="N190" s="110"/>
      <c r="O190" s="110"/>
      <c r="P190" s="110"/>
      <c r="Q190" s="110"/>
      <c r="R190" s="110"/>
      <c r="S190" s="110"/>
      <c r="T190" s="110"/>
      <c r="U190" s="110"/>
      <c r="V190" s="110"/>
      <c r="W190" s="110"/>
      <c r="X190" s="110"/>
      <c r="Y190" s="110"/>
      <c r="Z190" s="110"/>
      <c r="AA190" s="110"/>
      <c r="AB190" s="110"/>
      <c r="AC190" s="110"/>
      <c r="AD190" s="110"/>
      <c r="AE190" s="110"/>
      <c r="AF190" s="110"/>
      <c r="AG190" s="110"/>
      <c r="AH190" s="110"/>
      <c r="AI190" s="110"/>
      <c r="AJ190" s="110"/>
      <c r="AK190" s="110"/>
      <c r="AL190" s="110"/>
      <c r="AM190" s="110"/>
      <c r="AN190" s="110"/>
      <c r="AO190" s="110"/>
      <c r="AP190" s="110"/>
      <c r="AQ190" s="110"/>
      <c r="AR190" s="110"/>
      <c r="AS190" s="110"/>
      <c r="AT190" s="110"/>
      <c r="AU190" s="110"/>
      <c r="AV190" s="110"/>
      <c r="AW190" s="110"/>
      <c r="AX190" s="110"/>
      <c r="AY190" s="110"/>
      <c r="AZ190" s="110"/>
      <c r="BA190" s="110"/>
      <c r="BB190" s="110"/>
      <c r="BC190" s="110"/>
      <c r="BD190" s="110"/>
      <c r="BE190" s="110"/>
      <c r="BF190" s="110"/>
      <c r="BG190" s="110"/>
      <c r="BH190" s="110"/>
      <c r="BI190" s="110"/>
      <c r="BJ190" s="110"/>
      <c r="BK190" s="110"/>
      <c r="BL190" s="110"/>
      <c r="BM190" s="110"/>
      <c r="BN190" s="110"/>
      <c r="BO190" s="110"/>
      <c r="BP190" s="110"/>
      <c r="BQ190" s="110"/>
      <c r="BR190" s="110"/>
      <c r="BS190" s="110"/>
      <c r="BT190" s="110"/>
      <c r="BU190" s="110"/>
      <c r="BV190" s="110"/>
      <c r="BW190" s="110"/>
      <c r="BX190" s="110"/>
      <c r="BY190" s="110"/>
      <c r="BZ190" s="110"/>
      <c r="CA190" s="110"/>
      <c r="CB190" s="110"/>
      <c r="CC190" s="110"/>
      <c r="CD190" s="110"/>
      <c r="CE190" s="110"/>
      <c r="CF190" s="110"/>
      <c r="CG190" s="110"/>
      <c r="CH190" s="110"/>
      <c r="CI190" s="110"/>
      <c r="CJ190" s="110"/>
      <c r="CK190" s="110"/>
      <c r="CL190" s="110"/>
      <c r="CM190" s="110"/>
      <c r="CN190" s="110"/>
      <c r="CO190" s="110"/>
      <c r="CP190" s="110"/>
      <c r="CQ190" s="110"/>
      <c r="CR190" s="110"/>
      <c r="CS190" s="110"/>
      <c r="CT190" s="110"/>
      <c r="CU190" s="110"/>
      <c r="CV190" s="110"/>
      <c r="CW190" s="110"/>
      <c r="CX190" s="110"/>
      <c r="CY190" s="110"/>
      <c r="CZ190" s="110"/>
      <c r="DA190" s="110"/>
      <c r="DB190" s="110"/>
      <c r="DC190" s="110"/>
      <c r="DD190" s="110"/>
      <c r="DE190" s="110"/>
      <c r="DF190" s="110"/>
      <c r="DG190" s="110"/>
      <c r="DH190" s="110"/>
      <c r="DI190" s="110"/>
      <c r="DJ190" s="110"/>
      <c r="DK190" s="110"/>
      <c r="DL190" s="110"/>
      <c r="DM190" s="110"/>
      <c r="DN190" s="110"/>
      <c r="DO190" s="110"/>
      <c r="DP190" s="110"/>
      <c r="DQ190" s="110"/>
      <c r="DR190" s="110"/>
      <c r="DS190" s="110"/>
      <c r="DT190" s="110"/>
      <c r="DU190" s="110"/>
      <c r="DV190" s="110"/>
      <c r="DW190" s="110"/>
      <c r="DX190" s="110"/>
      <c r="DY190" s="110"/>
      <c r="DZ190" s="110"/>
      <c r="EA190" s="110"/>
      <c r="EB190" s="110"/>
      <c r="EC190" s="110"/>
      <c r="ED190" s="110"/>
      <c r="EE190" s="110"/>
      <c r="EF190" s="110"/>
      <c r="EG190" s="110"/>
      <c r="EH190" s="110"/>
      <c r="EI190" s="110"/>
      <c r="EJ190" s="110"/>
      <c r="EK190" s="110"/>
      <c r="EL190" s="110"/>
      <c r="EM190" s="110"/>
      <c r="EN190" s="110"/>
      <c r="EO190" s="110"/>
      <c r="EP190" s="110"/>
      <c r="EQ190" s="110"/>
      <c r="ER190" s="110"/>
      <c r="ES190" s="110"/>
      <c r="ET190" s="110"/>
      <c r="EU190" s="110"/>
      <c r="EV190" s="110"/>
      <c r="EW190" s="110"/>
      <c r="EX190" s="110"/>
      <c r="EY190" s="110"/>
      <c r="EZ190" s="110"/>
      <c r="FA190" s="110"/>
      <c r="FB190" s="110"/>
      <c r="FC190" s="110"/>
      <c r="FD190" s="110"/>
      <c r="FE190" s="110"/>
      <c r="FF190" s="110"/>
      <c r="FG190" s="110"/>
      <c r="FH190" s="110"/>
      <c r="FI190" s="110"/>
      <c r="FJ190" s="110"/>
      <c r="FK190" s="110"/>
      <c r="FL190" s="110"/>
      <c r="FM190" s="110"/>
      <c r="FN190" s="110"/>
      <c r="FO190" s="110"/>
      <c r="FP190" s="110"/>
      <c r="FQ190" s="110"/>
      <c r="FR190" s="110"/>
      <c r="FS190" s="110"/>
      <c r="FT190" s="110"/>
      <c r="FU190" s="110"/>
      <c r="FV190" s="110"/>
      <c r="FW190" s="110"/>
      <c r="FX190" s="110"/>
      <c r="FY190" s="110"/>
      <c r="FZ190" s="110"/>
      <c r="GA190" s="110"/>
      <c r="GB190" s="110"/>
      <c r="GC190" s="110"/>
      <c r="GD190" s="110"/>
      <c r="GE190" s="110"/>
      <c r="GF190" s="110"/>
      <c r="GG190" s="110"/>
      <c r="GH190" s="110"/>
      <c r="GI190" s="110"/>
      <c r="GJ190" s="110"/>
      <c r="GK190" s="110"/>
      <c r="GL190" s="110"/>
      <c r="GM190" s="110"/>
      <c r="GN190" s="110"/>
      <c r="GO190" s="110"/>
      <c r="GP190" s="110"/>
      <c r="GQ190" s="110"/>
      <c r="GR190" s="110"/>
      <c r="GS190" s="110"/>
      <c r="GT190" s="110"/>
      <c r="GU190" s="110"/>
      <c r="GV190" s="110"/>
      <c r="GW190" s="110"/>
      <c r="GX190" s="110"/>
      <c r="GY190" s="110"/>
      <c r="GZ190" s="110"/>
      <c r="HA190" s="110"/>
      <c r="HB190" s="110"/>
      <c r="HC190" s="110"/>
      <c r="HD190" s="110"/>
      <c r="HE190" s="110"/>
      <c r="HF190" s="110"/>
      <c r="HG190" s="110"/>
      <c r="HH190" s="110"/>
      <c r="HI190" s="110"/>
      <c r="HJ190" s="110"/>
      <c r="HK190" s="110"/>
      <c r="HL190" s="110"/>
      <c r="HM190" s="110"/>
      <c r="HN190" s="110"/>
      <c r="HO190" s="110"/>
      <c r="HP190" s="110"/>
      <c r="HQ190" s="110"/>
      <c r="HR190" s="110"/>
      <c r="HS190" s="110"/>
      <c r="HT190" s="110"/>
      <c r="HU190" s="110"/>
      <c r="HV190" s="110"/>
      <c r="HW190" s="110"/>
      <c r="HX190" s="110"/>
      <c r="HY190" s="110"/>
      <c r="HZ190" s="110"/>
      <c r="IA190" s="110"/>
      <c r="IB190" s="110"/>
      <c r="IC190" s="110"/>
      <c r="ID190" s="110"/>
      <c r="IE190" s="110"/>
      <c r="IF190" s="110"/>
      <c r="IG190" s="110"/>
      <c r="IH190" s="110"/>
      <c r="II190" s="110"/>
      <c r="IJ190" s="110"/>
      <c r="IK190" s="110"/>
      <c r="IL190" s="110"/>
      <c r="IM190" s="110"/>
      <c r="IN190" s="110"/>
      <c r="IO190" s="110"/>
      <c r="IP190" s="110"/>
      <c r="IQ190" s="110"/>
      <c r="IR190" s="110"/>
      <c r="IS190" s="110"/>
      <c r="IT190" s="110"/>
      <c r="IU190" s="110"/>
      <c r="IV190" s="110"/>
      <c r="IW190" s="110"/>
      <c r="IX190" s="110"/>
      <c r="IY190" s="110"/>
      <c r="IZ190" s="110"/>
      <c r="JA190" s="110"/>
      <c r="JB190" s="110"/>
      <c r="JC190" s="110"/>
      <c r="JD190" s="110"/>
      <c r="JE190" s="110"/>
      <c r="JF190" s="110"/>
      <c r="JG190" s="110"/>
      <c r="JH190" s="110"/>
      <c r="JI190" s="110"/>
      <c r="JJ190" s="110"/>
      <c r="JK190" s="110"/>
      <c r="JL190" s="110"/>
      <c r="JM190" s="110"/>
      <c r="JN190" s="110"/>
      <c r="JO190" s="110"/>
      <c r="JP190" s="110"/>
      <c r="JQ190" s="110"/>
      <c r="JR190" s="110"/>
      <c r="JS190" s="110"/>
      <c r="JT190" s="110"/>
      <c r="JU190" s="110"/>
      <c r="JV190" s="110"/>
      <c r="JW190" s="110"/>
      <c r="JX190" s="110"/>
      <c r="JY190" s="110"/>
      <c r="JZ190" s="110"/>
      <c r="KA190" s="110"/>
      <c r="KB190" s="110"/>
      <c r="KC190" s="110"/>
      <c r="KD190" s="110"/>
      <c r="KE190" s="110"/>
      <c r="KF190" s="110"/>
      <c r="KG190" s="110"/>
      <c r="KH190" s="110"/>
      <c r="KI190" s="110"/>
      <c r="KJ190" s="110"/>
      <c r="KK190" s="110"/>
      <c r="KL190" s="110"/>
      <c r="KM190" s="110"/>
      <c r="KN190" s="110"/>
      <c r="KO190" s="110"/>
      <c r="KP190" s="110"/>
      <c r="KQ190" s="110"/>
      <c r="KR190" s="110"/>
      <c r="KS190" s="110"/>
      <c r="KT190" s="110"/>
      <c r="KU190" s="110"/>
      <c r="KV190" s="110"/>
      <c r="KW190" s="110"/>
      <c r="KX190" s="110"/>
      <c r="KY190" s="110"/>
      <c r="KZ190" s="110"/>
      <c r="LA190" s="110"/>
      <c r="LB190" s="110"/>
      <c r="LC190" s="110"/>
      <c r="LD190" s="110"/>
      <c r="LE190" s="110"/>
      <c r="LF190" s="110"/>
      <c r="LG190" s="110"/>
      <c r="LH190" s="110"/>
      <c r="LI190" s="110"/>
      <c r="LJ190" s="110"/>
      <c r="LK190" s="110"/>
      <c r="LL190" s="110"/>
      <c r="LM190" s="110"/>
      <c r="LN190" s="110"/>
      <c r="LO190" s="110"/>
      <c r="LP190" s="110"/>
      <c r="LQ190" s="110"/>
      <c r="LR190" s="110"/>
      <c r="LS190" s="110"/>
      <c r="LT190" s="110"/>
      <c r="LU190" s="110"/>
      <c r="LV190" s="110"/>
      <c r="LW190" s="110"/>
      <c r="LX190" s="110"/>
      <c r="LY190" s="110"/>
      <c r="LZ190" s="110"/>
      <c r="MA190" s="110"/>
      <c r="MB190" s="110"/>
      <c r="MC190" s="110"/>
      <c r="MD190" s="110"/>
      <c r="ME190" s="110"/>
      <c r="MF190" s="110"/>
      <c r="MG190" s="110"/>
      <c r="MH190" s="110"/>
      <c r="MI190" s="110"/>
      <c r="MJ190" s="110"/>
      <c r="MK190" s="110"/>
      <c r="ML190" s="110"/>
      <c r="MM190" s="110"/>
      <c r="MN190" s="110"/>
      <c r="MO190" s="110"/>
      <c r="MP190" s="110"/>
      <c r="MQ190" s="110"/>
      <c r="MR190" s="110"/>
      <c r="MS190" s="110"/>
      <c r="MT190" s="110"/>
      <c r="MU190" s="110"/>
      <c r="MV190" s="110"/>
      <c r="MW190" s="110"/>
      <c r="MX190" s="110"/>
      <c r="MY190" s="110"/>
      <c r="MZ190" s="110"/>
      <c r="NA190" s="110"/>
      <c r="NB190" s="110"/>
      <c r="NC190" s="110"/>
      <c r="ND190" s="110"/>
      <c r="NE190" s="110"/>
      <c r="NF190" s="110"/>
      <c r="NG190" s="110"/>
      <c r="NH190" s="110"/>
      <c r="NI190" s="110"/>
      <c r="NJ190" s="110"/>
      <c r="NK190" s="110"/>
      <c r="NL190" s="110"/>
      <c r="NM190" s="110"/>
      <c r="NN190" s="110"/>
      <c r="NO190" s="110"/>
      <c r="NP190" s="110"/>
      <c r="NQ190" s="110"/>
      <c r="NR190" s="110"/>
      <c r="NS190" s="110"/>
      <c r="NT190" s="110"/>
      <c r="NU190" s="110"/>
      <c r="NV190" s="110"/>
      <c r="NW190" s="110"/>
      <c r="NX190" s="110"/>
      <c r="NY190" s="110"/>
      <c r="NZ190" s="110"/>
      <c r="OA190" s="110"/>
      <c r="OB190" s="110"/>
      <c r="OC190" s="110"/>
      <c r="OD190" s="110"/>
      <c r="OE190" s="110"/>
      <c r="OF190" s="110"/>
      <c r="OG190" s="110"/>
      <c r="OH190" s="110"/>
      <c r="OI190" s="110"/>
      <c r="OJ190" s="110"/>
      <c r="OK190" s="110"/>
      <c r="OL190" s="110"/>
      <c r="OM190" s="110"/>
      <c r="ON190" s="110"/>
      <c r="OO190" s="110"/>
      <c r="OP190" s="110"/>
      <c r="OQ190" s="110"/>
      <c r="OR190" s="110"/>
      <c r="OS190" s="110"/>
      <c r="OT190" s="110"/>
      <c r="OU190" s="110"/>
      <c r="OV190" s="110"/>
      <c r="OW190" s="110"/>
      <c r="OX190" s="110"/>
      <c r="OY190" s="110"/>
      <c r="OZ190" s="110"/>
      <c r="PA190" s="110"/>
      <c r="PB190" s="110"/>
      <c r="PC190" s="110"/>
      <c r="PD190" s="110"/>
      <c r="PE190" s="110"/>
      <c r="PF190" s="110"/>
      <c r="PG190" s="110"/>
      <c r="PH190" s="110"/>
      <c r="PI190" s="110"/>
      <c r="PJ190" s="110"/>
      <c r="PK190" s="110"/>
      <c r="PL190" s="110"/>
      <c r="PM190" s="110"/>
      <c r="PN190" s="110"/>
      <c r="PO190" s="110"/>
      <c r="PP190" s="110"/>
      <c r="PQ190" s="110"/>
      <c r="PR190" s="110"/>
      <c r="PS190" s="110"/>
      <c r="PT190" s="110"/>
      <c r="PU190" s="110"/>
      <c r="PV190" s="110"/>
      <c r="PW190" s="110"/>
      <c r="PX190" s="110"/>
      <c r="PY190" s="110"/>
      <c r="PZ190" s="110"/>
      <c r="QA190" s="110"/>
      <c r="QB190" s="110"/>
      <c r="QC190" s="110"/>
      <c r="QD190" s="110"/>
      <c r="QE190" s="110"/>
      <c r="QF190" s="110"/>
      <c r="QG190" s="110"/>
      <c r="QH190" s="110"/>
      <c r="QI190" s="110"/>
      <c r="QJ190" s="110"/>
      <c r="QK190" s="110"/>
      <c r="QL190" s="110"/>
      <c r="QM190" s="110"/>
      <c r="QN190" s="110"/>
      <c r="QO190" s="110"/>
      <c r="QP190" s="110"/>
      <c r="QQ190" s="110"/>
      <c r="QR190" s="110"/>
      <c r="QS190" s="110"/>
      <c r="QT190" s="110"/>
      <c r="QU190" s="110"/>
      <c r="QV190" s="110"/>
      <c r="QW190" s="110"/>
      <c r="QX190" s="110"/>
      <c r="QY190" s="110"/>
      <c r="QZ190" s="110"/>
      <c r="RA190" s="110"/>
      <c r="RB190" s="110"/>
      <c r="RC190" s="110"/>
      <c r="RD190" s="110"/>
      <c r="RE190" s="110"/>
      <c r="RF190" s="110"/>
      <c r="RG190" s="110"/>
      <c r="RH190" s="110"/>
      <c r="RI190" s="110"/>
      <c r="RJ190" s="110"/>
      <c r="RK190" s="110"/>
      <c r="RL190" s="110"/>
      <c r="RM190" s="110"/>
      <c r="RN190" s="110"/>
      <c r="RO190" s="110"/>
      <c r="RP190" s="110"/>
      <c r="RQ190" s="110"/>
      <c r="RR190" s="110"/>
      <c r="RS190" s="110"/>
      <c r="RT190" s="110"/>
      <c r="RU190" s="110"/>
      <c r="RV190" s="110"/>
      <c r="RW190" s="110"/>
      <c r="RX190" s="110"/>
      <c r="RY190" s="110"/>
      <c r="RZ190" s="110"/>
      <c r="SA190" s="110"/>
      <c r="SB190" s="110"/>
      <c r="SC190" s="110"/>
      <c r="SD190" s="110"/>
      <c r="SE190" s="110"/>
      <c r="SF190" s="110"/>
      <c r="SG190" s="110"/>
      <c r="SH190" s="110"/>
      <c r="SI190" s="110"/>
      <c r="SJ190" s="110"/>
      <c r="SK190" s="110"/>
      <c r="SL190" s="110"/>
      <c r="SM190" s="110"/>
      <c r="SN190" s="110"/>
      <c r="SO190" s="110"/>
      <c r="SP190" s="110"/>
      <c r="SQ190" s="110"/>
      <c r="SR190" s="110"/>
      <c r="SS190" s="110"/>
      <c r="ST190" s="110"/>
      <c r="SU190" s="110"/>
      <c r="SV190" s="110"/>
      <c r="SW190" s="110"/>
      <c r="SX190" s="110"/>
      <c r="SY190" s="110"/>
      <c r="SZ190" s="110"/>
      <c r="TA190" s="110"/>
      <c r="TB190" s="110"/>
      <c r="TC190" s="110"/>
      <c r="TD190" s="110"/>
      <c r="TE190" s="110"/>
      <c r="TF190" s="110"/>
      <c r="TG190" s="110"/>
      <c r="TH190" s="110"/>
      <c r="TI190" s="110"/>
      <c r="TJ190" s="110"/>
      <c r="TK190" s="110"/>
      <c r="TL190" s="110"/>
      <c r="TM190" s="110"/>
      <c r="TN190" s="110"/>
      <c r="TO190" s="110"/>
      <c r="TP190" s="110"/>
      <c r="TQ190" s="110"/>
      <c r="TR190" s="110"/>
      <c r="TS190" s="110"/>
      <c r="TT190" s="110"/>
      <c r="TU190" s="110"/>
      <c r="TV190" s="110"/>
      <c r="TW190" s="110"/>
      <c r="TX190" s="110"/>
      <c r="TY190" s="110"/>
      <c r="TZ190" s="110"/>
      <c r="UA190" s="110"/>
      <c r="UB190" s="110"/>
      <c r="UC190" s="110"/>
      <c r="UD190" s="110"/>
      <c r="UE190" s="110"/>
      <c r="UF190" s="110"/>
      <c r="UG190" s="110"/>
      <c r="UH190" s="110"/>
      <c r="UI190" s="110"/>
      <c r="UJ190" s="110"/>
      <c r="UK190" s="110"/>
      <c r="UL190" s="110"/>
      <c r="UM190" s="110"/>
      <c r="UN190" s="110"/>
      <c r="UO190" s="110"/>
      <c r="UP190" s="110"/>
      <c r="UQ190" s="110"/>
      <c r="UR190" s="110"/>
      <c r="US190" s="110"/>
      <c r="UT190" s="110"/>
      <c r="UU190" s="110"/>
      <c r="UV190" s="110"/>
      <c r="UW190" s="110"/>
      <c r="UX190" s="110"/>
      <c r="UY190" s="110"/>
      <c r="UZ190" s="110"/>
      <c r="VA190" s="110"/>
      <c r="VB190" s="110"/>
      <c r="VC190" s="110"/>
      <c r="VD190" s="110"/>
      <c r="VE190" s="110"/>
      <c r="VF190" s="110"/>
      <c r="VG190" s="110"/>
      <c r="VH190" s="110"/>
      <c r="VI190" s="110"/>
      <c r="VJ190" s="110"/>
      <c r="VK190" s="110"/>
      <c r="VL190" s="110"/>
      <c r="VM190" s="110"/>
      <c r="VN190" s="110"/>
      <c r="VO190" s="110"/>
      <c r="VP190" s="110"/>
      <c r="VQ190" s="110"/>
      <c r="VR190" s="110"/>
      <c r="VS190" s="110"/>
      <c r="VT190" s="110"/>
      <c r="VU190" s="110"/>
      <c r="VV190" s="110"/>
      <c r="VW190" s="110"/>
      <c r="VX190" s="110"/>
      <c r="VY190" s="110"/>
      <c r="VZ190" s="110"/>
      <c r="WA190" s="110"/>
      <c r="WB190" s="110"/>
      <c r="WC190" s="110"/>
      <c r="WD190" s="110"/>
      <c r="WE190" s="110"/>
      <c r="WF190" s="110"/>
      <c r="WG190" s="110"/>
      <c r="WH190" s="110"/>
      <c r="WI190" s="110"/>
      <c r="WJ190" s="110"/>
      <c r="WK190" s="110"/>
      <c r="WL190" s="110"/>
      <c r="WM190" s="110"/>
      <c r="WN190" s="110"/>
      <c r="WO190" s="110"/>
      <c r="WP190" s="110"/>
      <c r="WQ190" s="110"/>
      <c r="WR190" s="110"/>
      <c r="WS190" s="110"/>
      <c r="WT190" s="110"/>
      <c r="WU190" s="110"/>
      <c r="WV190" s="110"/>
      <c r="WW190" s="110"/>
      <c r="WX190" s="110"/>
      <c r="WY190" s="110"/>
      <c r="WZ190" s="110"/>
      <c r="XA190" s="110"/>
      <c r="XB190" s="110"/>
      <c r="XC190" s="110"/>
      <c r="XD190" s="110"/>
      <c r="XE190" s="110"/>
      <c r="XF190" s="110"/>
      <c r="XG190" s="110"/>
      <c r="XH190" s="110"/>
      <c r="XI190" s="110"/>
      <c r="XJ190" s="110"/>
      <c r="XK190" s="110"/>
      <c r="XL190" s="110"/>
      <c r="XM190" s="110"/>
      <c r="XN190" s="110"/>
      <c r="XO190" s="110"/>
      <c r="XP190" s="110"/>
      <c r="XQ190" s="110"/>
      <c r="XR190" s="110"/>
      <c r="XS190" s="110"/>
      <c r="XT190" s="110"/>
      <c r="XU190" s="110"/>
      <c r="XV190" s="110"/>
      <c r="XW190" s="110"/>
      <c r="XX190" s="110"/>
      <c r="XY190" s="110"/>
      <c r="XZ190" s="110"/>
      <c r="YA190" s="110"/>
      <c r="YB190" s="110"/>
      <c r="YC190" s="110"/>
      <c r="YD190" s="110"/>
      <c r="YE190" s="110"/>
      <c r="YF190" s="110"/>
      <c r="YG190" s="110"/>
      <c r="YH190" s="110"/>
      <c r="YI190" s="110"/>
      <c r="YJ190" s="110"/>
      <c r="YK190" s="110"/>
      <c r="YL190" s="110"/>
      <c r="YM190" s="110"/>
      <c r="YN190" s="110"/>
      <c r="YO190" s="110"/>
      <c r="YP190" s="110"/>
      <c r="YQ190" s="110"/>
      <c r="YR190" s="110"/>
      <c r="YS190" s="110"/>
      <c r="YT190" s="110"/>
      <c r="YU190" s="110"/>
      <c r="YV190" s="110"/>
      <c r="YW190" s="110"/>
      <c r="YX190" s="110"/>
      <c r="YY190" s="110"/>
      <c r="YZ190" s="110"/>
      <c r="ZA190" s="110"/>
      <c r="ZB190" s="110"/>
      <c r="ZC190" s="110"/>
      <c r="ZD190" s="110"/>
      <c r="ZE190" s="110"/>
      <c r="ZF190" s="110"/>
      <c r="ZG190" s="110"/>
      <c r="ZH190" s="110"/>
      <c r="ZI190" s="110"/>
      <c r="ZJ190" s="110"/>
      <c r="ZK190" s="110"/>
      <c r="ZL190" s="110"/>
      <c r="ZM190" s="110"/>
      <c r="ZN190" s="110"/>
      <c r="ZO190" s="110"/>
      <c r="ZP190" s="110"/>
      <c r="ZQ190" s="110"/>
      <c r="ZR190" s="110"/>
      <c r="ZS190" s="110"/>
      <c r="ZT190" s="110"/>
      <c r="ZU190" s="110"/>
      <c r="ZV190" s="110"/>
      <c r="ZW190" s="110"/>
      <c r="ZX190" s="110"/>
      <c r="ZY190" s="110"/>
      <c r="ZZ190" s="110"/>
      <c r="AAA190" s="110"/>
      <c r="AAB190" s="110"/>
      <c r="AAC190" s="110"/>
      <c r="AAD190" s="110"/>
      <c r="AAE190" s="110"/>
      <c r="AAF190" s="110"/>
      <c r="AAG190" s="110"/>
      <c r="AAH190" s="110"/>
      <c r="AAI190" s="110"/>
      <c r="AAJ190" s="110"/>
      <c r="AAK190" s="110"/>
      <c r="AAL190" s="110"/>
      <c r="AAM190" s="110"/>
      <c r="AAN190" s="110"/>
      <c r="AAO190" s="110"/>
      <c r="AAP190" s="110"/>
      <c r="AAQ190" s="110"/>
      <c r="AAR190" s="110"/>
      <c r="AAS190" s="110"/>
      <c r="AAT190" s="110"/>
      <c r="AAU190" s="110"/>
      <c r="AAV190" s="110"/>
      <c r="AAW190" s="110"/>
      <c r="AAX190" s="110"/>
      <c r="AAY190" s="110"/>
      <c r="AAZ190" s="110"/>
      <c r="ABA190" s="110"/>
      <c r="ABB190" s="110"/>
      <c r="ABC190" s="110"/>
      <c r="ABD190" s="110"/>
      <c r="ABE190" s="110"/>
      <c r="ABF190" s="110"/>
      <c r="ABG190" s="110"/>
      <c r="ABH190" s="110"/>
      <c r="ABI190" s="110"/>
      <c r="ABJ190" s="110"/>
      <c r="ABK190" s="110"/>
      <c r="ABL190" s="110"/>
      <c r="ABM190" s="110"/>
      <c r="ABN190" s="110"/>
      <c r="ABO190" s="110"/>
      <c r="ABP190" s="110"/>
      <c r="ABQ190" s="110"/>
      <c r="ABR190" s="110"/>
      <c r="ABS190" s="110"/>
      <c r="ABT190" s="110"/>
      <c r="ABU190" s="110"/>
      <c r="ABV190" s="110"/>
      <c r="ABW190" s="110"/>
      <c r="ABX190" s="110"/>
      <c r="ABY190" s="110"/>
      <c r="ABZ190" s="110"/>
      <c r="ACA190" s="110"/>
      <c r="ACB190" s="110"/>
      <c r="ACC190" s="110"/>
      <c r="ACD190" s="110"/>
      <c r="ACE190" s="110"/>
      <c r="ACF190" s="110"/>
      <c r="ACG190" s="110"/>
      <c r="ACH190" s="110"/>
      <c r="ACI190" s="110"/>
      <c r="ACJ190" s="110"/>
      <c r="ACK190" s="110"/>
      <c r="ACL190" s="110"/>
      <c r="ACM190" s="110"/>
      <c r="ACN190" s="110"/>
      <c r="ACO190" s="110"/>
      <c r="ACP190" s="110"/>
      <c r="ACQ190" s="110"/>
      <c r="ACR190" s="110"/>
      <c r="ACS190" s="110"/>
      <c r="ACT190" s="110"/>
      <c r="ACU190" s="110"/>
      <c r="ACV190" s="110"/>
      <c r="ACW190" s="110"/>
      <c r="ACX190" s="110"/>
      <c r="ACY190" s="110"/>
      <c r="ACZ190" s="110"/>
      <c r="ADA190" s="110"/>
      <c r="ADB190" s="110"/>
      <c r="ADC190" s="110"/>
      <c r="ADD190" s="110"/>
      <c r="ADE190" s="110"/>
      <c r="ADF190" s="110"/>
      <c r="ADG190" s="110"/>
      <c r="ADH190" s="110"/>
      <c r="ADI190" s="110"/>
      <c r="ADJ190" s="110"/>
      <c r="ADK190" s="110"/>
      <c r="ADL190" s="110"/>
      <c r="ADM190" s="110"/>
      <c r="ADN190" s="110"/>
      <c r="ADO190" s="110"/>
      <c r="ADP190" s="110"/>
      <c r="ADQ190" s="110"/>
      <c r="ADR190" s="110"/>
      <c r="ADS190" s="110"/>
      <c r="ADT190" s="110"/>
      <c r="ADU190" s="110"/>
      <c r="ADV190" s="110"/>
      <c r="ADW190" s="110"/>
      <c r="ADX190" s="110"/>
      <c r="ADY190" s="110"/>
      <c r="ADZ190" s="110"/>
      <c r="AEA190" s="110"/>
      <c r="AEB190" s="110"/>
      <c r="AEC190" s="110"/>
      <c r="AED190" s="110"/>
      <c r="AEE190" s="110"/>
      <c r="AEF190" s="110"/>
      <c r="AEG190" s="110"/>
      <c r="AEH190" s="110"/>
      <c r="AEI190" s="110"/>
      <c r="AEJ190" s="110"/>
      <c r="AEK190" s="110"/>
      <c r="AEL190" s="110"/>
      <c r="AEM190" s="110"/>
      <c r="AEN190" s="110"/>
      <c r="AEO190" s="110"/>
      <c r="AEP190" s="110"/>
      <c r="AEQ190" s="110"/>
      <c r="AER190" s="110"/>
      <c r="AES190" s="110"/>
      <c r="AET190" s="110"/>
      <c r="AEU190" s="110"/>
      <c r="AEV190" s="110"/>
      <c r="AEW190" s="110"/>
      <c r="AEX190" s="110"/>
      <c r="AEY190" s="110"/>
      <c r="AEZ190" s="110"/>
      <c r="AFA190" s="110"/>
      <c r="AFB190" s="110"/>
      <c r="AFC190" s="110"/>
      <c r="AFD190" s="110"/>
      <c r="AFE190" s="110"/>
      <c r="AFF190" s="110"/>
      <c r="AFG190" s="110"/>
      <c r="AFH190" s="110"/>
      <c r="AFI190" s="110"/>
      <c r="AFJ190" s="110"/>
      <c r="AFK190" s="110"/>
      <c r="AFL190" s="110"/>
      <c r="AFM190" s="110"/>
      <c r="AFN190" s="110"/>
      <c r="AFO190" s="110"/>
      <c r="AFP190" s="110"/>
      <c r="AFQ190" s="110"/>
      <c r="AFR190" s="110"/>
      <c r="AFS190" s="110"/>
      <c r="AFT190" s="110"/>
      <c r="AFU190" s="110"/>
      <c r="AFV190" s="110"/>
      <c r="AFW190" s="110"/>
      <c r="AFX190" s="110"/>
      <c r="AFY190" s="110"/>
      <c r="AFZ190" s="110"/>
      <c r="AGA190" s="110"/>
      <c r="AGB190" s="110"/>
      <c r="AGC190" s="110"/>
      <c r="AGD190" s="110"/>
      <c r="AGE190" s="110"/>
      <c r="AGF190" s="110"/>
      <c r="AGG190" s="110"/>
      <c r="AGH190" s="110"/>
      <c r="AGI190" s="110"/>
      <c r="AGJ190" s="110"/>
      <c r="AGK190" s="110"/>
      <c r="AGL190" s="110"/>
      <c r="AGM190" s="110"/>
      <c r="AGN190" s="110"/>
      <c r="AGO190" s="110"/>
      <c r="AGP190" s="110"/>
      <c r="AGQ190" s="110"/>
      <c r="AGR190" s="110"/>
      <c r="AGS190" s="110"/>
      <c r="AGT190" s="110"/>
      <c r="AGU190" s="110"/>
      <c r="AGV190" s="110"/>
      <c r="AGW190" s="110"/>
      <c r="AGX190" s="110"/>
      <c r="AGY190" s="110"/>
      <c r="AGZ190" s="110"/>
      <c r="AHA190" s="110"/>
      <c r="AHB190" s="110"/>
      <c r="AHC190" s="110"/>
      <c r="AHD190" s="110"/>
      <c r="AHE190" s="110"/>
      <c r="AHF190" s="110"/>
      <c r="AHG190" s="110"/>
      <c r="AHH190" s="110"/>
      <c r="AHI190" s="110"/>
      <c r="AHJ190" s="110"/>
      <c r="AHK190" s="110"/>
      <c r="AHL190" s="110"/>
      <c r="AHM190" s="110"/>
      <c r="AHN190" s="110"/>
      <c r="AHO190" s="110"/>
      <c r="AHP190" s="110"/>
      <c r="AHQ190" s="110"/>
      <c r="AHR190" s="110"/>
      <c r="AHS190" s="110"/>
      <c r="AHT190" s="110"/>
      <c r="AHU190" s="110"/>
      <c r="AHV190" s="110"/>
      <c r="AHW190" s="110"/>
      <c r="AHX190" s="110"/>
      <c r="AHY190" s="110"/>
      <c r="AHZ190" s="110"/>
      <c r="AIA190" s="110"/>
      <c r="AIB190" s="110"/>
      <c r="AIC190" s="110"/>
      <c r="AID190" s="110"/>
      <c r="AIE190" s="110"/>
      <c r="AIF190" s="110"/>
      <c r="AIG190" s="110"/>
      <c r="AIH190" s="110"/>
      <c r="AII190" s="110"/>
      <c r="AIJ190" s="110"/>
      <c r="AIK190" s="110"/>
      <c r="AIL190" s="110"/>
      <c r="AIM190" s="110"/>
      <c r="AIN190" s="110"/>
      <c r="AIO190" s="110"/>
      <c r="AIP190" s="110"/>
      <c r="AIQ190" s="110"/>
      <c r="AIR190" s="110"/>
      <c r="AIS190" s="110"/>
      <c r="AIT190" s="110"/>
      <c r="AIU190" s="110"/>
      <c r="AIV190" s="110"/>
      <c r="AIW190" s="110"/>
      <c r="AIX190" s="110"/>
      <c r="AIY190" s="110"/>
      <c r="AIZ190" s="110"/>
      <c r="AJA190" s="110"/>
      <c r="AJB190" s="110"/>
      <c r="AJC190" s="110"/>
      <c r="AJD190" s="110"/>
      <c r="AJE190" s="110"/>
      <c r="AJF190" s="110"/>
      <c r="AJG190" s="110"/>
      <c r="AJH190" s="110"/>
      <c r="AJI190" s="110"/>
      <c r="AJJ190" s="110"/>
      <c r="AJK190" s="110"/>
      <c r="AJL190" s="110"/>
      <c r="AJM190" s="110"/>
      <c r="AJN190" s="110"/>
      <c r="AJO190" s="110"/>
      <c r="AJP190" s="110"/>
      <c r="AJQ190" s="110"/>
      <c r="AJR190" s="110"/>
      <c r="AJS190" s="110"/>
      <c r="AJT190" s="110"/>
      <c r="AJU190" s="110"/>
      <c r="AJV190" s="110"/>
      <c r="AJW190" s="110"/>
      <c r="AJX190" s="110"/>
      <c r="AJY190" s="110"/>
      <c r="AJZ190" s="110"/>
      <c r="AKA190" s="110"/>
      <c r="AKB190" s="110"/>
      <c r="AKC190" s="110"/>
      <c r="AKD190" s="110"/>
      <c r="AKE190" s="110"/>
      <c r="AKF190" s="110"/>
      <c r="AKG190" s="110"/>
      <c r="AKH190" s="110"/>
      <c r="AKI190" s="110"/>
      <c r="AKJ190" s="110"/>
      <c r="AKK190" s="110"/>
      <c r="AKL190" s="110"/>
      <c r="AKM190" s="110"/>
      <c r="AKN190" s="110"/>
      <c r="AKO190" s="110"/>
      <c r="AKP190" s="110"/>
      <c r="AKQ190" s="110"/>
      <c r="AKR190" s="110"/>
      <c r="AKS190" s="110"/>
      <c r="AKT190" s="110"/>
      <c r="AKU190" s="110"/>
      <c r="AKV190" s="110"/>
      <c r="AKW190" s="110"/>
      <c r="AKX190" s="110"/>
      <c r="AKY190" s="110"/>
      <c r="AKZ190" s="110"/>
      <c r="ALA190" s="110"/>
      <c r="ALB190" s="110"/>
      <c r="ALC190" s="110"/>
      <c r="ALD190" s="110"/>
      <c r="ALE190" s="110"/>
      <c r="ALF190" s="110"/>
      <c r="ALG190" s="110"/>
      <c r="ALH190" s="110"/>
      <c r="ALI190" s="110"/>
      <c r="ALJ190" s="110"/>
      <c r="ALK190" s="110"/>
      <c r="ALL190" s="110"/>
      <c r="ALM190" s="110"/>
      <c r="ALN190" s="110"/>
      <c r="ALO190" s="110"/>
      <c r="ALP190" s="110"/>
      <c r="ALQ190" s="110"/>
      <c r="ALR190" s="110"/>
      <c r="ALS190" s="110"/>
      <c r="ALT190" s="110"/>
      <c r="ALU190" s="110"/>
      <c r="ALV190" s="110"/>
      <c r="ALW190" s="110"/>
      <c r="ALX190" s="110"/>
      <c r="ALY190" s="110"/>
      <c r="ALZ190" s="110"/>
      <c r="AMA190" s="110"/>
      <c r="AMB190" s="110"/>
      <c r="AMC190" s="110"/>
      <c r="AMD190" s="110"/>
      <c r="AME190" s="110"/>
      <c r="AMF190" s="110"/>
      <c r="AMG190" s="110"/>
      <c r="AMH190" s="110"/>
      <c r="AMI190" s="110"/>
      <c r="AMJ190" s="110"/>
      <c r="AMK190" s="110"/>
      <c r="AML190" s="110"/>
      <c r="AMM190" s="110"/>
      <c r="AMN190" s="110"/>
      <c r="AMO190" s="110"/>
      <c r="AMP190" s="110"/>
      <c r="AMQ190" s="110"/>
      <c r="AMR190" s="110"/>
      <c r="AMS190" s="110"/>
      <c r="AMT190" s="110"/>
      <c r="AMU190" s="110"/>
      <c r="AMV190" s="110"/>
      <c r="AMW190" s="110"/>
      <c r="AMX190" s="110"/>
      <c r="AMY190" s="110"/>
      <c r="AMZ190" s="110"/>
      <c r="ANA190" s="110"/>
      <c r="ANB190" s="110"/>
      <c r="ANC190" s="110"/>
      <c r="AND190" s="110"/>
      <c r="ANE190" s="110"/>
      <c r="ANF190" s="110"/>
      <c r="ANG190" s="110"/>
      <c r="ANH190" s="110"/>
      <c r="ANI190" s="110"/>
      <c r="ANJ190" s="110"/>
      <c r="ANK190" s="110"/>
      <c r="ANL190" s="110"/>
      <c r="ANM190" s="110"/>
      <c r="ANN190" s="110"/>
      <c r="ANO190" s="110"/>
      <c r="ANP190" s="110"/>
      <c r="ANQ190" s="110"/>
      <c r="ANR190" s="110"/>
      <c r="ANS190" s="110"/>
      <c r="ANT190" s="110"/>
      <c r="ANU190" s="110"/>
      <c r="ANV190" s="110"/>
      <c r="ANW190" s="110"/>
      <c r="ANX190" s="110"/>
      <c r="ANY190" s="110"/>
      <c r="ANZ190" s="110"/>
      <c r="AOA190" s="110"/>
      <c r="AOB190" s="110"/>
      <c r="AOC190" s="110"/>
      <c r="AOD190" s="110"/>
      <c r="AOE190" s="110"/>
      <c r="AOF190" s="110"/>
      <c r="AOG190" s="110"/>
      <c r="AOH190" s="110"/>
      <c r="AOI190" s="110"/>
      <c r="AOJ190" s="110"/>
      <c r="AOK190" s="110"/>
      <c r="AOL190" s="110"/>
      <c r="AOM190" s="110"/>
      <c r="AON190" s="110"/>
      <c r="AOO190" s="110"/>
      <c r="AOP190" s="110"/>
      <c r="AOQ190" s="110"/>
      <c r="AOR190" s="110"/>
      <c r="AOS190" s="110"/>
      <c r="AOT190" s="110"/>
      <c r="AOU190" s="110"/>
      <c r="AOV190" s="110"/>
      <c r="AOW190" s="110"/>
      <c r="AOX190" s="110"/>
      <c r="AOY190" s="110"/>
      <c r="AOZ190" s="110"/>
      <c r="APA190" s="110"/>
      <c r="APB190" s="110"/>
      <c r="APC190" s="110"/>
      <c r="APD190" s="110"/>
      <c r="APE190" s="110"/>
      <c r="APF190" s="110"/>
      <c r="APG190" s="110"/>
      <c r="APH190" s="110"/>
      <c r="API190" s="110"/>
      <c r="APJ190" s="110"/>
      <c r="APK190" s="110"/>
      <c r="APL190" s="110"/>
      <c r="APM190" s="110"/>
      <c r="APN190" s="110"/>
      <c r="APO190" s="110"/>
      <c r="APP190" s="110"/>
      <c r="APQ190" s="110"/>
      <c r="APR190" s="110"/>
      <c r="APS190" s="110"/>
      <c r="APT190" s="110"/>
      <c r="APU190" s="110"/>
      <c r="APV190" s="110"/>
      <c r="APW190" s="110"/>
      <c r="APX190" s="110"/>
      <c r="APY190" s="110"/>
      <c r="APZ190" s="110"/>
      <c r="AQA190" s="110"/>
      <c r="AQB190" s="110"/>
      <c r="AQC190" s="110"/>
      <c r="AQD190" s="110"/>
      <c r="AQE190" s="110"/>
      <c r="AQF190" s="110"/>
      <c r="AQG190" s="110"/>
      <c r="AQH190" s="110"/>
      <c r="AQI190" s="110"/>
      <c r="AQJ190" s="110"/>
      <c r="AQK190" s="110"/>
      <c r="AQL190" s="110"/>
      <c r="AQM190" s="110"/>
      <c r="AQN190" s="110"/>
      <c r="AQO190" s="110"/>
      <c r="AQP190" s="110"/>
      <c r="AQQ190" s="110"/>
      <c r="AQR190" s="110"/>
      <c r="AQS190" s="110"/>
      <c r="AQT190" s="110"/>
      <c r="AQU190" s="110"/>
      <c r="AQV190" s="110"/>
      <c r="AQW190" s="110"/>
      <c r="AQX190" s="110"/>
      <c r="AQY190" s="110"/>
      <c r="AQZ190" s="110"/>
      <c r="ARA190" s="110"/>
      <c r="ARB190" s="110"/>
      <c r="ARC190" s="110"/>
      <c r="ARD190" s="110"/>
      <c r="ARE190" s="110"/>
      <c r="ARF190" s="110"/>
      <c r="ARG190" s="110"/>
      <c r="ARH190" s="110"/>
      <c r="ARI190" s="110"/>
      <c r="ARJ190" s="110"/>
      <c r="ARK190" s="110"/>
      <c r="ARL190" s="110"/>
      <c r="ARM190" s="110"/>
      <c r="ARN190" s="110"/>
      <c r="ARO190" s="110"/>
      <c r="ARP190" s="110"/>
      <c r="ARQ190" s="110"/>
      <c r="ARR190" s="110"/>
      <c r="ARS190" s="110"/>
      <c r="ART190" s="110"/>
      <c r="ARU190" s="110"/>
      <c r="ARV190" s="110"/>
      <c r="ARW190" s="110"/>
      <c r="ARX190" s="110"/>
      <c r="ARY190" s="110"/>
      <c r="ARZ190" s="110"/>
      <c r="ASA190" s="110"/>
      <c r="ASB190" s="110"/>
      <c r="ASC190" s="110"/>
      <c r="ASD190" s="110"/>
      <c r="ASE190" s="110"/>
      <c r="ASF190" s="110"/>
      <c r="ASG190" s="110"/>
      <c r="ASH190" s="110"/>
      <c r="ASI190" s="110"/>
      <c r="ASJ190" s="110"/>
      <c r="ASK190" s="110"/>
      <c r="ASL190" s="110"/>
      <c r="ASM190" s="110"/>
      <c r="ASN190" s="110"/>
      <c r="ASO190" s="110"/>
      <c r="ASP190" s="110"/>
      <c r="ASQ190" s="110"/>
      <c r="ASR190" s="110"/>
      <c r="ASS190" s="110"/>
      <c r="AST190" s="110"/>
      <c r="ASU190" s="110"/>
      <c r="ASV190" s="110"/>
      <c r="ASW190" s="110"/>
      <c r="ASX190" s="110"/>
      <c r="ASY190" s="110"/>
      <c r="ASZ190" s="110"/>
      <c r="ATA190" s="110"/>
      <c r="ATB190" s="110"/>
      <c r="ATC190" s="110"/>
      <c r="ATD190" s="110"/>
      <c r="ATE190" s="110"/>
      <c r="ATF190" s="110"/>
      <c r="ATG190" s="110"/>
      <c r="ATH190" s="110"/>
      <c r="ATI190" s="110"/>
      <c r="ATJ190" s="110"/>
      <c r="ATK190" s="110"/>
      <c r="ATL190" s="110"/>
      <c r="ATM190" s="110"/>
      <c r="ATN190" s="110"/>
      <c r="ATO190" s="110"/>
      <c r="ATP190" s="110"/>
      <c r="ATQ190" s="110"/>
      <c r="ATR190" s="110"/>
      <c r="ATS190" s="110"/>
      <c r="ATT190" s="110"/>
      <c r="ATU190" s="110"/>
      <c r="ATV190" s="110"/>
      <c r="ATW190" s="110"/>
      <c r="ATX190" s="110"/>
      <c r="ATY190" s="110"/>
      <c r="ATZ190" s="110"/>
      <c r="AUA190" s="110"/>
      <c r="AUB190" s="110"/>
      <c r="AUC190" s="110"/>
      <c r="AUD190" s="110"/>
      <c r="AUE190" s="110"/>
      <c r="AUF190" s="110"/>
      <c r="AUG190" s="110"/>
      <c r="AUH190" s="110"/>
      <c r="AUI190" s="110"/>
      <c r="AUJ190" s="110"/>
      <c r="AUK190" s="110"/>
      <c r="AUL190" s="110"/>
      <c r="AUM190" s="110"/>
      <c r="AUN190" s="110"/>
      <c r="AUO190" s="110"/>
      <c r="AUP190" s="110"/>
      <c r="AUQ190" s="110"/>
      <c r="AUR190" s="110"/>
      <c r="AUS190" s="110"/>
      <c r="AUT190" s="110"/>
      <c r="AUU190" s="110"/>
      <c r="AUV190" s="110"/>
      <c r="AUW190" s="110"/>
      <c r="AUX190" s="110"/>
      <c r="AUY190" s="110"/>
      <c r="AUZ190" s="110"/>
      <c r="AVA190" s="110"/>
      <c r="AVB190" s="110"/>
      <c r="AVC190" s="110"/>
      <c r="AVD190" s="110"/>
      <c r="AVE190" s="110"/>
      <c r="AVF190" s="110"/>
      <c r="AVG190" s="110"/>
      <c r="AVH190" s="110"/>
      <c r="AVI190" s="110"/>
      <c r="AVJ190" s="110"/>
      <c r="AVK190" s="110"/>
      <c r="AVL190" s="110"/>
      <c r="AVM190" s="110"/>
      <c r="AVN190" s="110"/>
      <c r="AVO190" s="110"/>
      <c r="AVP190" s="110"/>
      <c r="AVQ190" s="110"/>
      <c r="AVR190" s="110"/>
      <c r="AVS190" s="110"/>
      <c r="AVT190" s="110"/>
      <c r="AVU190" s="110"/>
      <c r="AVV190" s="110"/>
      <c r="AVW190" s="110"/>
      <c r="AVX190" s="110"/>
      <c r="AVY190" s="110"/>
      <c r="AVZ190" s="110"/>
      <c r="AWA190" s="110"/>
      <c r="AWB190" s="110"/>
      <c r="AWC190" s="110"/>
      <c r="AWD190" s="110"/>
      <c r="AWE190" s="110"/>
      <c r="AWF190" s="110"/>
      <c r="AWG190" s="110"/>
      <c r="AWH190" s="110"/>
      <c r="AWI190" s="110"/>
      <c r="AWJ190" s="110"/>
      <c r="AWK190" s="110"/>
      <c r="AWL190" s="110"/>
      <c r="AWM190" s="110"/>
      <c r="AWN190" s="110"/>
      <c r="AWO190" s="110"/>
      <c r="AWP190" s="110"/>
      <c r="AWQ190" s="110"/>
      <c r="AWR190" s="110"/>
      <c r="AWS190" s="110"/>
      <c r="AWT190" s="110"/>
      <c r="AWU190" s="110"/>
      <c r="AWV190" s="110"/>
      <c r="AWW190" s="110"/>
      <c r="AWX190" s="110"/>
      <c r="AWY190" s="110"/>
      <c r="AWZ190" s="110"/>
      <c r="AXA190" s="110"/>
      <c r="AXB190" s="110"/>
      <c r="AXC190" s="110"/>
      <c r="AXD190" s="110"/>
      <c r="AXE190" s="110"/>
      <c r="AXF190" s="110"/>
      <c r="AXG190" s="110"/>
      <c r="AXH190" s="110"/>
      <c r="AXI190" s="110"/>
      <c r="AXJ190" s="110"/>
      <c r="AXK190" s="110"/>
      <c r="AXL190" s="110"/>
      <c r="AXM190" s="110"/>
      <c r="AXN190" s="110"/>
      <c r="AXO190" s="110"/>
      <c r="AXP190" s="110"/>
      <c r="AXQ190" s="110"/>
      <c r="AXR190" s="110"/>
      <c r="AXS190" s="110"/>
    </row>
    <row r="191" spans="1:1319" s="296" customFormat="1" ht="25.35" customHeight="1" x14ac:dyDescent="0.2">
      <c r="A191" s="350"/>
      <c r="B191" s="350"/>
      <c r="C191" s="321"/>
      <c r="D191" s="322"/>
      <c r="E191" s="323"/>
      <c r="F191" s="323"/>
      <c r="G191" s="323"/>
      <c r="H191" s="324"/>
      <c r="I191" s="325"/>
      <c r="J191" s="326"/>
      <c r="K191" s="110"/>
      <c r="L191" s="110"/>
      <c r="M191" s="110"/>
      <c r="N191" s="110"/>
      <c r="O191" s="110"/>
      <c r="P191" s="110"/>
      <c r="Q191" s="110"/>
      <c r="R191" s="110"/>
      <c r="S191" s="110"/>
      <c r="T191" s="110"/>
      <c r="U191" s="110"/>
      <c r="V191" s="110"/>
      <c r="W191" s="110"/>
      <c r="X191" s="110"/>
      <c r="Y191" s="110"/>
      <c r="Z191" s="110"/>
      <c r="AA191" s="110"/>
      <c r="AB191" s="110"/>
      <c r="AC191" s="110"/>
      <c r="AD191" s="110"/>
      <c r="AE191" s="110"/>
      <c r="AF191" s="110"/>
      <c r="AG191" s="110"/>
      <c r="AH191" s="110"/>
      <c r="AI191" s="110"/>
      <c r="AJ191" s="110"/>
      <c r="AK191" s="110"/>
      <c r="AL191" s="110"/>
      <c r="AM191" s="110"/>
      <c r="AN191" s="110"/>
      <c r="AO191" s="110"/>
      <c r="AP191" s="110"/>
      <c r="AQ191" s="110"/>
      <c r="AR191" s="110"/>
      <c r="AS191" s="110"/>
      <c r="AT191" s="110"/>
      <c r="AU191" s="110"/>
      <c r="AV191" s="110"/>
      <c r="AW191" s="110"/>
      <c r="AX191" s="110"/>
      <c r="AY191" s="110"/>
      <c r="AZ191" s="110"/>
      <c r="BA191" s="110"/>
      <c r="BB191" s="110"/>
      <c r="BC191" s="110"/>
      <c r="BD191" s="110"/>
      <c r="BE191" s="110"/>
      <c r="BF191" s="110"/>
      <c r="BG191" s="110"/>
      <c r="BH191" s="110"/>
      <c r="BI191" s="110"/>
      <c r="BJ191" s="110"/>
      <c r="BK191" s="110"/>
      <c r="BL191" s="110"/>
      <c r="BM191" s="110"/>
      <c r="BN191" s="110"/>
      <c r="BO191" s="110"/>
      <c r="BP191" s="110"/>
      <c r="BQ191" s="110"/>
      <c r="BR191" s="110"/>
      <c r="BS191" s="110"/>
      <c r="BT191" s="110"/>
      <c r="BU191" s="110"/>
      <c r="BV191" s="110"/>
      <c r="BW191" s="110"/>
      <c r="BX191" s="110"/>
      <c r="BY191" s="110"/>
      <c r="BZ191" s="110"/>
      <c r="CA191" s="110"/>
      <c r="CB191" s="110"/>
      <c r="CC191" s="110"/>
      <c r="CD191" s="110"/>
      <c r="CE191" s="110"/>
      <c r="CF191" s="110"/>
      <c r="CG191" s="110"/>
      <c r="CH191" s="110"/>
      <c r="CI191" s="110"/>
      <c r="CJ191" s="110"/>
      <c r="CK191" s="110"/>
      <c r="CL191" s="110"/>
      <c r="CM191" s="110"/>
      <c r="CN191" s="110"/>
      <c r="CO191" s="110"/>
      <c r="CP191" s="110"/>
      <c r="CQ191" s="110"/>
      <c r="CR191" s="110"/>
      <c r="CS191" s="110"/>
      <c r="CT191" s="110"/>
      <c r="CU191" s="110"/>
      <c r="CV191" s="110"/>
      <c r="CW191" s="110"/>
      <c r="CX191" s="110"/>
      <c r="CY191" s="110"/>
      <c r="CZ191" s="110"/>
      <c r="DA191" s="110"/>
      <c r="DB191" s="110"/>
      <c r="DC191" s="110"/>
      <c r="DD191" s="110"/>
      <c r="DE191" s="110"/>
      <c r="DF191" s="110"/>
      <c r="DG191" s="110"/>
      <c r="DH191" s="110"/>
      <c r="DI191" s="110"/>
      <c r="DJ191" s="110"/>
      <c r="DK191" s="110"/>
      <c r="DL191" s="110"/>
      <c r="DM191" s="110"/>
      <c r="DN191" s="110"/>
      <c r="DO191" s="110"/>
      <c r="DP191" s="110"/>
      <c r="DQ191" s="110"/>
      <c r="DR191" s="110"/>
      <c r="DS191" s="110"/>
      <c r="DT191" s="110"/>
      <c r="DU191" s="110"/>
      <c r="DV191" s="110"/>
      <c r="DW191" s="110"/>
      <c r="DX191" s="110"/>
      <c r="DY191" s="110"/>
      <c r="DZ191" s="110"/>
      <c r="EA191" s="110"/>
      <c r="EB191" s="110"/>
      <c r="EC191" s="110"/>
      <c r="ED191" s="110"/>
      <c r="EE191" s="110"/>
      <c r="EF191" s="110"/>
      <c r="EG191" s="110"/>
      <c r="EH191" s="110"/>
      <c r="EI191" s="110"/>
      <c r="EJ191" s="110"/>
      <c r="EK191" s="110"/>
      <c r="EL191" s="110"/>
      <c r="EM191" s="110"/>
      <c r="EN191" s="110"/>
      <c r="EO191" s="110"/>
      <c r="EP191" s="110"/>
      <c r="EQ191" s="110"/>
      <c r="ER191" s="110"/>
      <c r="ES191" s="110"/>
      <c r="ET191" s="110"/>
      <c r="EU191" s="110"/>
      <c r="EV191" s="110"/>
      <c r="EW191" s="110"/>
      <c r="EX191" s="110"/>
      <c r="EY191" s="110"/>
      <c r="EZ191" s="110"/>
      <c r="FA191" s="110"/>
      <c r="FB191" s="110"/>
      <c r="FC191" s="110"/>
      <c r="FD191" s="110"/>
      <c r="FE191" s="110"/>
      <c r="FF191" s="110"/>
      <c r="FG191" s="110"/>
      <c r="FH191" s="110"/>
      <c r="FI191" s="110"/>
      <c r="FJ191" s="110"/>
      <c r="FK191" s="110"/>
      <c r="FL191" s="110"/>
      <c r="FM191" s="110"/>
      <c r="FN191" s="110"/>
      <c r="FO191" s="110"/>
      <c r="FP191" s="110"/>
      <c r="FQ191" s="110"/>
      <c r="FR191" s="110"/>
      <c r="FS191" s="110"/>
      <c r="FT191" s="110"/>
      <c r="FU191" s="110"/>
      <c r="FV191" s="110"/>
      <c r="FW191" s="110"/>
      <c r="FX191" s="110"/>
      <c r="FY191" s="110"/>
      <c r="FZ191" s="110"/>
      <c r="GA191" s="110"/>
      <c r="GB191" s="110"/>
      <c r="GC191" s="110"/>
      <c r="GD191" s="110"/>
      <c r="GE191" s="110"/>
      <c r="GF191" s="110"/>
      <c r="GG191" s="110"/>
      <c r="GH191" s="110"/>
      <c r="GI191" s="110"/>
      <c r="GJ191" s="110"/>
      <c r="GK191" s="110"/>
      <c r="GL191" s="110"/>
      <c r="GM191" s="110"/>
      <c r="GN191" s="110"/>
      <c r="GO191" s="110"/>
      <c r="GP191" s="110"/>
      <c r="GQ191" s="110"/>
      <c r="GR191" s="110"/>
      <c r="GS191" s="110"/>
      <c r="GT191" s="110"/>
      <c r="GU191" s="110"/>
      <c r="GV191" s="110"/>
      <c r="GW191" s="110"/>
      <c r="GX191" s="110"/>
      <c r="GY191" s="110"/>
      <c r="GZ191" s="110"/>
      <c r="HA191" s="110"/>
      <c r="HB191" s="110"/>
      <c r="HC191" s="110"/>
      <c r="HD191" s="110"/>
      <c r="HE191" s="110"/>
      <c r="HF191" s="110"/>
      <c r="HG191" s="110"/>
      <c r="HH191" s="110"/>
      <c r="HI191" s="110"/>
      <c r="HJ191" s="110"/>
      <c r="HK191" s="110"/>
      <c r="HL191" s="110"/>
      <c r="HM191" s="110"/>
      <c r="HN191" s="110"/>
      <c r="HO191" s="110"/>
      <c r="HP191" s="110"/>
      <c r="HQ191" s="110"/>
      <c r="HR191" s="110"/>
      <c r="HS191" s="110"/>
      <c r="HT191" s="110"/>
      <c r="HU191" s="110"/>
      <c r="HV191" s="110"/>
      <c r="HW191" s="110"/>
      <c r="HX191" s="110"/>
      <c r="HY191" s="110"/>
      <c r="HZ191" s="110"/>
      <c r="IA191" s="110"/>
      <c r="IB191" s="110"/>
      <c r="IC191" s="110"/>
      <c r="ID191" s="110"/>
      <c r="IE191" s="110"/>
      <c r="IF191" s="110"/>
      <c r="IG191" s="110"/>
      <c r="IH191" s="110"/>
      <c r="II191" s="110"/>
      <c r="IJ191" s="110"/>
      <c r="IK191" s="110"/>
      <c r="IL191" s="110"/>
      <c r="IM191" s="110"/>
      <c r="IN191" s="110"/>
      <c r="IO191" s="110"/>
      <c r="IP191" s="110"/>
      <c r="IQ191" s="110"/>
      <c r="IR191" s="110"/>
      <c r="IS191" s="110"/>
      <c r="IT191" s="110"/>
      <c r="IU191" s="110"/>
      <c r="IV191" s="110"/>
      <c r="IW191" s="110"/>
      <c r="IX191" s="110"/>
      <c r="IY191" s="110"/>
      <c r="IZ191" s="110"/>
      <c r="JA191" s="110"/>
      <c r="JB191" s="110"/>
      <c r="JC191" s="110"/>
      <c r="JD191" s="110"/>
      <c r="JE191" s="110"/>
      <c r="JF191" s="110"/>
      <c r="JG191" s="110"/>
      <c r="JH191" s="110"/>
      <c r="JI191" s="110"/>
      <c r="JJ191" s="110"/>
      <c r="JK191" s="110"/>
      <c r="JL191" s="110"/>
      <c r="JM191" s="110"/>
      <c r="JN191" s="110"/>
      <c r="JO191" s="110"/>
      <c r="JP191" s="110"/>
      <c r="JQ191" s="110"/>
      <c r="JR191" s="110"/>
      <c r="JS191" s="110"/>
      <c r="JT191" s="110"/>
      <c r="JU191" s="110"/>
      <c r="JV191" s="110"/>
      <c r="JW191" s="110"/>
      <c r="JX191" s="110"/>
      <c r="JY191" s="110"/>
      <c r="JZ191" s="110"/>
      <c r="KA191" s="110"/>
      <c r="KB191" s="110"/>
      <c r="KC191" s="110"/>
      <c r="KD191" s="110"/>
      <c r="KE191" s="110"/>
      <c r="KF191" s="110"/>
      <c r="KG191" s="110"/>
      <c r="KH191" s="110"/>
      <c r="KI191" s="110"/>
      <c r="KJ191" s="110"/>
      <c r="KK191" s="110"/>
      <c r="KL191" s="110"/>
      <c r="KM191" s="110"/>
      <c r="KN191" s="110"/>
      <c r="KO191" s="110"/>
      <c r="KP191" s="110"/>
      <c r="KQ191" s="110"/>
      <c r="KR191" s="110"/>
      <c r="KS191" s="110"/>
      <c r="KT191" s="110"/>
      <c r="KU191" s="110"/>
      <c r="KV191" s="110"/>
      <c r="KW191" s="110"/>
      <c r="KX191" s="110"/>
      <c r="KY191" s="110"/>
      <c r="KZ191" s="110"/>
      <c r="LA191" s="110"/>
      <c r="LB191" s="110"/>
      <c r="LC191" s="110"/>
      <c r="LD191" s="110"/>
      <c r="LE191" s="110"/>
      <c r="LF191" s="110"/>
      <c r="LG191" s="110"/>
      <c r="LH191" s="110"/>
      <c r="LI191" s="110"/>
      <c r="LJ191" s="110"/>
      <c r="LK191" s="110"/>
      <c r="LL191" s="110"/>
      <c r="LM191" s="110"/>
      <c r="LN191" s="110"/>
      <c r="LO191" s="110"/>
      <c r="LP191" s="110"/>
      <c r="LQ191" s="110"/>
      <c r="LR191" s="110"/>
      <c r="LS191" s="110"/>
      <c r="LT191" s="110"/>
      <c r="LU191" s="110"/>
      <c r="LV191" s="110"/>
      <c r="LW191" s="110"/>
      <c r="LX191" s="110"/>
      <c r="LY191" s="110"/>
      <c r="LZ191" s="110"/>
      <c r="MA191" s="110"/>
      <c r="MB191" s="110"/>
      <c r="MC191" s="110"/>
      <c r="MD191" s="110"/>
      <c r="ME191" s="110"/>
      <c r="MF191" s="110"/>
      <c r="MG191" s="110"/>
      <c r="MH191" s="110"/>
      <c r="MI191" s="110"/>
      <c r="MJ191" s="110"/>
      <c r="MK191" s="110"/>
      <c r="ML191" s="110"/>
      <c r="MM191" s="110"/>
      <c r="MN191" s="110"/>
      <c r="MO191" s="110"/>
      <c r="MP191" s="110"/>
      <c r="MQ191" s="110"/>
      <c r="MR191" s="110"/>
      <c r="MS191" s="110"/>
      <c r="MT191" s="110"/>
      <c r="MU191" s="110"/>
      <c r="MV191" s="110"/>
      <c r="MW191" s="110"/>
      <c r="MX191" s="110"/>
      <c r="MY191" s="110"/>
      <c r="MZ191" s="110"/>
      <c r="NA191" s="110"/>
      <c r="NB191" s="110"/>
      <c r="NC191" s="110"/>
      <c r="ND191" s="110"/>
      <c r="NE191" s="110"/>
      <c r="NF191" s="110"/>
      <c r="NG191" s="110"/>
      <c r="NH191" s="110"/>
      <c r="NI191" s="110"/>
      <c r="NJ191" s="110"/>
      <c r="NK191" s="110"/>
      <c r="NL191" s="110"/>
      <c r="NM191" s="110"/>
      <c r="NN191" s="110"/>
      <c r="NO191" s="110"/>
      <c r="NP191" s="110"/>
      <c r="NQ191" s="110"/>
      <c r="NR191" s="110"/>
      <c r="NS191" s="110"/>
      <c r="NT191" s="110"/>
      <c r="NU191" s="110"/>
      <c r="NV191" s="110"/>
      <c r="NW191" s="110"/>
      <c r="NX191" s="110"/>
      <c r="NY191" s="110"/>
      <c r="NZ191" s="110"/>
      <c r="OA191" s="110"/>
      <c r="OB191" s="110"/>
      <c r="OC191" s="110"/>
      <c r="OD191" s="110"/>
      <c r="OE191" s="110"/>
      <c r="OF191" s="110"/>
      <c r="OG191" s="110"/>
      <c r="OH191" s="110"/>
      <c r="OI191" s="110"/>
      <c r="OJ191" s="110"/>
      <c r="OK191" s="110"/>
      <c r="OL191" s="110"/>
      <c r="OM191" s="110"/>
      <c r="ON191" s="110"/>
      <c r="OO191" s="110"/>
      <c r="OP191" s="110"/>
      <c r="OQ191" s="110"/>
      <c r="OR191" s="110"/>
      <c r="OS191" s="110"/>
      <c r="OT191" s="110"/>
      <c r="OU191" s="110"/>
      <c r="OV191" s="110"/>
      <c r="OW191" s="110"/>
      <c r="OX191" s="110"/>
      <c r="OY191" s="110"/>
      <c r="OZ191" s="110"/>
      <c r="PA191" s="110"/>
      <c r="PB191" s="110"/>
      <c r="PC191" s="110"/>
      <c r="PD191" s="110"/>
      <c r="PE191" s="110"/>
      <c r="PF191" s="110"/>
      <c r="PG191" s="110"/>
      <c r="PH191" s="110"/>
      <c r="PI191" s="110"/>
      <c r="PJ191" s="110"/>
      <c r="PK191" s="110"/>
      <c r="PL191" s="110"/>
      <c r="PM191" s="110"/>
      <c r="PN191" s="110"/>
      <c r="PO191" s="110"/>
      <c r="PP191" s="110"/>
      <c r="PQ191" s="110"/>
      <c r="PR191" s="110"/>
      <c r="PS191" s="110"/>
      <c r="PT191" s="110"/>
      <c r="PU191" s="110"/>
      <c r="PV191" s="110"/>
      <c r="PW191" s="110"/>
      <c r="PX191" s="110"/>
      <c r="PY191" s="110"/>
      <c r="PZ191" s="110"/>
      <c r="QA191" s="110"/>
      <c r="QB191" s="110"/>
      <c r="QC191" s="110"/>
      <c r="QD191" s="110"/>
      <c r="QE191" s="110"/>
      <c r="QF191" s="110"/>
      <c r="QG191" s="110"/>
      <c r="QH191" s="110"/>
      <c r="QI191" s="110"/>
      <c r="QJ191" s="110"/>
      <c r="QK191" s="110"/>
      <c r="QL191" s="110"/>
      <c r="QM191" s="110"/>
      <c r="QN191" s="110"/>
      <c r="QO191" s="110"/>
      <c r="QP191" s="110"/>
      <c r="QQ191" s="110"/>
      <c r="QR191" s="110"/>
      <c r="QS191" s="110"/>
      <c r="QT191" s="110"/>
      <c r="QU191" s="110"/>
      <c r="QV191" s="110"/>
      <c r="QW191" s="110"/>
      <c r="QX191" s="110"/>
      <c r="QY191" s="110"/>
      <c r="QZ191" s="110"/>
      <c r="RA191" s="110"/>
      <c r="RB191" s="110"/>
      <c r="RC191" s="110"/>
      <c r="RD191" s="110"/>
      <c r="RE191" s="110"/>
      <c r="RF191" s="110"/>
      <c r="RG191" s="110"/>
      <c r="RH191" s="110"/>
      <c r="RI191" s="110"/>
      <c r="RJ191" s="110"/>
      <c r="RK191" s="110"/>
      <c r="RL191" s="110"/>
      <c r="RM191" s="110"/>
      <c r="RN191" s="110"/>
      <c r="RO191" s="110"/>
      <c r="RP191" s="110"/>
      <c r="RQ191" s="110"/>
      <c r="RR191" s="110"/>
      <c r="RS191" s="110"/>
      <c r="RT191" s="110"/>
      <c r="RU191" s="110"/>
      <c r="RV191" s="110"/>
      <c r="RW191" s="110"/>
      <c r="RX191" s="110"/>
      <c r="RY191" s="110"/>
      <c r="RZ191" s="110"/>
      <c r="SA191" s="110"/>
      <c r="SB191" s="110"/>
      <c r="SC191" s="110"/>
      <c r="SD191" s="110"/>
      <c r="SE191" s="110"/>
      <c r="SF191" s="110"/>
      <c r="SG191" s="110"/>
      <c r="SH191" s="110"/>
      <c r="SI191" s="110"/>
      <c r="SJ191" s="110"/>
      <c r="SK191" s="110"/>
      <c r="SL191" s="110"/>
      <c r="SM191" s="110"/>
      <c r="SN191" s="110"/>
      <c r="SO191" s="110"/>
      <c r="SP191" s="110"/>
      <c r="SQ191" s="110"/>
      <c r="SR191" s="110"/>
      <c r="SS191" s="110"/>
      <c r="ST191" s="110"/>
      <c r="SU191" s="110"/>
      <c r="SV191" s="110"/>
      <c r="SW191" s="110"/>
      <c r="SX191" s="110"/>
      <c r="SY191" s="110"/>
      <c r="SZ191" s="110"/>
      <c r="TA191" s="110"/>
      <c r="TB191" s="110"/>
      <c r="TC191" s="110"/>
      <c r="TD191" s="110"/>
      <c r="TE191" s="110"/>
      <c r="TF191" s="110"/>
      <c r="TG191" s="110"/>
      <c r="TH191" s="110"/>
      <c r="TI191" s="110"/>
      <c r="TJ191" s="110"/>
      <c r="TK191" s="110"/>
      <c r="TL191" s="110"/>
      <c r="TM191" s="110"/>
      <c r="TN191" s="110"/>
      <c r="TO191" s="110"/>
      <c r="TP191" s="110"/>
      <c r="TQ191" s="110"/>
      <c r="TR191" s="110"/>
      <c r="TS191" s="110"/>
      <c r="TT191" s="110"/>
      <c r="TU191" s="110"/>
      <c r="TV191" s="110"/>
      <c r="TW191" s="110"/>
      <c r="TX191" s="110"/>
      <c r="TY191" s="110"/>
      <c r="TZ191" s="110"/>
      <c r="UA191" s="110"/>
      <c r="UB191" s="110"/>
      <c r="UC191" s="110"/>
      <c r="UD191" s="110"/>
      <c r="UE191" s="110"/>
      <c r="UF191" s="110"/>
      <c r="UG191" s="110"/>
      <c r="UH191" s="110"/>
      <c r="UI191" s="110"/>
      <c r="UJ191" s="110"/>
      <c r="UK191" s="110"/>
      <c r="UL191" s="110"/>
      <c r="UM191" s="110"/>
      <c r="UN191" s="110"/>
      <c r="UO191" s="110"/>
      <c r="UP191" s="110"/>
      <c r="UQ191" s="110"/>
      <c r="UR191" s="110"/>
      <c r="US191" s="110"/>
      <c r="UT191" s="110"/>
      <c r="UU191" s="110"/>
      <c r="UV191" s="110"/>
      <c r="UW191" s="110"/>
      <c r="UX191" s="110"/>
      <c r="UY191" s="110"/>
      <c r="UZ191" s="110"/>
      <c r="VA191" s="110"/>
      <c r="VB191" s="110"/>
      <c r="VC191" s="110"/>
      <c r="VD191" s="110"/>
      <c r="VE191" s="110"/>
      <c r="VF191" s="110"/>
      <c r="VG191" s="110"/>
      <c r="VH191" s="110"/>
      <c r="VI191" s="110"/>
      <c r="VJ191" s="110"/>
      <c r="VK191" s="110"/>
      <c r="VL191" s="110"/>
      <c r="VM191" s="110"/>
      <c r="VN191" s="110"/>
      <c r="VO191" s="110"/>
      <c r="VP191" s="110"/>
      <c r="VQ191" s="110"/>
      <c r="VR191" s="110"/>
      <c r="VS191" s="110"/>
      <c r="VT191" s="110"/>
      <c r="VU191" s="110"/>
      <c r="VV191" s="110"/>
      <c r="VW191" s="110"/>
      <c r="VX191" s="110"/>
      <c r="VY191" s="110"/>
      <c r="VZ191" s="110"/>
      <c r="WA191" s="110"/>
      <c r="WB191" s="110"/>
      <c r="WC191" s="110"/>
      <c r="WD191" s="110"/>
      <c r="WE191" s="110"/>
      <c r="WF191" s="110"/>
      <c r="WG191" s="110"/>
      <c r="WH191" s="110"/>
      <c r="WI191" s="110"/>
      <c r="WJ191" s="110"/>
      <c r="WK191" s="110"/>
      <c r="WL191" s="110"/>
      <c r="WM191" s="110"/>
      <c r="WN191" s="110"/>
      <c r="WO191" s="110"/>
      <c r="WP191" s="110"/>
      <c r="WQ191" s="110"/>
      <c r="WR191" s="110"/>
      <c r="WS191" s="110"/>
      <c r="WT191" s="110"/>
      <c r="WU191" s="110"/>
      <c r="WV191" s="110"/>
      <c r="WW191" s="110"/>
      <c r="WX191" s="110"/>
      <c r="WY191" s="110"/>
      <c r="WZ191" s="110"/>
      <c r="XA191" s="110"/>
      <c r="XB191" s="110"/>
      <c r="XC191" s="110"/>
      <c r="XD191" s="110"/>
      <c r="XE191" s="110"/>
      <c r="XF191" s="110"/>
      <c r="XG191" s="110"/>
      <c r="XH191" s="110"/>
      <c r="XI191" s="110"/>
      <c r="XJ191" s="110"/>
      <c r="XK191" s="110"/>
      <c r="XL191" s="110"/>
      <c r="XM191" s="110"/>
      <c r="XN191" s="110"/>
      <c r="XO191" s="110"/>
      <c r="XP191" s="110"/>
      <c r="XQ191" s="110"/>
      <c r="XR191" s="110"/>
      <c r="XS191" s="110"/>
      <c r="XT191" s="110"/>
      <c r="XU191" s="110"/>
      <c r="XV191" s="110"/>
      <c r="XW191" s="110"/>
      <c r="XX191" s="110"/>
      <c r="XY191" s="110"/>
      <c r="XZ191" s="110"/>
      <c r="YA191" s="110"/>
      <c r="YB191" s="110"/>
      <c r="YC191" s="110"/>
      <c r="YD191" s="110"/>
      <c r="YE191" s="110"/>
      <c r="YF191" s="110"/>
      <c r="YG191" s="110"/>
      <c r="YH191" s="110"/>
      <c r="YI191" s="110"/>
      <c r="YJ191" s="110"/>
      <c r="YK191" s="110"/>
      <c r="YL191" s="110"/>
      <c r="YM191" s="110"/>
      <c r="YN191" s="110"/>
      <c r="YO191" s="110"/>
      <c r="YP191" s="110"/>
      <c r="YQ191" s="110"/>
      <c r="YR191" s="110"/>
      <c r="YS191" s="110"/>
      <c r="YT191" s="110"/>
      <c r="YU191" s="110"/>
      <c r="YV191" s="110"/>
      <c r="YW191" s="110"/>
      <c r="YX191" s="110"/>
      <c r="YY191" s="110"/>
      <c r="YZ191" s="110"/>
      <c r="ZA191" s="110"/>
      <c r="ZB191" s="110"/>
      <c r="ZC191" s="110"/>
      <c r="ZD191" s="110"/>
      <c r="ZE191" s="110"/>
      <c r="ZF191" s="110"/>
      <c r="ZG191" s="110"/>
      <c r="ZH191" s="110"/>
      <c r="ZI191" s="110"/>
      <c r="ZJ191" s="110"/>
      <c r="ZK191" s="110"/>
      <c r="ZL191" s="110"/>
      <c r="ZM191" s="110"/>
      <c r="ZN191" s="110"/>
      <c r="ZO191" s="110"/>
      <c r="ZP191" s="110"/>
      <c r="ZQ191" s="110"/>
      <c r="ZR191" s="110"/>
      <c r="ZS191" s="110"/>
      <c r="ZT191" s="110"/>
      <c r="ZU191" s="110"/>
      <c r="ZV191" s="110"/>
      <c r="ZW191" s="110"/>
      <c r="ZX191" s="110"/>
      <c r="ZY191" s="110"/>
      <c r="ZZ191" s="110"/>
      <c r="AAA191" s="110"/>
      <c r="AAB191" s="110"/>
      <c r="AAC191" s="110"/>
      <c r="AAD191" s="110"/>
      <c r="AAE191" s="110"/>
      <c r="AAF191" s="110"/>
      <c r="AAG191" s="110"/>
      <c r="AAH191" s="110"/>
      <c r="AAI191" s="110"/>
      <c r="AAJ191" s="110"/>
      <c r="AAK191" s="110"/>
      <c r="AAL191" s="110"/>
      <c r="AAM191" s="110"/>
      <c r="AAN191" s="110"/>
      <c r="AAO191" s="110"/>
      <c r="AAP191" s="110"/>
      <c r="AAQ191" s="110"/>
      <c r="AAR191" s="110"/>
      <c r="AAS191" s="110"/>
      <c r="AAT191" s="110"/>
      <c r="AAU191" s="110"/>
      <c r="AAV191" s="110"/>
      <c r="AAW191" s="110"/>
      <c r="AAX191" s="110"/>
      <c r="AAY191" s="110"/>
      <c r="AAZ191" s="110"/>
      <c r="ABA191" s="110"/>
      <c r="ABB191" s="110"/>
      <c r="ABC191" s="110"/>
      <c r="ABD191" s="110"/>
      <c r="ABE191" s="110"/>
      <c r="ABF191" s="110"/>
      <c r="ABG191" s="110"/>
      <c r="ABH191" s="110"/>
      <c r="ABI191" s="110"/>
      <c r="ABJ191" s="110"/>
      <c r="ABK191" s="110"/>
      <c r="ABL191" s="110"/>
      <c r="ABM191" s="110"/>
      <c r="ABN191" s="110"/>
      <c r="ABO191" s="110"/>
      <c r="ABP191" s="110"/>
      <c r="ABQ191" s="110"/>
      <c r="ABR191" s="110"/>
      <c r="ABS191" s="110"/>
      <c r="ABT191" s="110"/>
      <c r="ABU191" s="110"/>
      <c r="ABV191" s="110"/>
      <c r="ABW191" s="110"/>
      <c r="ABX191" s="110"/>
      <c r="ABY191" s="110"/>
      <c r="ABZ191" s="110"/>
      <c r="ACA191" s="110"/>
      <c r="ACB191" s="110"/>
      <c r="ACC191" s="110"/>
      <c r="ACD191" s="110"/>
      <c r="ACE191" s="110"/>
      <c r="ACF191" s="110"/>
      <c r="ACG191" s="110"/>
      <c r="ACH191" s="110"/>
      <c r="ACI191" s="110"/>
      <c r="ACJ191" s="110"/>
      <c r="ACK191" s="110"/>
      <c r="ACL191" s="110"/>
      <c r="ACM191" s="110"/>
      <c r="ACN191" s="110"/>
      <c r="ACO191" s="110"/>
      <c r="ACP191" s="110"/>
      <c r="ACQ191" s="110"/>
      <c r="ACR191" s="110"/>
      <c r="ACS191" s="110"/>
      <c r="ACT191" s="110"/>
      <c r="ACU191" s="110"/>
      <c r="ACV191" s="110"/>
      <c r="ACW191" s="110"/>
      <c r="ACX191" s="110"/>
      <c r="ACY191" s="110"/>
      <c r="ACZ191" s="110"/>
      <c r="ADA191" s="110"/>
      <c r="ADB191" s="110"/>
      <c r="ADC191" s="110"/>
      <c r="ADD191" s="110"/>
      <c r="ADE191" s="110"/>
      <c r="ADF191" s="110"/>
      <c r="ADG191" s="110"/>
      <c r="ADH191" s="110"/>
      <c r="ADI191" s="110"/>
      <c r="ADJ191" s="110"/>
      <c r="ADK191" s="110"/>
      <c r="ADL191" s="110"/>
      <c r="ADM191" s="110"/>
      <c r="ADN191" s="110"/>
      <c r="ADO191" s="110"/>
      <c r="ADP191" s="110"/>
      <c r="ADQ191" s="110"/>
      <c r="ADR191" s="110"/>
      <c r="ADS191" s="110"/>
      <c r="ADT191" s="110"/>
      <c r="ADU191" s="110"/>
      <c r="ADV191" s="110"/>
      <c r="ADW191" s="110"/>
      <c r="ADX191" s="110"/>
      <c r="ADY191" s="110"/>
      <c r="ADZ191" s="110"/>
      <c r="AEA191" s="110"/>
      <c r="AEB191" s="110"/>
      <c r="AEC191" s="110"/>
      <c r="AED191" s="110"/>
      <c r="AEE191" s="110"/>
      <c r="AEF191" s="110"/>
      <c r="AEG191" s="110"/>
      <c r="AEH191" s="110"/>
      <c r="AEI191" s="110"/>
      <c r="AEJ191" s="110"/>
      <c r="AEK191" s="110"/>
      <c r="AEL191" s="110"/>
      <c r="AEM191" s="110"/>
      <c r="AEN191" s="110"/>
      <c r="AEO191" s="110"/>
      <c r="AEP191" s="110"/>
      <c r="AEQ191" s="110"/>
      <c r="AER191" s="110"/>
      <c r="AES191" s="110"/>
      <c r="AET191" s="110"/>
      <c r="AEU191" s="110"/>
      <c r="AEV191" s="110"/>
      <c r="AEW191" s="110"/>
      <c r="AEX191" s="110"/>
      <c r="AEY191" s="110"/>
      <c r="AEZ191" s="110"/>
      <c r="AFA191" s="110"/>
      <c r="AFB191" s="110"/>
      <c r="AFC191" s="110"/>
      <c r="AFD191" s="110"/>
      <c r="AFE191" s="110"/>
      <c r="AFF191" s="110"/>
      <c r="AFG191" s="110"/>
      <c r="AFH191" s="110"/>
      <c r="AFI191" s="110"/>
      <c r="AFJ191" s="110"/>
      <c r="AFK191" s="110"/>
      <c r="AFL191" s="110"/>
      <c r="AFM191" s="110"/>
      <c r="AFN191" s="110"/>
      <c r="AFO191" s="110"/>
      <c r="AFP191" s="110"/>
      <c r="AFQ191" s="110"/>
      <c r="AFR191" s="110"/>
      <c r="AFS191" s="110"/>
      <c r="AFT191" s="110"/>
      <c r="AFU191" s="110"/>
      <c r="AFV191" s="110"/>
      <c r="AFW191" s="110"/>
      <c r="AFX191" s="110"/>
      <c r="AFY191" s="110"/>
      <c r="AFZ191" s="110"/>
      <c r="AGA191" s="110"/>
      <c r="AGB191" s="110"/>
      <c r="AGC191" s="110"/>
      <c r="AGD191" s="110"/>
      <c r="AGE191" s="110"/>
      <c r="AGF191" s="110"/>
      <c r="AGG191" s="110"/>
      <c r="AGH191" s="110"/>
      <c r="AGI191" s="110"/>
      <c r="AGJ191" s="110"/>
      <c r="AGK191" s="110"/>
      <c r="AGL191" s="110"/>
      <c r="AGM191" s="110"/>
      <c r="AGN191" s="110"/>
      <c r="AGO191" s="110"/>
      <c r="AGP191" s="110"/>
      <c r="AGQ191" s="110"/>
      <c r="AGR191" s="110"/>
      <c r="AGS191" s="110"/>
      <c r="AGT191" s="110"/>
      <c r="AGU191" s="110"/>
      <c r="AGV191" s="110"/>
      <c r="AGW191" s="110"/>
      <c r="AGX191" s="110"/>
      <c r="AGY191" s="110"/>
      <c r="AGZ191" s="110"/>
      <c r="AHA191" s="110"/>
      <c r="AHB191" s="110"/>
      <c r="AHC191" s="110"/>
      <c r="AHD191" s="110"/>
      <c r="AHE191" s="110"/>
      <c r="AHF191" s="110"/>
      <c r="AHG191" s="110"/>
      <c r="AHH191" s="110"/>
      <c r="AHI191" s="110"/>
      <c r="AHJ191" s="110"/>
      <c r="AHK191" s="110"/>
      <c r="AHL191" s="110"/>
      <c r="AHM191" s="110"/>
      <c r="AHN191" s="110"/>
      <c r="AHO191" s="110"/>
      <c r="AHP191" s="110"/>
      <c r="AHQ191" s="110"/>
      <c r="AHR191" s="110"/>
      <c r="AHS191" s="110"/>
      <c r="AHT191" s="110"/>
      <c r="AHU191" s="110"/>
      <c r="AHV191" s="110"/>
      <c r="AHW191" s="110"/>
      <c r="AHX191" s="110"/>
      <c r="AHY191" s="110"/>
      <c r="AHZ191" s="110"/>
      <c r="AIA191" s="110"/>
      <c r="AIB191" s="110"/>
      <c r="AIC191" s="110"/>
      <c r="AID191" s="110"/>
      <c r="AIE191" s="110"/>
      <c r="AIF191" s="110"/>
      <c r="AIG191" s="110"/>
      <c r="AIH191" s="110"/>
      <c r="AII191" s="110"/>
      <c r="AIJ191" s="110"/>
      <c r="AIK191" s="110"/>
      <c r="AIL191" s="110"/>
      <c r="AIM191" s="110"/>
      <c r="AIN191" s="110"/>
      <c r="AIO191" s="110"/>
      <c r="AIP191" s="110"/>
      <c r="AIQ191" s="110"/>
      <c r="AIR191" s="110"/>
      <c r="AIS191" s="110"/>
      <c r="AIT191" s="110"/>
      <c r="AIU191" s="110"/>
      <c r="AIV191" s="110"/>
      <c r="AIW191" s="110"/>
      <c r="AIX191" s="110"/>
      <c r="AIY191" s="110"/>
      <c r="AIZ191" s="110"/>
      <c r="AJA191" s="110"/>
      <c r="AJB191" s="110"/>
      <c r="AJC191" s="110"/>
      <c r="AJD191" s="110"/>
      <c r="AJE191" s="110"/>
      <c r="AJF191" s="110"/>
      <c r="AJG191" s="110"/>
      <c r="AJH191" s="110"/>
      <c r="AJI191" s="110"/>
      <c r="AJJ191" s="110"/>
      <c r="AJK191" s="110"/>
      <c r="AJL191" s="110"/>
      <c r="AJM191" s="110"/>
      <c r="AJN191" s="110"/>
      <c r="AJO191" s="110"/>
      <c r="AJP191" s="110"/>
      <c r="AJQ191" s="110"/>
      <c r="AJR191" s="110"/>
      <c r="AJS191" s="110"/>
      <c r="AJT191" s="110"/>
      <c r="AJU191" s="110"/>
      <c r="AJV191" s="110"/>
      <c r="AJW191" s="110"/>
      <c r="AJX191" s="110"/>
      <c r="AJY191" s="110"/>
      <c r="AJZ191" s="110"/>
      <c r="AKA191" s="110"/>
      <c r="AKB191" s="110"/>
      <c r="AKC191" s="110"/>
      <c r="AKD191" s="110"/>
      <c r="AKE191" s="110"/>
      <c r="AKF191" s="110"/>
      <c r="AKG191" s="110"/>
      <c r="AKH191" s="110"/>
      <c r="AKI191" s="110"/>
      <c r="AKJ191" s="110"/>
      <c r="AKK191" s="110"/>
      <c r="AKL191" s="110"/>
      <c r="AKM191" s="110"/>
      <c r="AKN191" s="110"/>
      <c r="AKO191" s="110"/>
      <c r="AKP191" s="110"/>
      <c r="AKQ191" s="110"/>
      <c r="AKR191" s="110"/>
      <c r="AKS191" s="110"/>
      <c r="AKT191" s="110"/>
      <c r="AKU191" s="110"/>
      <c r="AKV191" s="110"/>
      <c r="AKW191" s="110"/>
      <c r="AKX191" s="110"/>
      <c r="AKY191" s="110"/>
      <c r="AKZ191" s="110"/>
      <c r="ALA191" s="110"/>
      <c r="ALB191" s="110"/>
      <c r="ALC191" s="110"/>
      <c r="ALD191" s="110"/>
      <c r="ALE191" s="110"/>
      <c r="ALF191" s="110"/>
      <c r="ALG191" s="110"/>
      <c r="ALH191" s="110"/>
      <c r="ALI191" s="110"/>
      <c r="ALJ191" s="110"/>
      <c r="ALK191" s="110"/>
      <c r="ALL191" s="110"/>
      <c r="ALM191" s="110"/>
      <c r="ALN191" s="110"/>
      <c r="ALO191" s="110"/>
      <c r="ALP191" s="110"/>
      <c r="ALQ191" s="110"/>
      <c r="ALR191" s="110"/>
      <c r="ALS191" s="110"/>
      <c r="ALT191" s="110"/>
      <c r="ALU191" s="110"/>
      <c r="ALV191" s="110"/>
      <c r="ALW191" s="110"/>
      <c r="ALX191" s="110"/>
      <c r="ALY191" s="110"/>
      <c r="ALZ191" s="110"/>
      <c r="AMA191" s="110"/>
      <c r="AMB191" s="110"/>
      <c r="AMC191" s="110"/>
      <c r="AMD191" s="110"/>
      <c r="AME191" s="110"/>
      <c r="AMF191" s="110"/>
      <c r="AMG191" s="110"/>
      <c r="AMH191" s="110"/>
      <c r="AMI191" s="110"/>
      <c r="AMJ191" s="110"/>
      <c r="AMK191" s="110"/>
      <c r="AML191" s="110"/>
      <c r="AMM191" s="110"/>
      <c r="AMN191" s="110"/>
      <c r="AMO191" s="110"/>
      <c r="AMP191" s="110"/>
      <c r="AMQ191" s="110"/>
      <c r="AMR191" s="110"/>
      <c r="AMS191" s="110"/>
      <c r="AMT191" s="110"/>
      <c r="AMU191" s="110"/>
      <c r="AMV191" s="110"/>
      <c r="AMW191" s="110"/>
      <c r="AMX191" s="110"/>
      <c r="AMY191" s="110"/>
      <c r="AMZ191" s="110"/>
      <c r="ANA191" s="110"/>
      <c r="ANB191" s="110"/>
      <c r="ANC191" s="110"/>
      <c r="AND191" s="110"/>
      <c r="ANE191" s="110"/>
      <c r="ANF191" s="110"/>
      <c r="ANG191" s="110"/>
      <c r="ANH191" s="110"/>
      <c r="ANI191" s="110"/>
      <c r="ANJ191" s="110"/>
      <c r="ANK191" s="110"/>
      <c r="ANL191" s="110"/>
      <c r="ANM191" s="110"/>
      <c r="ANN191" s="110"/>
      <c r="ANO191" s="110"/>
      <c r="ANP191" s="110"/>
      <c r="ANQ191" s="110"/>
      <c r="ANR191" s="110"/>
      <c r="ANS191" s="110"/>
      <c r="ANT191" s="110"/>
      <c r="ANU191" s="110"/>
      <c r="ANV191" s="110"/>
      <c r="ANW191" s="110"/>
      <c r="ANX191" s="110"/>
      <c r="ANY191" s="110"/>
      <c r="ANZ191" s="110"/>
      <c r="AOA191" s="110"/>
      <c r="AOB191" s="110"/>
      <c r="AOC191" s="110"/>
      <c r="AOD191" s="110"/>
      <c r="AOE191" s="110"/>
      <c r="AOF191" s="110"/>
      <c r="AOG191" s="110"/>
      <c r="AOH191" s="110"/>
      <c r="AOI191" s="110"/>
      <c r="AOJ191" s="110"/>
      <c r="AOK191" s="110"/>
      <c r="AOL191" s="110"/>
      <c r="AOM191" s="110"/>
      <c r="AON191" s="110"/>
      <c r="AOO191" s="110"/>
      <c r="AOP191" s="110"/>
      <c r="AOQ191" s="110"/>
      <c r="AOR191" s="110"/>
      <c r="AOS191" s="110"/>
      <c r="AOT191" s="110"/>
      <c r="AOU191" s="110"/>
      <c r="AOV191" s="110"/>
      <c r="AOW191" s="110"/>
      <c r="AOX191" s="110"/>
      <c r="AOY191" s="110"/>
      <c r="AOZ191" s="110"/>
      <c r="APA191" s="110"/>
      <c r="APB191" s="110"/>
      <c r="APC191" s="110"/>
      <c r="APD191" s="110"/>
      <c r="APE191" s="110"/>
      <c r="APF191" s="110"/>
      <c r="APG191" s="110"/>
      <c r="APH191" s="110"/>
      <c r="API191" s="110"/>
      <c r="APJ191" s="110"/>
      <c r="APK191" s="110"/>
      <c r="APL191" s="110"/>
      <c r="APM191" s="110"/>
      <c r="APN191" s="110"/>
      <c r="APO191" s="110"/>
      <c r="APP191" s="110"/>
      <c r="APQ191" s="110"/>
      <c r="APR191" s="110"/>
      <c r="APS191" s="110"/>
      <c r="APT191" s="110"/>
      <c r="APU191" s="110"/>
      <c r="APV191" s="110"/>
      <c r="APW191" s="110"/>
      <c r="APX191" s="110"/>
      <c r="APY191" s="110"/>
      <c r="APZ191" s="110"/>
      <c r="AQA191" s="110"/>
      <c r="AQB191" s="110"/>
      <c r="AQC191" s="110"/>
      <c r="AQD191" s="110"/>
      <c r="AQE191" s="110"/>
      <c r="AQF191" s="110"/>
      <c r="AQG191" s="110"/>
      <c r="AQH191" s="110"/>
      <c r="AQI191" s="110"/>
      <c r="AQJ191" s="110"/>
      <c r="AQK191" s="110"/>
      <c r="AQL191" s="110"/>
      <c r="AQM191" s="110"/>
      <c r="AQN191" s="110"/>
      <c r="AQO191" s="110"/>
      <c r="AQP191" s="110"/>
      <c r="AQQ191" s="110"/>
      <c r="AQR191" s="110"/>
      <c r="AQS191" s="110"/>
      <c r="AQT191" s="110"/>
      <c r="AQU191" s="110"/>
      <c r="AQV191" s="110"/>
      <c r="AQW191" s="110"/>
      <c r="AQX191" s="110"/>
      <c r="AQY191" s="110"/>
      <c r="AQZ191" s="110"/>
      <c r="ARA191" s="110"/>
      <c r="ARB191" s="110"/>
      <c r="ARC191" s="110"/>
      <c r="ARD191" s="110"/>
      <c r="ARE191" s="110"/>
      <c r="ARF191" s="110"/>
      <c r="ARG191" s="110"/>
      <c r="ARH191" s="110"/>
      <c r="ARI191" s="110"/>
      <c r="ARJ191" s="110"/>
      <c r="ARK191" s="110"/>
      <c r="ARL191" s="110"/>
      <c r="ARM191" s="110"/>
      <c r="ARN191" s="110"/>
      <c r="ARO191" s="110"/>
      <c r="ARP191" s="110"/>
      <c r="ARQ191" s="110"/>
      <c r="ARR191" s="110"/>
      <c r="ARS191" s="110"/>
      <c r="ART191" s="110"/>
      <c r="ARU191" s="110"/>
      <c r="ARV191" s="110"/>
      <c r="ARW191" s="110"/>
      <c r="ARX191" s="110"/>
      <c r="ARY191" s="110"/>
      <c r="ARZ191" s="110"/>
      <c r="ASA191" s="110"/>
      <c r="ASB191" s="110"/>
      <c r="ASC191" s="110"/>
      <c r="ASD191" s="110"/>
      <c r="ASE191" s="110"/>
      <c r="ASF191" s="110"/>
      <c r="ASG191" s="110"/>
      <c r="ASH191" s="110"/>
      <c r="ASI191" s="110"/>
      <c r="ASJ191" s="110"/>
      <c r="ASK191" s="110"/>
      <c r="ASL191" s="110"/>
      <c r="ASM191" s="110"/>
      <c r="ASN191" s="110"/>
      <c r="ASO191" s="110"/>
      <c r="ASP191" s="110"/>
      <c r="ASQ191" s="110"/>
      <c r="ASR191" s="110"/>
      <c r="ASS191" s="110"/>
      <c r="AST191" s="110"/>
      <c r="ASU191" s="110"/>
      <c r="ASV191" s="110"/>
      <c r="ASW191" s="110"/>
      <c r="ASX191" s="110"/>
      <c r="ASY191" s="110"/>
      <c r="ASZ191" s="110"/>
      <c r="ATA191" s="110"/>
      <c r="ATB191" s="110"/>
      <c r="ATC191" s="110"/>
      <c r="ATD191" s="110"/>
      <c r="ATE191" s="110"/>
      <c r="ATF191" s="110"/>
      <c r="ATG191" s="110"/>
      <c r="ATH191" s="110"/>
      <c r="ATI191" s="110"/>
      <c r="ATJ191" s="110"/>
      <c r="ATK191" s="110"/>
      <c r="ATL191" s="110"/>
      <c r="ATM191" s="110"/>
      <c r="ATN191" s="110"/>
      <c r="ATO191" s="110"/>
      <c r="ATP191" s="110"/>
      <c r="ATQ191" s="110"/>
      <c r="ATR191" s="110"/>
      <c r="ATS191" s="110"/>
      <c r="ATT191" s="110"/>
      <c r="ATU191" s="110"/>
      <c r="ATV191" s="110"/>
      <c r="ATW191" s="110"/>
      <c r="ATX191" s="110"/>
      <c r="ATY191" s="110"/>
      <c r="ATZ191" s="110"/>
      <c r="AUA191" s="110"/>
      <c r="AUB191" s="110"/>
      <c r="AUC191" s="110"/>
      <c r="AUD191" s="110"/>
      <c r="AUE191" s="110"/>
      <c r="AUF191" s="110"/>
      <c r="AUG191" s="110"/>
      <c r="AUH191" s="110"/>
      <c r="AUI191" s="110"/>
      <c r="AUJ191" s="110"/>
      <c r="AUK191" s="110"/>
      <c r="AUL191" s="110"/>
      <c r="AUM191" s="110"/>
      <c r="AUN191" s="110"/>
      <c r="AUO191" s="110"/>
      <c r="AUP191" s="110"/>
      <c r="AUQ191" s="110"/>
      <c r="AUR191" s="110"/>
      <c r="AUS191" s="110"/>
      <c r="AUT191" s="110"/>
      <c r="AUU191" s="110"/>
      <c r="AUV191" s="110"/>
      <c r="AUW191" s="110"/>
      <c r="AUX191" s="110"/>
      <c r="AUY191" s="110"/>
      <c r="AUZ191" s="110"/>
      <c r="AVA191" s="110"/>
      <c r="AVB191" s="110"/>
      <c r="AVC191" s="110"/>
      <c r="AVD191" s="110"/>
      <c r="AVE191" s="110"/>
      <c r="AVF191" s="110"/>
      <c r="AVG191" s="110"/>
      <c r="AVH191" s="110"/>
      <c r="AVI191" s="110"/>
      <c r="AVJ191" s="110"/>
      <c r="AVK191" s="110"/>
      <c r="AVL191" s="110"/>
      <c r="AVM191" s="110"/>
      <c r="AVN191" s="110"/>
      <c r="AVO191" s="110"/>
      <c r="AVP191" s="110"/>
      <c r="AVQ191" s="110"/>
      <c r="AVR191" s="110"/>
      <c r="AVS191" s="110"/>
      <c r="AVT191" s="110"/>
      <c r="AVU191" s="110"/>
      <c r="AVV191" s="110"/>
      <c r="AVW191" s="110"/>
      <c r="AVX191" s="110"/>
      <c r="AVY191" s="110"/>
      <c r="AVZ191" s="110"/>
      <c r="AWA191" s="110"/>
      <c r="AWB191" s="110"/>
      <c r="AWC191" s="110"/>
      <c r="AWD191" s="110"/>
      <c r="AWE191" s="110"/>
      <c r="AWF191" s="110"/>
      <c r="AWG191" s="110"/>
      <c r="AWH191" s="110"/>
      <c r="AWI191" s="110"/>
      <c r="AWJ191" s="110"/>
      <c r="AWK191" s="110"/>
      <c r="AWL191" s="110"/>
      <c r="AWM191" s="110"/>
      <c r="AWN191" s="110"/>
      <c r="AWO191" s="110"/>
      <c r="AWP191" s="110"/>
      <c r="AWQ191" s="110"/>
      <c r="AWR191" s="110"/>
      <c r="AWS191" s="110"/>
      <c r="AWT191" s="110"/>
      <c r="AWU191" s="110"/>
      <c r="AWV191" s="110"/>
      <c r="AWW191" s="110"/>
      <c r="AWX191" s="110"/>
      <c r="AWY191" s="110"/>
      <c r="AWZ191" s="110"/>
      <c r="AXA191" s="110"/>
      <c r="AXB191" s="110"/>
      <c r="AXC191" s="110"/>
      <c r="AXD191" s="110"/>
      <c r="AXE191" s="110"/>
      <c r="AXF191" s="110"/>
      <c r="AXG191" s="110"/>
      <c r="AXH191" s="110"/>
      <c r="AXI191" s="110"/>
      <c r="AXJ191" s="110"/>
      <c r="AXK191" s="110"/>
      <c r="AXL191" s="110"/>
      <c r="AXM191" s="110"/>
      <c r="AXN191" s="110"/>
      <c r="AXO191" s="110"/>
      <c r="AXP191" s="110"/>
      <c r="AXQ191" s="110"/>
      <c r="AXR191" s="110"/>
      <c r="AXS191" s="110"/>
    </row>
    <row r="192" spans="1:1319" s="13" customFormat="1" ht="26.25" customHeight="1" x14ac:dyDescent="0.2">
      <c r="B192" s="11"/>
      <c r="C192" s="327"/>
      <c r="D192" s="300"/>
      <c r="E192" s="301"/>
      <c r="F192" s="301"/>
      <c r="G192" s="301"/>
      <c r="H192" s="307"/>
      <c r="I192" s="308"/>
      <c r="J192" s="328"/>
    </row>
    <row r="193" spans="1:1319" s="13" customFormat="1" ht="36.75" customHeight="1" x14ac:dyDescent="0.2">
      <c r="B193" s="11"/>
      <c r="C193" s="596"/>
      <c r="D193" s="596"/>
      <c r="E193" s="596"/>
      <c r="F193" s="596"/>
      <c r="G193" s="596"/>
      <c r="H193" s="596"/>
      <c r="I193" s="596"/>
      <c r="J193" s="596"/>
    </row>
    <row r="194" spans="1:1319" s="13" customFormat="1" x14ac:dyDescent="0.25">
      <c r="B194" s="350"/>
      <c r="C194" s="443" t="s">
        <v>172</v>
      </c>
      <c r="D194" s="444"/>
      <c r="E194" s="444"/>
      <c r="F194" s="444"/>
      <c r="G194" s="444"/>
      <c r="H194" s="444"/>
      <c r="I194" s="444"/>
      <c r="J194" s="445"/>
    </row>
    <row r="195" spans="1:1319" s="13" customFormat="1" ht="18.75" customHeight="1" x14ac:dyDescent="0.25">
      <c r="B195" s="350"/>
      <c r="C195" s="82" t="s">
        <v>99</v>
      </c>
      <c r="D195" s="439"/>
      <c r="E195" s="440"/>
      <c r="F195" s="440"/>
      <c r="G195" s="440"/>
      <c r="H195" s="441"/>
      <c r="I195" s="441"/>
      <c r="J195" s="442"/>
    </row>
    <row r="196" spans="1:1319" s="13" customFormat="1" ht="24.75" customHeight="1" x14ac:dyDescent="0.25">
      <c r="B196" s="350"/>
      <c r="C196" s="82" t="s">
        <v>100</v>
      </c>
      <c r="D196" s="416"/>
      <c r="E196" s="417"/>
      <c r="F196" s="417"/>
      <c r="G196" s="417"/>
      <c r="H196" s="417"/>
      <c r="I196" s="417"/>
      <c r="J196" s="417"/>
    </row>
    <row r="197" spans="1:1319" s="296" customFormat="1" ht="102" customHeight="1" thickBot="1" x14ac:dyDescent="0.25">
      <c r="A197" s="350"/>
      <c r="B197" s="350"/>
      <c r="C197" s="431" t="s">
        <v>160</v>
      </c>
      <c r="D197" s="433"/>
      <c r="E197" s="446"/>
      <c r="F197" s="446"/>
      <c r="G197" s="446"/>
      <c r="H197" s="446"/>
      <c r="I197" s="446"/>
      <c r="J197" s="447"/>
      <c r="K197" s="350"/>
      <c r="L197" s="350"/>
      <c r="M197" s="350"/>
      <c r="N197" s="350"/>
      <c r="O197" s="350"/>
      <c r="P197" s="350"/>
      <c r="Q197" s="350"/>
      <c r="R197" s="350"/>
      <c r="S197" s="350"/>
      <c r="T197" s="350"/>
      <c r="U197" s="350"/>
      <c r="V197" s="350"/>
      <c r="W197" s="350"/>
      <c r="X197" s="350"/>
      <c r="Y197" s="350"/>
      <c r="Z197" s="350"/>
      <c r="AA197" s="350"/>
      <c r="AB197" s="350"/>
      <c r="AC197" s="350"/>
      <c r="AD197" s="350"/>
      <c r="AE197" s="350"/>
      <c r="AF197" s="350"/>
      <c r="AG197" s="350"/>
      <c r="AH197" s="350"/>
      <c r="AI197" s="350"/>
      <c r="AJ197" s="350"/>
      <c r="AK197" s="350"/>
      <c r="AL197" s="350"/>
      <c r="AM197" s="350"/>
      <c r="AN197" s="350"/>
      <c r="AO197" s="350"/>
      <c r="AP197" s="350"/>
      <c r="AQ197" s="350"/>
      <c r="AR197" s="350"/>
      <c r="AS197" s="350"/>
      <c r="AT197" s="350"/>
      <c r="AU197" s="350"/>
      <c r="AV197" s="350"/>
      <c r="AW197" s="350"/>
      <c r="AX197" s="350"/>
      <c r="AY197" s="350"/>
      <c r="AZ197" s="350"/>
      <c r="BA197" s="350"/>
      <c r="BB197" s="350"/>
      <c r="BC197" s="350"/>
      <c r="BD197" s="350"/>
      <c r="BE197" s="350"/>
      <c r="BF197" s="350"/>
      <c r="BG197" s="350"/>
      <c r="BH197" s="350"/>
      <c r="BI197" s="350"/>
      <c r="BJ197" s="350"/>
      <c r="BK197" s="350"/>
      <c r="BL197" s="350"/>
      <c r="BM197" s="350"/>
      <c r="BN197" s="350"/>
      <c r="BO197" s="350"/>
      <c r="BP197" s="350"/>
      <c r="BQ197" s="350"/>
      <c r="BR197" s="350"/>
      <c r="BS197" s="350"/>
      <c r="BT197" s="350"/>
      <c r="BU197" s="350"/>
      <c r="BV197" s="350"/>
      <c r="BW197" s="350"/>
      <c r="BX197" s="350"/>
      <c r="BY197" s="350"/>
      <c r="BZ197" s="350"/>
      <c r="CA197" s="350"/>
      <c r="CB197" s="350"/>
      <c r="CC197" s="350"/>
      <c r="CD197" s="350"/>
      <c r="CE197" s="350"/>
      <c r="CF197" s="350"/>
      <c r="CG197" s="350"/>
      <c r="CH197" s="350"/>
      <c r="CI197" s="350"/>
      <c r="CJ197" s="350"/>
      <c r="CK197" s="350"/>
      <c r="CL197" s="350"/>
      <c r="CM197" s="350"/>
      <c r="CN197" s="350"/>
      <c r="CO197" s="350"/>
      <c r="CP197" s="350"/>
      <c r="CQ197" s="350"/>
      <c r="CR197" s="350"/>
      <c r="CS197" s="350"/>
      <c r="CT197" s="350"/>
      <c r="CU197" s="350"/>
      <c r="CV197" s="350"/>
      <c r="CW197" s="350"/>
      <c r="CX197" s="350"/>
      <c r="CY197" s="350"/>
      <c r="CZ197" s="350"/>
      <c r="DA197" s="350"/>
      <c r="DB197" s="350"/>
      <c r="DC197" s="350"/>
      <c r="DD197" s="350"/>
      <c r="DE197" s="350"/>
      <c r="DF197" s="350"/>
      <c r="DG197" s="350"/>
      <c r="DH197" s="350"/>
      <c r="DI197" s="350"/>
      <c r="DJ197" s="350"/>
      <c r="DK197" s="350"/>
      <c r="DL197" s="350"/>
      <c r="DM197" s="350"/>
      <c r="DN197" s="350"/>
      <c r="DO197" s="350"/>
      <c r="DP197" s="350"/>
      <c r="DQ197" s="350"/>
      <c r="DR197" s="350"/>
      <c r="DS197" s="350"/>
      <c r="DT197" s="350"/>
      <c r="DU197" s="350"/>
      <c r="DV197" s="350"/>
      <c r="DW197" s="350"/>
      <c r="DX197" s="350"/>
      <c r="DY197" s="350"/>
      <c r="DZ197" s="350"/>
      <c r="EA197" s="350"/>
      <c r="EB197" s="350"/>
      <c r="EC197" s="350"/>
      <c r="ED197" s="350"/>
      <c r="EE197" s="350"/>
      <c r="EF197" s="350"/>
      <c r="EG197" s="350"/>
      <c r="EH197" s="350"/>
      <c r="EI197" s="350"/>
      <c r="EJ197" s="350"/>
      <c r="EK197" s="350"/>
      <c r="EL197" s="350"/>
      <c r="EM197" s="350"/>
      <c r="EN197" s="350"/>
      <c r="EO197" s="350"/>
      <c r="EP197" s="350"/>
      <c r="EQ197" s="350"/>
      <c r="ER197" s="350"/>
      <c r="ES197" s="350"/>
      <c r="ET197" s="350"/>
      <c r="EU197" s="350"/>
      <c r="EV197" s="350"/>
      <c r="EW197" s="350"/>
      <c r="EX197" s="350"/>
      <c r="EY197" s="350"/>
      <c r="EZ197" s="350"/>
      <c r="FA197" s="350"/>
      <c r="FB197" s="350"/>
      <c r="FC197" s="350"/>
      <c r="FD197" s="350"/>
      <c r="FE197" s="350"/>
      <c r="FF197" s="350"/>
      <c r="FG197" s="350"/>
      <c r="FH197" s="350"/>
      <c r="FI197" s="350"/>
      <c r="FJ197" s="350"/>
      <c r="FK197" s="350"/>
      <c r="FL197" s="350"/>
      <c r="FM197" s="350"/>
      <c r="FN197" s="350"/>
      <c r="FO197" s="350"/>
      <c r="FP197" s="350"/>
      <c r="FQ197" s="350"/>
      <c r="FR197" s="350"/>
      <c r="FS197" s="350"/>
      <c r="FT197" s="350"/>
      <c r="FU197" s="350"/>
      <c r="FV197" s="350"/>
      <c r="FW197" s="350"/>
      <c r="FX197" s="350"/>
      <c r="FY197" s="350"/>
      <c r="FZ197" s="350"/>
      <c r="GA197" s="350"/>
      <c r="GB197" s="350"/>
      <c r="GC197" s="350"/>
      <c r="GD197" s="350"/>
      <c r="GE197" s="350"/>
      <c r="GF197" s="350"/>
      <c r="GG197" s="350"/>
      <c r="GH197" s="350"/>
      <c r="GI197" s="350"/>
      <c r="GJ197" s="350"/>
      <c r="GK197" s="350"/>
      <c r="GL197" s="350"/>
      <c r="GM197" s="350"/>
      <c r="GN197" s="350"/>
      <c r="GO197" s="350"/>
      <c r="GP197" s="350"/>
      <c r="GQ197" s="350"/>
      <c r="GR197" s="350"/>
      <c r="GS197" s="350"/>
      <c r="GT197" s="350"/>
      <c r="GU197" s="350"/>
      <c r="GV197" s="350"/>
      <c r="GW197" s="350"/>
      <c r="GX197" s="350"/>
      <c r="GY197" s="350"/>
      <c r="GZ197" s="350"/>
      <c r="HA197" s="350"/>
      <c r="HB197" s="350"/>
      <c r="HC197" s="350"/>
      <c r="HD197" s="350"/>
      <c r="HE197" s="350"/>
      <c r="HF197" s="350"/>
      <c r="HG197" s="350"/>
      <c r="HH197" s="350"/>
      <c r="HI197" s="350"/>
      <c r="HJ197" s="350"/>
      <c r="HK197" s="350"/>
      <c r="HL197" s="350"/>
      <c r="HM197" s="350"/>
      <c r="HN197" s="350"/>
      <c r="HO197" s="350"/>
      <c r="HP197" s="350"/>
      <c r="HQ197" s="350"/>
      <c r="HR197" s="350"/>
      <c r="HS197" s="350"/>
      <c r="HT197" s="350"/>
      <c r="HU197" s="350"/>
      <c r="HV197" s="350"/>
      <c r="HW197" s="350"/>
      <c r="HX197" s="350"/>
      <c r="HY197" s="350"/>
      <c r="HZ197" s="350"/>
      <c r="IA197" s="350"/>
      <c r="IB197" s="350"/>
      <c r="IC197" s="350"/>
      <c r="ID197" s="350"/>
      <c r="IE197" s="350"/>
      <c r="IF197" s="350"/>
      <c r="IG197" s="350"/>
      <c r="IH197" s="350"/>
      <c r="II197" s="350"/>
      <c r="IJ197" s="350"/>
      <c r="IK197" s="350"/>
      <c r="IL197" s="350"/>
      <c r="IM197" s="350"/>
      <c r="IN197" s="350"/>
      <c r="IO197" s="350"/>
      <c r="IP197" s="350"/>
      <c r="IQ197" s="350"/>
      <c r="IR197" s="350"/>
      <c r="IS197" s="350"/>
      <c r="IT197" s="350"/>
      <c r="IU197" s="350"/>
      <c r="IV197" s="350"/>
      <c r="IW197" s="350"/>
      <c r="IX197" s="350"/>
      <c r="IY197" s="350"/>
      <c r="IZ197" s="350"/>
      <c r="JA197" s="350"/>
      <c r="JB197" s="350"/>
      <c r="JC197" s="350"/>
      <c r="JD197" s="350"/>
      <c r="JE197" s="350"/>
      <c r="JF197" s="350"/>
      <c r="JG197" s="350"/>
      <c r="JH197" s="350"/>
      <c r="JI197" s="350"/>
      <c r="JJ197" s="350"/>
      <c r="JK197" s="350"/>
      <c r="JL197" s="350"/>
      <c r="JM197" s="350"/>
      <c r="JN197" s="350"/>
      <c r="JO197" s="350"/>
      <c r="JP197" s="350"/>
      <c r="JQ197" s="350"/>
      <c r="JR197" s="350"/>
      <c r="JS197" s="350"/>
      <c r="JT197" s="350"/>
      <c r="JU197" s="350"/>
      <c r="JV197" s="350"/>
      <c r="JW197" s="350"/>
      <c r="JX197" s="350"/>
      <c r="JY197" s="350"/>
      <c r="JZ197" s="350"/>
      <c r="KA197" s="350"/>
      <c r="KB197" s="350"/>
      <c r="KC197" s="350"/>
      <c r="KD197" s="350"/>
      <c r="KE197" s="350"/>
      <c r="KF197" s="350"/>
      <c r="KG197" s="350"/>
      <c r="KH197" s="350"/>
      <c r="KI197" s="350"/>
      <c r="KJ197" s="350"/>
      <c r="KK197" s="350"/>
      <c r="KL197" s="350"/>
      <c r="KM197" s="350"/>
      <c r="KN197" s="350"/>
      <c r="KO197" s="350"/>
      <c r="KP197" s="350"/>
      <c r="KQ197" s="350"/>
      <c r="KR197" s="350"/>
      <c r="KS197" s="350"/>
      <c r="KT197" s="350"/>
      <c r="KU197" s="350"/>
      <c r="KV197" s="350"/>
      <c r="KW197" s="350"/>
      <c r="KX197" s="350"/>
      <c r="KY197" s="350"/>
      <c r="KZ197" s="350"/>
      <c r="LA197" s="350"/>
      <c r="LB197" s="350"/>
      <c r="LC197" s="350"/>
      <c r="LD197" s="350"/>
      <c r="LE197" s="350"/>
      <c r="LF197" s="350"/>
      <c r="LG197" s="350"/>
      <c r="LH197" s="350"/>
      <c r="LI197" s="350"/>
      <c r="LJ197" s="350"/>
      <c r="LK197" s="350"/>
      <c r="LL197" s="350"/>
      <c r="LM197" s="350"/>
      <c r="LN197" s="350"/>
      <c r="LO197" s="350"/>
      <c r="LP197" s="350"/>
      <c r="LQ197" s="350"/>
      <c r="LR197" s="350"/>
      <c r="LS197" s="350"/>
      <c r="LT197" s="350"/>
      <c r="LU197" s="350"/>
      <c r="LV197" s="350"/>
      <c r="LW197" s="350"/>
      <c r="LX197" s="350"/>
      <c r="LY197" s="350"/>
      <c r="LZ197" s="350"/>
      <c r="MA197" s="350"/>
      <c r="MB197" s="350"/>
      <c r="MC197" s="350"/>
      <c r="MD197" s="350"/>
      <c r="ME197" s="350"/>
      <c r="MF197" s="350"/>
      <c r="MG197" s="350"/>
      <c r="MH197" s="350"/>
      <c r="MI197" s="350"/>
      <c r="MJ197" s="350"/>
      <c r="MK197" s="350"/>
      <c r="ML197" s="350"/>
      <c r="MM197" s="350"/>
      <c r="MN197" s="350"/>
      <c r="MO197" s="350"/>
      <c r="MP197" s="350"/>
      <c r="MQ197" s="350"/>
      <c r="MR197" s="350"/>
      <c r="MS197" s="350"/>
      <c r="MT197" s="350"/>
      <c r="MU197" s="350"/>
      <c r="MV197" s="350"/>
      <c r="MW197" s="350"/>
      <c r="MX197" s="350"/>
      <c r="MY197" s="350"/>
      <c r="MZ197" s="350"/>
      <c r="NA197" s="350"/>
      <c r="NB197" s="350"/>
      <c r="NC197" s="350"/>
      <c r="ND197" s="350"/>
      <c r="NE197" s="350"/>
      <c r="NF197" s="350"/>
      <c r="NG197" s="350"/>
      <c r="NH197" s="350"/>
      <c r="NI197" s="350"/>
      <c r="NJ197" s="350"/>
      <c r="NK197" s="350"/>
      <c r="NL197" s="350"/>
      <c r="NM197" s="350"/>
      <c r="NN197" s="350"/>
      <c r="NO197" s="350"/>
      <c r="NP197" s="350"/>
      <c r="NQ197" s="350"/>
      <c r="NR197" s="350"/>
      <c r="NS197" s="350"/>
      <c r="NT197" s="350"/>
      <c r="NU197" s="350"/>
      <c r="NV197" s="350"/>
      <c r="NW197" s="350"/>
      <c r="NX197" s="350"/>
      <c r="NY197" s="350"/>
      <c r="NZ197" s="350"/>
      <c r="OA197" s="350"/>
      <c r="OB197" s="350"/>
      <c r="OC197" s="350"/>
      <c r="OD197" s="350"/>
      <c r="OE197" s="350"/>
      <c r="OF197" s="350"/>
      <c r="OG197" s="350"/>
      <c r="OH197" s="350"/>
      <c r="OI197" s="350"/>
      <c r="OJ197" s="350"/>
      <c r="OK197" s="350"/>
      <c r="OL197" s="350"/>
      <c r="OM197" s="350"/>
      <c r="ON197" s="350"/>
      <c r="OO197" s="350"/>
      <c r="OP197" s="350"/>
      <c r="OQ197" s="350"/>
      <c r="OR197" s="350"/>
      <c r="OS197" s="350"/>
      <c r="OT197" s="350"/>
      <c r="OU197" s="350"/>
      <c r="OV197" s="350"/>
      <c r="OW197" s="350"/>
      <c r="OX197" s="350"/>
      <c r="OY197" s="350"/>
      <c r="OZ197" s="350"/>
      <c r="PA197" s="350"/>
      <c r="PB197" s="350"/>
      <c r="PC197" s="350"/>
      <c r="PD197" s="350"/>
      <c r="PE197" s="350"/>
      <c r="PF197" s="350"/>
      <c r="PG197" s="350"/>
      <c r="PH197" s="350"/>
      <c r="PI197" s="350"/>
      <c r="PJ197" s="350"/>
      <c r="PK197" s="350"/>
      <c r="PL197" s="350"/>
      <c r="PM197" s="350"/>
      <c r="PN197" s="350"/>
      <c r="PO197" s="350"/>
      <c r="PP197" s="350"/>
      <c r="PQ197" s="350"/>
      <c r="PR197" s="350"/>
      <c r="PS197" s="350"/>
      <c r="PT197" s="350"/>
      <c r="PU197" s="350"/>
      <c r="PV197" s="350"/>
      <c r="PW197" s="350"/>
      <c r="PX197" s="350"/>
      <c r="PY197" s="350"/>
      <c r="PZ197" s="350"/>
      <c r="QA197" s="350"/>
      <c r="QB197" s="350"/>
      <c r="QC197" s="350"/>
      <c r="QD197" s="350"/>
      <c r="QE197" s="350"/>
      <c r="QF197" s="350"/>
      <c r="QG197" s="350"/>
      <c r="QH197" s="350"/>
      <c r="QI197" s="350"/>
      <c r="QJ197" s="350"/>
      <c r="QK197" s="350"/>
      <c r="QL197" s="350"/>
      <c r="QM197" s="350"/>
      <c r="QN197" s="350"/>
      <c r="QO197" s="350"/>
      <c r="QP197" s="350"/>
      <c r="QQ197" s="350"/>
      <c r="QR197" s="350"/>
      <c r="QS197" s="350"/>
      <c r="QT197" s="350"/>
      <c r="QU197" s="350"/>
      <c r="QV197" s="350"/>
      <c r="QW197" s="350"/>
      <c r="QX197" s="350"/>
      <c r="QY197" s="350"/>
      <c r="QZ197" s="350"/>
      <c r="RA197" s="350"/>
      <c r="RB197" s="350"/>
      <c r="RC197" s="350"/>
      <c r="RD197" s="350"/>
      <c r="RE197" s="350"/>
      <c r="RF197" s="350"/>
      <c r="RG197" s="350"/>
      <c r="RH197" s="350"/>
      <c r="RI197" s="350"/>
      <c r="RJ197" s="350"/>
      <c r="RK197" s="350"/>
      <c r="RL197" s="350"/>
      <c r="RM197" s="350"/>
      <c r="RN197" s="350"/>
      <c r="RO197" s="350"/>
      <c r="RP197" s="350"/>
      <c r="RQ197" s="350"/>
      <c r="RR197" s="350"/>
      <c r="RS197" s="350"/>
      <c r="RT197" s="350"/>
      <c r="RU197" s="350"/>
      <c r="RV197" s="350"/>
      <c r="RW197" s="350"/>
      <c r="RX197" s="350"/>
      <c r="RY197" s="350"/>
      <c r="RZ197" s="350"/>
      <c r="SA197" s="350"/>
      <c r="SB197" s="350"/>
      <c r="SC197" s="350"/>
      <c r="SD197" s="350"/>
      <c r="SE197" s="350"/>
      <c r="SF197" s="350"/>
      <c r="SG197" s="350"/>
      <c r="SH197" s="350"/>
      <c r="SI197" s="350"/>
      <c r="SJ197" s="350"/>
      <c r="SK197" s="350"/>
      <c r="SL197" s="350"/>
      <c r="SM197" s="350"/>
      <c r="SN197" s="350"/>
      <c r="SO197" s="350"/>
      <c r="SP197" s="350"/>
      <c r="SQ197" s="350"/>
      <c r="SR197" s="350"/>
      <c r="SS197" s="350"/>
      <c r="ST197" s="350"/>
      <c r="SU197" s="350"/>
      <c r="SV197" s="350"/>
      <c r="SW197" s="350"/>
      <c r="SX197" s="350"/>
      <c r="SY197" s="350"/>
      <c r="SZ197" s="350"/>
      <c r="TA197" s="350"/>
      <c r="TB197" s="350"/>
      <c r="TC197" s="350"/>
      <c r="TD197" s="350"/>
      <c r="TE197" s="350"/>
      <c r="TF197" s="350"/>
      <c r="TG197" s="350"/>
      <c r="TH197" s="350"/>
      <c r="TI197" s="350"/>
      <c r="TJ197" s="350"/>
      <c r="TK197" s="350"/>
      <c r="TL197" s="350"/>
      <c r="TM197" s="350"/>
      <c r="TN197" s="350"/>
      <c r="TO197" s="350"/>
      <c r="TP197" s="350"/>
      <c r="TQ197" s="350"/>
      <c r="TR197" s="350"/>
      <c r="TS197" s="350"/>
      <c r="TT197" s="350"/>
      <c r="TU197" s="350"/>
      <c r="TV197" s="350"/>
      <c r="TW197" s="350"/>
      <c r="TX197" s="350"/>
      <c r="TY197" s="350"/>
      <c r="TZ197" s="350"/>
      <c r="UA197" s="350"/>
      <c r="UB197" s="350"/>
      <c r="UC197" s="350"/>
      <c r="UD197" s="350"/>
      <c r="UE197" s="350"/>
      <c r="UF197" s="350"/>
      <c r="UG197" s="350"/>
      <c r="UH197" s="350"/>
      <c r="UI197" s="350"/>
      <c r="UJ197" s="350"/>
      <c r="UK197" s="350"/>
      <c r="UL197" s="350"/>
      <c r="UM197" s="350"/>
      <c r="UN197" s="350"/>
      <c r="UO197" s="350"/>
      <c r="UP197" s="350"/>
      <c r="UQ197" s="350"/>
      <c r="UR197" s="350"/>
      <c r="US197" s="350"/>
      <c r="UT197" s="350"/>
      <c r="UU197" s="350"/>
      <c r="UV197" s="350"/>
      <c r="UW197" s="350"/>
      <c r="UX197" s="350"/>
      <c r="UY197" s="350"/>
      <c r="UZ197" s="350"/>
      <c r="VA197" s="350"/>
      <c r="VB197" s="350"/>
      <c r="VC197" s="350"/>
      <c r="VD197" s="350"/>
      <c r="VE197" s="350"/>
      <c r="VF197" s="350"/>
      <c r="VG197" s="350"/>
      <c r="VH197" s="350"/>
      <c r="VI197" s="350"/>
      <c r="VJ197" s="350"/>
      <c r="VK197" s="350"/>
      <c r="VL197" s="350"/>
      <c r="VM197" s="350"/>
      <c r="VN197" s="350"/>
      <c r="VO197" s="350"/>
      <c r="VP197" s="350"/>
      <c r="VQ197" s="350"/>
      <c r="VR197" s="350"/>
      <c r="VS197" s="350"/>
      <c r="VT197" s="350"/>
      <c r="VU197" s="350"/>
      <c r="VV197" s="350"/>
      <c r="VW197" s="350"/>
      <c r="VX197" s="350"/>
      <c r="VY197" s="350"/>
      <c r="VZ197" s="350"/>
      <c r="WA197" s="350"/>
      <c r="WB197" s="350"/>
      <c r="WC197" s="350"/>
      <c r="WD197" s="350"/>
      <c r="WE197" s="350"/>
      <c r="WF197" s="350"/>
      <c r="WG197" s="350"/>
      <c r="WH197" s="350"/>
      <c r="WI197" s="350"/>
      <c r="WJ197" s="350"/>
      <c r="WK197" s="350"/>
      <c r="WL197" s="350"/>
      <c r="WM197" s="350"/>
      <c r="WN197" s="350"/>
      <c r="WO197" s="350"/>
      <c r="WP197" s="350"/>
      <c r="WQ197" s="350"/>
      <c r="WR197" s="350"/>
      <c r="WS197" s="350"/>
      <c r="WT197" s="350"/>
      <c r="WU197" s="350"/>
      <c r="WV197" s="350"/>
      <c r="WW197" s="350"/>
      <c r="WX197" s="350"/>
      <c r="WY197" s="350"/>
      <c r="WZ197" s="350"/>
      <c r="XA197" s="350"/>
      <c r="XB197" s="350"/>
      <c r="XC197" s="350"/>
      <c r="XD197" s="350"/>
      <c r="XE197" s="350"/>
      <c r="XF197" s="350"/>
      <c r="XG197" s="350"/>
      <c r="XH197" s="350"/>
      <c r="XI197" s="350"/>
      <c r="XJ197" s="350"/>
      <c r="XK197" s="350"/>
      <c r="XL197" s="350"/>
      <c r="XM197" s="350"/>
      <c r="XN197" s="350"/>
      <c r="XO197" s="350"/>
      <c r="XP197" s="350"/>
      <c r="XQ197" s="350"/>
      <c r="XR197" s="350"/>
      <c r="XS197" s="350"/>
      <c r="XT197" s="350"/>
      <c r="XU197" s="350"/>
      <c r="XV197" s="350"/>
      <c r="XW197" s="350"/>
      <c r="XX197" s="350"/>
      <c r="XY197" s="350"/>
      <c r="XZ197" s="350"/>
      <c r="YA197" s="350"/>
      <c r="YB197" s="350"/>
      <c r="YC197" s="350"/>
      <c r="YD197" s="350"/>
      <c r="YE197" s="350"/>
      <c r="YF197" s="350"/>
      <c r="YG197" s="350"/>
      <c r="YH197" s="350"/>
      <c r="YI197" s="350"/>
      <c r="YJ197" s="350"/>
      <c r="YK197" s="350"/>
      <c r="YL197" s="350"/>
      <c r="YM197" s="350"/>
      <c r="YN197" s="350"/>
      <c r="YO197" s="350"/>
      <c r="YP197" s="350"/>
      <c r="YQ197" s="350"/>
      <c r="YR197" s="350"/>
      <c r="YS197" s="350"/>
      <c r="YT197" s="350"/>
      <c r="YU197" s="350"/>
      <c r="YV197" s="350"/>
      <c r="YW197" s="350"/>
      <c r="YX197" s="350"/>
      <c r="YY197" s="350"/>
      <c r="YZ197" s="350"/>
      <c r="ZA197" s="350"/>
      <c r="ZB197" s="350"/>
      <c r="ZC197" s="350"/>
      <c r="ZD197" s="350"/>
      <c r="ZE197" s="350"/>
      <c r="ZF197" s="350"/>
      <c r="ZG197" s="350"/>
      <c r="ZH197" s="350"/>
      <c r="ZI197" s="350"/>
      <c r="ZJ197" s="350"/>
      <c r="ZK197" s="350"/>
      <c r="ZL197" s="350"/>
      <c r="ZM197" s="350"/>
      <c r="ZN197" s="350"/>
      <c r="ZO197" s="350"/>
      <c r="ZP197" s="350"/>
      <c r="ZQ197" s="350"/>
      <c r="ZR197" s="350"/>
      <c r="ZS197" s="350"/>
      <c r="ZT197" s="350"/>
      <c r="ZU197" s="350"/>
      <c r="ZV197" s="350"/>
      <c r="ZW197" s="350"/>
      <c r="ZX197" s="350"/>
      <c r="ZY197" s="350"/>
      <c r="ZZ197" s="350"/>
      <c r="AAA197" s="350"/>
      <c r="AAB197" s="350"/>
      <c r="AAC197" s="350"/>
      <c r="AAD197" s="350"/>
      <c r="AAE197" s="350"/>
      <c r="AAF197" s="350"/>
      <c r="AAG197" s="350"/>
      <c r="AAH197" s="350"/>
      <c r="AAI197" s="350"/>
      <c r="AAJ197" s="350"/>
      <c r="AAK197" s="350"/>
      <c r="AAL197" s="350"/>
      <c r="AAM197" s="350"/>
      <c r="AAN197" s="350"/>
      <c r="AAO197" s="350"/>
      <c r="AAP197" s="350"/>
      <c r="AAQ197" s="350"/>
      <c r="AAR197" s="350"/>
      <c r="AAS197" s="350"/>
      <c r="AAT197" s="350"/>
      <c r="AAU197" s="350"/>
      <c r="AAV197" s="350"/>
      <c r="AAW197" s="350"/>
      <c r="AAX197" s="350"/>
      <c r="AAY197" s="350"/>
      <c r="AAZ197" s="350"/>
      <c r="ABA197" s="350"/>
      <c r="ABB197" s="350"/>
      <c r="ABC197" s="350"/>
      <c r="ABD197" s="350"/>
      <c r="ABE197" s="350"/>
      <c r="ABF197" s="350"/>
      <c r="ABG197" s="350"/>
      <c r="ABH197" s="350"/>
      <c r="ABI197" s="350"/>
      <c r="ABJ197" s="350"/>
      <c r="ABK197" s="350"/>
      <c r="ABL197" s="350"/>
      <c r="ABM197" s="350"/>
      <c r="ABN197" s="350"/>
      <c r="ABO197" s="350"/>
      <c r="ABP197" s="350"/>
      <c r="ABQ197" s="350"/>
      <c r="ABR197" s="350"/>
      <c r="ABS197" s="350"/>
      <c r="ABT197" s="350"/>
      <c r="ABU197" s="350"/>
      <c r="ABV197" s="350"/>
      <c r="ABW197" s="350"/>
      <c r="ABX197" s="350"/>
      <c r="ABY197" s="350"/>
      <c r="ABZ197" s="350"/>
      <c r="ACA197" s="350"/>
      <c r="ACB197" s="350"/>
      <c r="ACC197" s="350"/>
      <c r="ACD197" s="350"/>
      <c r="ACE197" s="350"/>
      <c r="ACF197" s="350"/>
      <c r="ACG197" s="350"/>
      <c r="ACH197" s="350"/>
      <c r="ACI197" s="350"/>
      <c r="ACJ197" s="350"/>
      <c r="ACK197" s="350"/>
      <c r="ACL197" s="350"/>
      <c r="ACM197" s="350"/>
      <c r="ACN197" s="350"/>
      <c r="ACO197" s="350"/>
      <c r="ACP197" s="350"/>
      <c r="ACQ197" s="350"/>
      <c r="ACR197" s="350"/>
      <c r="ACS197" s="350"/>
      <c r="ACT197" s="350"/>
      <c r="ACU197" s="350"/>
      <c r="ACV197" s="350"/>
      <c r="ACW197" s="350"/>
      <c r="ACX197" s="350"/>
      <c r="ACY197" s="350"/>
      <c r="ACZ197" s="350"/>
      <c r="ADA197" s="350"/>
      <c r="ADB197" s="350"/>
      <c r="ADC197" s="350"/>
      <c r="ADD197" s="350"/>
      <c r="ADE197" s="350"/>
      <c r="ADF197" s="350"/>
      <c r="ADG197" s="350"/>
      <c r="ADH197" s="350"/>
      <c r="ADI197" s="350"/>
      <c r="ADJ197" s="350"/>
      <c r="ADK197" s="350"/>
      <c r="ADL197" s="350"/>
      <c r="ADM197" s="350"/>
      <c r="ADN197" s="350"/>
      <c r="ADO197" s="350"/>
      <c r="ADP197" s="350"/>
      <c r="ADQ197" s="350"/>
      <c r="ADR197" s="350"/>
      <c r="ADS197" s="350"/>
      <c r="ADT197" s="350"/>
      <c r="ADU197" s="350"/>
      <c r="ADV197" s="350"/>
      <c r="ADW197" s="350"/>
      <c r="ADX197" s="350"/>
      <c r="ADY197" s="350"/>
      <c r="ADZ197" s="350"/>
      <c r="AEA197" s="350"/>
      <c r="AEB197" s="350"/>
      <c r="AEC197" s="350"/>
      <c r="AED197" s="350"/>
      <c r="AEE197" s="350"/>
      <c r="AEF197" s="350"/>
      <c r="AEG197" s="350"/>
      <c r="AEH197" s="350"/>
      <c r="AEI197" s="350"/>
      <c r="AEJ197" s="350"/>
      <c r="AEK197" s="350"/>
      <c r="AEL197" s="350"/>
      <c r="AEM197" s="350"/>
      <c r="AEN197" s="350"/>
      <c r="AEO197" s="350"/>
      <c r="AEP197" s="350"/>
      <c r="AEQ197" s="350"/>
      <c r="AER197" s="350"/>
      <c r="AES197" s="350"/>
      <c r="AET197" s="350"/>
      <c r="AEU197" s="350"/>
      <c r="AEV197" s="350"/>
      <c r="AEW197" s="350"/>
      <c r="AEX197" s="350"/>
      <c r="AEY197" s="350"/>
      <c r="AEZ197" s="350"/>
      <c r="AFA197" s="350"/>
      <c r="AFB197" s="350"/>
      <c r="AFC197" s="350"/>
      <c r="AFD197" s="350"/>
      <c r="AFE197" s="350"/>
      <c r="AFF197" s="350"/>
      <c r="AFG197" s="350"/>
      <c r="AFH197" s="350"/>
      <c r="AFI197" s="350"/>
      <c r="AFJ197" s="350"/>
      <c r="AFK197" s="350"/>
      <c r="AFL197" s="350"/>
      <c r="AFM197" s="350"/>
      <c r="AFN197" s="350"/>
      <c r="AFO197" s="350"/>
      <c r="AFP197" s="350"/>
      <c r="AFQ197" s="350"/>
      <c r="AFR197" s="350"/>
      <c r="AFS197" s="350"/>
      <c r="AFT197" s="350"/>
      <c r="AFU197" s="350"/>
      <c r="AFV197" s="350"/>
      <c r="AFW197" s="350"/>
      <c r="AFX197" s="350"/>
      <c r="AFY197" s="350"/>
      <c r="AFZ197" s="350"/>
      <c r="AGA197" s="350"/>
      <c r="AGB197" s="350"/>
      <c r="AGC197" s="350"/>
      <c r="AGD197" s="350"/>
      <c r="AGE197" s="350"/>
      <c r="AGF197" s="350"/>
      <c r="AGG197" s="350"/>
      <c r="AGH197" s="350"/>
      <c r="AGI197" s="350"/>
      <c r="AGJ197" s="350"/>
      <c r="AGK197" s="350"/>
      <c r="AGL197" s="350"/>
      <c r="AGM197" s="350"/>
      <c r="AGN197" s="350"/>
      <c r="AGO197" s="350"/>
      <c r="AGP197" s="350"/>
      <c r="AGQ197" s="350"/>
      <c r="AGR197" s="350"/>
      <c r="AGS197" s="350"/>
      <c r="AGT197" s="350"/>
      <c r="AGU197" s="350"/>
      <c r="AGV197" s="350"/>
      <c r="AGW197" s="350"/>
      <c r="AGX197" s="350"/>
      <c r="AGY197" s="350"/>
      <c r="AGZ197" s="350"/>
      <c r="AHA197" s="350"/>
      <c r="AHB197" s="350"/>
      <c r="AHC197" s="350"/>
      <c r="AHD197" s="350"/>
      <c r="AHE197" s="350"/>
      <c r="AHF197" s="350"/>
      <c r="AHG197" s="350"/>
      <c r="AHH197" s="350"/>
      <c r="AHI197" s="350"/>
      <c r="AHJ197" s="350"/>
      <c r="AHK197" s="350"/>
      <c r="AHL197" s="350"/>
      <c r="AHM197" s="350"/>
      <c r="AHN197" s="350"/>
      <c r="AHO197" s="350"/>
      <c r="AHP197" s="350"/>
      <c r="AHQ197" s="350"/>
      <c r="AHR197" s="350"/>
      <c r="AHS197" s="350"/>
      <c r="AHT197" s="350"/>
      <c r="AHU197" s="350"/>
      <c r="AHV197" s="350"/>
      <c r="AHW197" s="350"/>
      <c r="AHX197" s="350"/>
      <c r="AHY197" s="350"/>
      <c r="AHZ197" s="350"/>
      <c r="AIA197" s="350"/>
      <c r="AIB197" s="350"/>
      <c r="AIC197" s="350"/>
      <c r="AID197" s="350"/>
      <c r="AIE197" s="350"/>
      <c r="AIF197" s="350"/>
      <c r="AIG197" s="350"/>
      <c r="AIH197" s="350"/>
      <c r="AII197" s="350"/>
      <c r="AIJ197" s="350"/>
      <c r="AIK197" s="350"/>
      <c r="AIL197" s="350"/>
      <c r="AIM197" s="350"/>
      <c r="AIN197" s="350"/>
      <c r="AIO197" s="350"/>
      <c r="AIP197" s="350"/>
      <c r="AIQ197" s="350"/>
      <c r="AIR197" s="350"/>
      <c r="AIS197" s="350"/>
      <c r="AIT197" s="350"/>
      <c r="AIU197" s="350"/>
      <c r="AIV197" s="350"/>
      <c r="AIW197" s="350"/>
      <c r="AIX197" s="350"/>
      <c r="AIY197" s="350"/>
      <c r="AIZ197" s="350"/>
      <c r="AJA197" s="350"/>
      <c r="AJB197" s="350"/>
      <c r="AJC197" s="350"/>
      <c r="AJD197" s="350"/>
      <c r="AJE197" s="350"/>
      <c r="AJF197" s="350"/>
      <c r="AJG197" s="350"/>
      <c r="AJH197" s="350"/>
      <c r="AJI197" s="350"/>
      <c r="AJJ197" s="350"/>
      <c r="AJK197" s="350"/>
      <c r="AJL197" s="350"/>
      <c r="AJM197" s="350"/>
      <c r="AJN197" s="350"/>
      <c r="AJO197" s="350"/>
      <c r="AJP197" s="350"/>
      <c r="AJQ197" s="350"/>
      <c r="AJR197" s="350"/>
      <c r="AJS197" s="350"/>
      <c r="AJT197" s="350"/>
      <c r="AJU197" s="350"/>
      <c r="AJV197" s="350"/>
      <c r="AJW197" s="350"/>
      <c r="AJX197" s="350"/>
      <c r="AJY197" s="350"/>
      <c r="AJZ197" s="350"/>
      <c r="AKA197" s="350"/>
      <c r="AKB197" s="350"/>
      <c r="AKC197" s="350"/>
      <c r="AKD197" s="350"/>
      <c r="AKE197" s="350"/>
      <c r="AKF197" s="350"/>
      <c r="AKG197" s="350"/>
      <c r="AKH197" s="350"/>
      <c r="AKI197" s="350"/>
      <c r="AKJ197" s="350"/>
      <c r="AKK197" s="350"/>
      <c r="AKL197" s="350"/>
      <c r="AKM197" s="350"/>
      <c r="AKN197" s="350"/>
      <c r="AKO197" s="350"/>
      <c r="AKP197" s="350"/>
      <c r="AKQ197" s="350"/>
      <c r="AKR197" s="350"/>
      <c r="AKS197" s="350"/>
      <c r="AKT197" s="350"/>
      <c r="AKU197" s="350"/>
      <c r="AKV197" s="350"/>
      <c r="AKW197" s="350"/>
      <c r="AKX197" s="350"/>
      <c r="AKY197" s="350"/>
      <c r="AKZ197" s="350"/>
      <c r="ALA197" s="350"/>
      <c r="ALB197" s="350"/>
      <c r="ALC197" s="350"/>
      <c r="ALD197" s="350"/>
      <c r="ALE197" s="350"/>
      <c r="ALF197" s="350"/>
      <c r="ALG197" s="350"/>
      <c r="ALH197" s="350"/>
      <c r="ALI197" s="350"/>
      <c r="ALJ197" s="350"/>
      <c r="ALK197" s="350"/>
      <c r="ALL197" s="350"/>
      <c r="ALM197" s="350"/>
      <c r="ALN197" s="350"/>
      <c r="ALO197" s="350"/>
      <c r="ALP197" s="350"/>
      <c r="ALQ197" s="350"/>
      <c r="ALR197" s="350"/>
      <c r="ALS197" s="350"/>
      <c r="ALT197" s="350"/>
      <c r="ALU197" s="350"/>
      <c r="ALV197" s="350"/>
      <c r="ALW197" s="350"/>
      <c r="ALX197" s="350"/>
      <c r="ALY197" s="350"/>
      <c r="ALZ197" s="350"/>
      <c r="AMA197" s="350"/>
      <c r="AMB197" s="350"/>
      <c r="AMC197" s="350"/>
      <c r="AMD197" s="350"/>
      <c r="AME197" s="350"/>
      <c r="AMF197" s="350"/>
      <c r="AMG197" s="350"/>
      <c r="AMH197" s="350"/>
      <c r="AMI197" s="350"/>
      <c r="AMJ197" s="350"/>
      <c r="AMK197" s="350"/>
      <c r="AML197" s="350"/>
      <c r="AMM197" s="350"/>
      <c r="AMN197" s="350"/>
      <c r="AMO197" s="350"/>
      <c r="AMP197" s="350"/>
      <c r="AMQ197" s="350"/>
      <c r="AMR197" s="350"/>
      <c r="AMS197" s="350"/>
      <c r="AMT197" s="350"/>
      <c r="AMU197" s="350"/>
      <c r="AMV197" s="350"/>
      <c r="AMW197" s="350"/>
      <c r="AMX197" s="350"/>
      <c r="AMY197" s="350"/>
      <c r="AMZ197" s="350"/>
      <c r="ANA197" s="350"/>
      <c r="ANB197" s="350"/>
      <c r="ANC197" s="350"/>
      <c r="AND197" s="350"/>
      <c r="ANE197" s="350"/>
      <c r="ANF197" s="350"/>
      <c r="ANG197" s="350"/>
      <c r="ANH197" s="350"/>
      <c r="ANI197" s="350"/>
      <c r="ANJ197" s="350"/>
      <c r="ANK197" s="350"/>
      <c r="ANL197" s="350"/>
      <c r="ANM197" s="350"/>
      <c r="ANN197" s="350"/>
      <c r="ANO197" s="350"/>
      <c r="ANP197" s="350"/>
      <c r="ANQ197" s="350"/>
      <c r="ANR197" s="350"/>
      <c r="ANS197" s="350"/>
      <c r="ANT197" s="350"/>
      <c r="ANU197" s="350"/>
      <c r="ANV197" s="350"/>
      <c r="ANW197" s="350"/>
      <c r="ANX197" s="350"/>
      <c r="ANY197" s="350"/>
      <c r="ANZ197" s="350"/>
      <c r="AOA197" s="350"/>
      <c r="AOB197" s="350"/>
      <c r="AOC197" s="350"/>
      <c r="AOD197" s="350"/>
      <c r="AOE197" s="350"/>
      <c r="AOF197" s="350"/>
      <c r="AOG197" s="350"/>
      <c r="AOH197" s="350"/>
      <c r="AOI197" s="350"/>
      <c r="AOJ197" s="350"/>
      <c r="AOK197" s="350"/>
      <c r="AOL197" s="350"/>
      <c r="AOM197" s="350"/>
      <c r="AON197" s="350"/>
      <c r="AOO197" s="350"/>
      <c r="AOP197" s="350"/>
      <c r="AOQ197" s="350"/>
      <c r="AOR197" s="350"/>
      <c r="AOS197" s="350"/>
      <c r="AOT197" s="350"/>
      <c r="AOU197" s="350"/>
      <c r="AOV197" s="350"/>
      <c r="AOW197" s="350"/>
      <c r="AOX197" s="350"/>
      <c r="AOY197" s="350"/>
      <c r="AOZ197" s="350"/>
      <c r="APA197" s="350"/>
      <c r="APB197" s="350"/>
      <c r="APC197" s="350"/>
      <c r="APD197" s="350"/>
      <c r="APE197" s="350"/>
      <c r="APF197" s="350"/>
      <c r="APG197" s="350"/>
      <c r="APH197" s="350"/>
      <c r="API197" s="350"/>
      <c r="APJ197" s="350"/>
      <c r="APK197" s="350"/>
      <c r="APL197" s="350"/>
      <c r="APM197" s="350"/>
      <c r="APN197" s="350"/>
      <c r="APO197" s="350"/>
      <c r="APP197" s="350"/>
      <c r="APQ197" s="350"/>
      <c r="APR197" s="350"/>
      <c r="APS197" s="350"/>
      <c r="APT197" s="350"/>
      <c r="APU197" s="350"/>
      <c r="APV197" s="350"/>
      <c r="APW197" s="350"/>
      <c r="APX197" s="350"/>
      <c r="APY197" s="350"/>
      <c r="APZ197" s="350"/>
      <c r="AQA197" s="350"/>
      <c r="AQB197" s="350"/>
      <c r="AQC197" s="350"/>
      <c r="AQD197" s="350"/>
      <c r="AQE197" s="350"/>
      <c r="AQF197" s="350"/>
      <c r="AQG197" s="350"/>
      <c r="AQH197" s="350"/>
      <c r="AQI197" s="350"/>
      <c r="AQJ197" s="350"/>
      <c r="AQK197" s="350"/>
      <c r="AQL197" s="350"/>
      <c r="AQM197" s="350"/>
      <c r="AQN197" s="350"/>
      <c r="AQO197" s="350"/>
      <c r="AQP197" s="350"/>
      <c r="AQQ197" s="350"/>
      <c r="AQR197" s="350"/>
      <c r="AQS197" s="350"/>
      <c r="AQT197" s="350"/>
      <c r="AQU197" s="350"/>
      <c r="AQV197" s="350"/>
      <c r="AQW197" s="350"/>
      <c r="AQX197" s="350"/>
      <c r="AQY197" s="350"/>
      <c r="AQZ197" s="350"/>
      <c r="ARA197" s="350"/>
      <c r="ARB197" s="350"/>
      <c r="ARC197" s="350"/>
      <c r="ARD197" s="350"/>
      <c r="ARE197" s="350"/>
      <c r="ARF197" s="350"/>
      <c r="ARG197" s="350"/>
      <c r="ARH197" s="350"/>
      <c r="ARI197" s="350"/>
      <c r="ARJ197" s="350"/>
      <c r="ARK197" s="350"/>
      <c r="ARL197" s="350"/>
      <c r="ARM197" s="350"/>
      <c r="ARN197" s="350"/>
      <c r="ARO197" s="350"/>
      <c r="ARP197" s="350"/>
      <c r="ARQ197" s="350"/>
      <c r="ARR197" s="350"/>
      <c r="ARS197" s="350"/>
      <c r="ART197" s="350"/>
      <c r="ARU197" s="350"/>
      <c r="ARV197" s="350"/>
      <c r="ARW197" s="350"/>
      <c r="ARX197" s="350"/>
      <c r="ARY197" s="350"/>
      <c r="ARZ197" s="350"/>
      <c r="ASA197" s="350"/>
      <c r="ASB197" s="350"/>
      <c r="ASC197" s="350"/>
      <c r="ASD197" s="350"/>
      <c r="ASE197" s="350"/>
      <c r="ASF197" s="350"/>
      <c r="ASG197" s="350"/>
      <c r="ASH197" s="350"/>
      <c r="ASI197" s="350"/>
      <c r="ASJ197" s="350"/>
      <c r="ASK197" s="350"/>
      <c r="ASL197" s="350"/>
      <c r="ASM197" s="350"/>
      <c r="ASN197" s="350"/>
      <c r="ASO197" s="350"/>
      <c r="ASP197" s="350"/>
      <c r="ASQ197" s="350"/>
      <c r="ASR197" s="350"/>
      <c r="ASS197" s="350"/>
      <c r="AST197" s="350"/>
      <c r="ASU197" s="350"/>
      <c r="ASV197" s="350"/>
      <c r="ASW197" s="350"/>
      <c r="ASX197" s="350"/>
      <c r="ASY197" s="350"/>
      <c r="ASZ197" s="350"/>
      <c r="ATA197" s="350"/>
      <c r="ATB197" s="350"/>
      <c r="ATC197" s="350"/>
      <c r="ATD197" s="350"/>
      <c r="ATE197" s="350"/>
      <c r="ATF197" s="350"/>
      <c r="ATG197" s="350"/>
      <c r="ATH197" s="350"/>
      <c r="ATI197" s="350"/>
      <c r="ATJ197" s="350"/>
      <c r="ATK197" s="350"/>
      <c r="ATL197" s="350"/>
      <c r="ATM197" s="350"/>
      <c r="ATN197" s="350"/>
      <c r="ATO197" s="350"/>
      <c r="ATP197" s="350"/>
      <c r="ATQ197" s="350"/>
      <c r="ATR197" s="350"/>
      <c r="ATS197" s="350"/>
      <c r="ATT197" s="350"/>
      <c r="ATU197" s="350"/>
      <c r="ATV197" s="350"/>
      <c r="ATW197" s="350"/>
      <c r="ATX197" s="350"/>
      <c r="ATY197" s="350"/>
      <c r="ATZ197" s="350"/>
      <c r="AUA197" s="350"/>
      <c r="AUB197" s="350"/>
      <c r="AUC197" s="350"/>
      <c r="AUD197" s="350"/>
      <c r="AUE197" s="350"/>
      <c r="AUF197" s="350"/>
      <c r="AUG197" s="350"/>
      <c r="AUH197" s="350"/>
      <c r="AUI197" s="350"/>
      <c r="AUJ197" s="350"/>
      <c r="AUK197" s="350"/>
      <c r="AUL197" s="350"/>
      <c r="AUM197" s="350"/>
      <c r="AUN197" s="350"/>
      <c r="AUO197" s="350"/>
      <c r="AUP197" s="350"/>
      <c r="AUQ197" s="350"/>
      <c r="AUR197" s="350"/>
      <c r="AUS197" s="350"/>
      <c r="AUT197" s="350"/>
      <c r="AUU197" s="350"/>
      <c r="AUV197" s="350"/>
      <c r="AUW197" s="350"/>
      <c r="AUX197" s="350"/>
      <c r="AUY197" s="350"/>
      <c r="AUZ197" s="350"/>
      <c r="AVA197" s="350"/>
      <c r="AVB197" s="350"/>
      <c r="AVC197" s="350"/>
      <c r="AVD197" s="350"/>
      <c r="AVE197" s="350"/>
      <c r="AVF197" s="350"/>
      <c r="AVG197" s="350"/>
      <c r="AVH197" s="350"/>
      <c r="AVI197" s="350"/>
      <c r="AVJ197" s="350"/>
      <c r="AVK197" s="350"/>
      <c r="AVL197" s="350"/>
      <c r="AVM197" s="350"/>
      <c r="AVN197" s="350"/>
      <c r="AVO197" s="350"/>
      <c r="AVP197" s="350"/>
      <c r="AVQ197" s="350"/>
      <c r="AVR197" s="350"/>
      <c r="AVS197" s="350"/>
      <c r="AVT197" s="350"/>
      <c r="AVU197" s="350"/>
      <c r="AVV197" s="350"/>
      <c r="AVW197" s="350"/>
      <c r="AVX197" s="350"/>
      <c r="AVY197" s="350"/>
      <c r="AVZ197" s="350"/>
      <c r="AWA197" s="350"/>
      <c r="AWB197" s="350"/>
      <c r="AWC197" s="350"/>
      <c r="AWD197" s="350"/>
      <c r="AWE197" s="350"/>
      <c r="AWF197" s="350"/>
      <c r="AWG197" s="350"/>
      <c r="AWH197" s="350"/>
      <c r="AWI197" s="350"/>
      <c r="AWJ197" s="350"/>
      <c r="AWK197" s="350"/>
      <c r="AWL197" s="350"/>
      <c r="AWM197" s="350"/>
      <c r="AWN197" s="350"/>
      <c r="AWO197" s="350"/>
      <c r="AWP197" s="350"/>
      <c r="AWQ197" s="350"/>
      <c r="AWR197" s="350"/>
      <c r="AWS197" s="350"/>
      <c r="AWT197" s="350"/>
      <c r="AWU197" s="350"/>
      <c r="AWV197" s="350"/>
      <c r="AWW197" s="350"/>
      <c r="AWX197" s="350"/>
      <c r="AWY197" s="350"/>
      <c r="AWZ197" s="350"/>
      <c r="AXA197" s="350"/>
      <c r="AXB197" s="350"/>
      <c r="AXC197" s="350"/>
      <c r="AXD197" s="350"/>
      <c r="AXE197" s="350"/>
      <c r="AXF197" s="350"/>
      <c r="AXG197" s="350"/>
      <c r="AXH197" s="350"/>
      <c r="AXI197" s="350"/>
      <c r="AXJ197" s="350"/>
      <c r="AXK197" s="350"/>
      <c r="AXL197" s="350"/>
      <c r="AXM197" s="350"/>
      <c r="AXN197" s="350"/>
      <c r="AXO197" s="350"/>
      <c r="AXP197" s="350"/>
      <c r="AXQ197" s="350"/>
      <c r="AXR197" s="350"/>
      <c r="AXS197" s="350"/>
    </row>
    <row r="198" spans="1:1319" s="84" customFormat="1" ht="13.5" customHeight="1" thickTop="1" thickBot="1" x14ac:dyDescent="0.3">
      <c r="A198" s="249"/>
      <c r="B198" s="350"/>
      <c r="C198" s="432"/>
      <c r="D198" s="448"/>
      <c r="E198" s="449"/>
      <c r="F198" s="449"/>
      <c r="G198" s="450"/>
      <c r="H198" s="451" t="s">
        <v>84</v>
      </c>
      <c r="I198" s="452"/>
      <c r="J198" s="94" t="str">
        <f>IF(ISBLANK(D197),"",LEN(D197))</f>
        <v/>
      </c>
      <c r="K198" s="110"/>
      <c r="L198" s="110"/>
      <c r="M198" s="110"/>
      <c r="N198" s="110"/>
      <c r="O198" s="110"/>
      <c r="P198" s="110"/>
      <c r="Q198" s="110"/>
      <c r="R198" s="110"/>
      <c r="S198" s="110"/>
      <c r="T198" s="110"/>
      <c r="U198" s="110"/>
      <c r="V198" s="110"/>
      <c r="W198" s="110"/>
      <c r="X198" s="110"/>
      <c r="Y198" s="110"/>
      <c r="Z198" s="110"/>
      <c r="AA198" s="110"/>
      <c r="AB198" s="110"/>
      <c r="AC198" s="110"/>
      <c r="AD198" s="110"/>
      <c r="AE198" s="110"/>
      <c r="AF198" s="110"/>
      <c r="AG198" s="110"/>
      <c r="AH198" s="110"/>
      <c r="AI198" s="110"/>
      <c r="AJ198" s="110"/>
      <c r="AK198" s="110"/>
      <c r="AL198" s="110"/>
      <c r="AM198" s="110"/>
      <c r="AN198" s="110"/>
      <c r="AO198" s="110"/>
      <c r="AP198" s="110"/>
      <c r="AQ198" s="110"/>
      <c r="AR198" s="110"/>
      <c r="AS198" s="110"/>
      <c r="AT198" s="110"/>
      <c r="AU198" s="110"/>
      <c r="AV198" s="110"/>
      <c r="AW198" s="110"/>
      <c r="AX198" s="110"/>
      <c r="AY198" s="110"/>
      <c r="AZ198" s="110"/>
      <c r="BA198" s="110"/>
      <c r="BB198" s="110"/>
      <c r="BC198" s="110"/>
      <c r="BD198" s="110"/>
      <c r="BE198" s="110"/>
      <c r="BF198" s="110"/>
      <c r="BG198" s="110"/>
      <c r="BH198" s="110"/>
      <c r="BI198" s="110"/>
      <c r="BJ198" s="110"/>
      <c r="BK198" s="110"/>
      <c r="BL198" s="110"/>
      <c r="BM198" s="110"/>
      <c r="BN198" s="110"/>
      <c r="BO198" s="110"/>
      <c r="BP198" s="110"/>
      <c r="BQ198" s="110"/>
      <c r="BR198" s="110"/>
      <c r="BS198" s="110"/>
      <c r="BT198" s="110"/>
      <c r="BU198" s="110"/>
      <c r="BV198" s="110"/>
      <c r="BW198" s="110"/>
      <c r="BX198" s="110"/>
      <c r="BY198" s="110"/>
      <c r="BZ198" s="110"/>
      <c r="CA198" s="110"/>
      <c r="CB198" s="110"/>
      <c r="CC198" s="110"/>
      <c r="CD198" s="110"/>
      <c r="CE198" s="110"/>
      <c r="CF198" s="110"/>
      <c r="CG198" s="110"/>
      <c r="CH198" s="110"/>
      <c r="CI198" s="110"/>
      <c r="CJ198" s="110"/>
      <c r="CK198" s="110"/>
      <c r="CL198" s="110"/>
      <c r="CM198" s="110"/>
      <c r="CN198" s="110"/>
      <c r="CO198" s="110"/>
      <c r="CP198" s="110"/>
      <c r="CQ198" s="110"/>
      <c r="CR198" s="110"/>
      <c r="CS198" s="110"/>
      <c r="CT198" s="110"/>
      <c r="CU198" s="110"/>
      <c r="CV198" s="110"/>
      <c r="CW198" s="110"/>
      <c r="CX198" s="110"/>
      <c r="CY198" s="110"/>
      <c r="CZ198" s="110"/>
      <c r="DA198" s="110"/>
      <c r="DB198" s="110"/>
      <c r="DC198" s="110"/>
      <c r="DD198" s="110"/>
      <c r="DE198" s="110"/>
      <c r="DF198" s="110"/>
      <c r="DG198" s="110"/>
      <c r="DH198" s="110"/>
      <c r="DI198" s="110"/>
      <c r="DJ198" s="110"/>
      <c r="DK198" s="110"/>
      <c r="DL198" s="110"/>
      <c r="DM198" s="110"/>
      <c r="DN198" s="110"/>
      <c r="DO198" s="110"/>
      <c r="DP198" s="110"/>
      <c r="DQ198" s="110"/>
      <c r="DR198" s="110"/>
      <c r="DS198" s="110"/>
      <c r="DT198" s="110"/>
      <c r="DU198" s="110"/>
      <c r="DV198" s="110"/>
      <c r="DW198" s="110"/>
      <c r="DX198" s="110"/>
      <c r="DY198" s="110"/>
      <c r="DZ198" s="110"/>
      <c r="EA198" s="110"/>
      <c r="EB198" s="110"/>
      <c r="EC198" s="110"/>
      <c r="ED198" s="110"/>
      <c r="EE198" s="110"/>
      <c r="EF198" s="110"/>
      <c r="EG198" s="110"/>
      <c r="EH198" s="110"/>
      <c r="EI198" s="110"/>
      <c r="EJ198" s="110"/>
      <c r="EK198" s="110"/>
      <c r="EL198" s="110"/>
      <c r="EM198" s="110"/>
      <c r="EN198" s="110"/>
      <c r="EO198" s="110"/>
      <c r="EP198" s="110"/>
      <c r="EQ198" s="110"/>
      <c r="ER198" s="110"/>
      <c r="ES198" s="110"/>
      <c r="ET198" s="110"/>
      <c r="EU198" s="110"/>
      <c r="EV198" s="110"/>
      <c r="EW198" s="110"/>
      <c r="EX198" s="110"/>
      <c r="EY198" s="110"/>
      <c r="EZ198" s="110"/>
      <c r="FA198" s="110"/>
      <c r="FB198" s="110"/>
      <c r="FC198" s="110"/>
      <c r="FD198" s="110"/>
      <c r="FE198" s="110"/>
      <c r="FF198" s="110"/>
      <c r="FG198" s="110"/>
      <c r="FH198" s="110"/>
      <c r="FI198" s="110"/>
      <c r="FJ198" s="110"/>
      <c r="FK198" s="110"/>
      <c r="FL198" s="110"/>
      <c r="FM198" s="110"/>
      <c r="FN198" s="110"/>
      <c r="FO198" s="110"/>
      <c r="FP198" s="110"/>
      <c r="FQ198" s="110"/>
      <c r="FR198" s="110"/>
      <c r="FS198" s="110"/>
      <c r="FT198" s="110"/>
      <c r="FU198" s="110"/>
      <c r="FV198" s="110"/>
      <c r="FW198" s="110"/>
      <c r="FX198" s="110"/>
      <c r="FY198" s="110"/>
      <c r="FZ198" s="110"/>
      <c r="GA198" s="110"/>
      <c r="GB198" s="110"/>
      <c r="GC198" s="110"/>
      <c r="GD198" s="110"/>
      <c r="GE198" s="110"/>
      <c r="GF198" s="110"/>
      <c r="GG198" s="110"/>
      <c r="GH198" s="110"/>
      <c r="GI198" s="110"/>
      <c r="GJ198" s="110"/>
      <c r="GK198" s="110"/>
      <c r="GL198" s="110"/>
      <c r="GM198" s="110"/>
      <c r="GN198" s="110"/>
      <c r="GO198" s="110"/>
      <c r="GP198" s="110"/>
      <c r="GQ198" s="110"/>
      <c r="GR198" s="110"/>
      <c r="GS198" s="110"/>
      <c r="GT198" s="110"/>
      <c r="GU198" s="110"/>
      <c r="GV198" s="110"/>
      <c r="GW198" s="110"/>
      <c r="GX198" s="110"/>
      <c r="GY198" s="110"/>
      <c r="GZ198" s="110"/>
      <c r="HA198" s="110"/>
      <c r="HB198" s="110"/>
      <c r="HC198" s="110"/>
      <c r="HD198" s="110"/>
      <c r="HE198" s="110"/>
      <c r="HF198" s="110"/>
      <c r="HG198" s="110"/>
      <c r="HH198" s="110"/>
      <c r="HI198" s="110"/>
      <c r="HJ198" s="110"/>
      <c r="HK198" s="110"/>
      <c r="HL198" s="110"/>
      <c r="HM198" s="110"/>
      <c r="HN198" s="110"/>
      <c r="HO198" s="110"/>
      <c r="HP198" s="110"/>
      <c r="HQ198" s="110"/>
      <c r="HR198" s="110"/>
      <c r="HS198" s="110"/>
      <c r="HT198" s="110"/>
      <c r="HU198" s="110"/>
      <c r="HV198" s="110"/>
      <c r="HW198" s="110"/>
      <c r="HX198" s="110"/>
      <c r="HY198" s="110"/>
      <c r="HZ198" s="110"/>
      <c r="IA198" s="110"/>
      <c r="IB198" s="110"/>
      <c r="IC198" s="110"/>
      <c r="ID198" s="110"/>
      <c r="IE198" s="110"/>
      <c r="IF198" s="110"/>
      <c r="IG198" s="110"/>
      <c r="IH198" s="110"/>
      <c r="II198" s="110"/>
      <c r="IJ198" s="110"/>
      <c r="IK198" s="110"/>
      <c r="IL198" s="110"/>
      <c r="IM198" s="110"/>
      <c r="IN198" s="110"/>
      <c r="IO198" s="110"/>
      <c r="IP198" s="110"/>
      <c r="IQ198" s="110"/>
      <c r="IR198" s="110"/>
      <c r="IS198" s="110"/>
      <c r="IT198" s="110"/>
      <c r="IU198" s="110"/>
      <c r="IV198" s="110"/>
      <c r="IW198" s="110"/>
      <c r="IX198" s="110"/>
      <c r="IY198" s="110"/>
      <c r="IZ198" s="110"/>
      <c r="JA198" s="110"/>
      <c r="JB198" s="110"/>
      <c r="JC198" s="110"/>
      <c r="JD198" s="110"/>
      <c r="JE198" s="110"/>
      <c r="JF198" s="110"/>
      <c r="JG198" s="110"/>
      <c r="JH198" s="110"/>
      <c r="JI198" s="110"/>
      <c r="JJ198" s="110"/>
      <c r="JK198" s="110"/>
      <c r="JL198" s="110"/>
      <c r="JM198" s="110"/>
      <c r="JN198" s="110"/>
      <c r="JO198" s="110"/>
      <c r="JP198" s="110"/>
      <c r="JQ198" s="110"/>
      <c r="JR198" s="110"/>
      <c r="JS198" s="110"/>
      <c r="JT198" s="110"/>
      <c r="JU198" s="110"/>
      <c r="JV198" s="110"/>
      <c r="JW198" s="110"/>
      <c r="JX198" s="110"/>
      <c r="JY198" s="110"/>
      <c r="JZ198" s="110"/>
      <c r="KA198" s="110"/>
      <c r="KB198" s="110"/>
      <c r="KC198" s="110"/>
      <c r="KD198" s="110"/>
      <c r="KE198" s="110"/>
      <c r="KF198" s="110"/>
      <c r="KG198" s="110"/>
      <c r="KH198" s="110"/>
      <c r="KI198" s="110"/>
      <c r="KJ198" s="110"/>
      <c r="KK198" s="110"/>
      <c r="KL198" s="110"/>
      <c r="KM198" s="110"/>
      <c r="KN198" s="110"/>
      <c r="KO198" s="110"/>
      <c r="KP198" s="110"/>
      <c r="KQ198" s="110"/>
      <c r="KR198" s="110"/>
      <c r="KS198" s="110"/>
      <c r="KT198" s="110"/>
      <c r="KU198" s="110"/>
      <c r="KV198" s="110"/>
      <c r="KW198" s="110"/>
      <c r="KX198" s="110"/>
      <c r="KY198" s="110"/>
      <c r="KZ198" s="110"/>
      <c r="LA198" s="110"/>
      <c r="LB198" s="110"/>
      <c r="LC198" s="110"/>
      <c r="LD198" s="110"/>
      <c r="LE198" s="110"/>
      <c r="LF198" s="110"/>
      <c r="LG198" s="110"/>
      <c r="LH198" s="110"/>
      <c r="LI198" s="110"/>
      <c r="LJ198" s="110"/>
      <c r="LK198" s="110"/>
      <c r="LL198" s="110"/>
      <c r="LM198" s="110"/>
      <c r="LN198" s="110"/>
      <c r="LO198" s="110"/>
      <c r="LP198" s="110"/>
      <c r="LQ198" s="110"/>
      <c r="LR198" s="110"/>
      <c r="LS198" s="110"/>
      <c r="LT198" s="110"/>
      <c r="LU198" s="110"/>
      <c r="LV198" s="110"/>
      <c r="LW198" s="110"/>
      <c r="LX198" s="110"/>
      <c r="LY198" s="110"/>
      <c r="LZ198" s="110"/>
      <c r="MA198" s="110"/>
      <c r="MB198" s="110"/>
      <c r="MC198" s="110"/>
      <c r="MD198" s="110"/>
      <c r="ME198" s="110"/>
      <c r="MF198" s="110"/>
      <c r="MG198" s="110"/>
      <c r="MH198" s="110"/>
      <c r="MI198" s="110"/>
      <c r="MJ198" s="110"/>
      <c r="MK198" s="110"/>
      <c r="ML198" s="110"/>
      <c r="MM198" s="110"/>
      <c r="MN198" s="110"/>
      <c r="MO198" s="110"/>
      <c r="MP198" s="110"/>
      <c r="MQ198" s="110"/>
      <c r="MR198" s="110"/>
      <c r="MS198" s="110"/>
      <c r="MT198" s="110"/>
      <c r="MU198" s="110"/>
      <c r="MV198" s="110"/>
      <c r="MW198" s="110"/>
      <c r="MX198" s="110"/>
      <c r="MY198" s="110"/>
      <c r="MZ198" s="110"/>
      <c r="NA198" s="110"/>
      <c r="NB198" s="110"/>
      <c r="NC198" s="110"/>
      <c r="ND198" s="110"/>
      <c r="NE198" s="110"/>
      <c r="NF198" s="110"/>
      <c r="NG198" s="110"/>
      <c r="NH198" s="110"/>
      <c r="NI198" s="110"/>
      <c r="NJ198" s="110"/>
      <c r="NK198" s="110"/>
      <c r="NL198" s="110"/>
      <c r="NM198" s="110"/>
      <c r="NN198" s="110"/>
      <c r="NO198" s="110"/>
      <c r="NP198" s="110"/>
      <c r="NQ198" s="110"/>
      <c r="NR198" s="110"/>
      <c r="NS198" s="110"/>
      <c r="NT198" s="110"/>
      <c r="NU198" s="110"/>
      <c r="NV198" s="110"/>
      <c r="NW198" s="110"/>
      <c r="NX198" s="110"/>
      <c r="NY198" s="110"/>
      <c r="NZ198" s="110"/>
      <c r="OA198" s="110"/>
      <c r="OB198" s="110"/>
      <c r="OC198" s="110"/>
      <c r="OD198" s="110"/>
      <c r="OE198" s="110"/>
      <c r="OF198" s="110"/>
      <c r="OG198" s="110"/>
      <c r="OH198" s="110"/>
      <c r="OI198" s="110"/>
      <c r="OJ198" s="110"/>
      <c r="OK198" s="110"/>
      <c r="OL198" s="110"/>
      <c r="OM198" s="110"/>
      <c r="ON198" s="110"/>
      <c r="OO198" s="110"/>
      <c r="OP198" s="110"/>
      <c r="OQ198" s="110"/>
      <c r="OR198" s="110"/>
      <c r="OS198" s="110"/>
      <c r="OT198" s="110"/>
      <c r="OU198" s="110"/>
      <c r="OV198" s="110"/>
      <c r="OW198" s="110"/>
      <c r="OX198" s="110"/>
      <c r="OY198" s="110"/>
      <c r="OZ198" s="110"/>
      <c r="PA198" s="110"/>
      <c r="PB198" s="110"/>
      <c r="PC198" s="110"/>
      <c r="PD198" s="110"/>
      <c r="PE198" s="110"/>
      <c r="PF198" s="110"/>
      <c r="PG198" s="110"/>
      <c r="PH198" s="110"/>
      <c r="PI198" s="110"/>
      <c r="PJ198" s="110"/>
      <c r="PK198" s="110"/>
      <c r="PL198" s="110"/>
      <c r="PM198" s="110"/>
      <c r="PN198" s="110"/>
      <c r="PO198" s="110"/>
      <c r="PP198" s="110"/>
      <c r="PQ198" s="110"/>
      <c r="PR198" s="110"/>
      <c r="PS198" s="110"/>
      <c r="PT198" s="110"/>
      <c r="PU198" s="110"/>
      <c r="PV198" s="110"/>
      <c r="PW198" s="110"/>
      <c r="PX198" s="110"/>
      <c r="PY198" s="110"/>
      <c r="PZ198" s="110"/>
      <c r="QA198" s="110"/>
      <c r="QB198" s="110"/>
      <c r="QC198" s="110"/>
      <c r="QD198" s="110"/>
      <c r="QE198" s="110"/>
      <c r="QF198" s="110"/>
      <c r="QG198" s="110"/>
      <c r="QH198" s="110"/>
      <c r="QI198" s="110"/>
      <c r="QJ198" s="110"/>
      <c r="QK198" s="110"/>
      <c r="QL198" s="110"/>
      <c r="QM198" s="110"/>
      <c r="QN198" s="110"/>
      <c r="QO198" s="110"/>
      <c r="QP198" s="110"/>
      <c r="QQ198" s="110"/>
      <c r="QR198" s="110"/>
      <c r="QS198" s="110"/>
      <c r="QT198" s="110"/>
      <c r="QU198" s="110"/>
      <c r="QV198" s="110"/>
      <c r="QW198" s="110"/>
      <c r="QX198" s="110"/>
      <c r="QY198" s="110"/>
      <c r="QZ198" s="110"/>
      <c r="RA198" s="110"/>
      <c r="RB198" s="110"/>
      <c r="RC198" s="110"/>
      <c r="RD198" s="110"/>
      <c r="RE198" s="110"/>
      <c r="RF198" s="110"/>
      <c r="RG198" s="110"/>
      <c r="RH198" s="110"/>
      <c r="RI198" s="110"/>
      <c r="RJ198" s="110"/>
      <c r="RK198" s="110"/>
      <c r="RL198" s="110"/>
      <c r="RM198" s="110"/>
      <c r="RN198" s="110"/>
      <c r="RO198" s="110"/>
      <c r="RP198" s="110"/>
      <c r="RQ198" s="110"/>
      <c r="RR198" s="110"/>
      <c r="RS198" s="110"/>
      <c r="RT198" s="110"/>
      <c r="RU198" s="110"/>
      <c r="RV198" s="110"/>
      <c r="RW198" s="110"/>
      <c r="RX198" s="110"/>
      <c r="RY198" s="110"/>
      <c r="RZ198" s="110"/>
      <c r="SA198" s="110"/>
      <c r="SB198" s="110"/>
      <c r="SC198" s="110"/>
      <c r="SD198" s="110"/>
      <c r="SE198" s="110"/>
      <c r="SF198" s="110"/>
      <c r="SG198" s="110"/>
      <c r="SH198" s="110"/>
      <c r="SI198" s="110"/>
      <c r="SJ198" s="110"/>
      <c r="SK198" s="110"/>
      <c r="SL198" s="110"/>
      <c r="SM198" s="110"/>
      <c r="SN198" s="110"/>
      <c r="SO198" s="110"/>
      <c r="SP198" s="110"/>
      <c r="SQ198" s="110"/>
      <c r="SR198" s="110"/>
      <c r="SS198" s="110"/>
      <c r="ST198" s="110"/>
      <c r="SU198" s="110"/>
      <c r="SV198" s="110"/>
      <c r="SW198" s="110"/>
      <c r="SX198" s="110"/>
      <c r="SY198" s="110"/>
      <c r="SZ198" s="110"/>
      <c r="TA198" s="110"/>
      <c r="TB198" s="110"/>
      <c r="TC198" s="110"/>
      <c r="TD198" s="110"/>
      <c r="TE198" s="110"/>
      <c r="TF198" s="110"/>
      <c r="TG198" s="110"/>
      <c r="TH198" s="110"/>
      <c r="TI198" s="110"/>
      <c r="TJ198" s="110"/>
      <c r="TK198" s="110"/>
      <c r="TL198" s="110"/>
      <c r="TM198" s="110"/>
      <c r="TN198" s="110"/>
      <c r="TO198" s="110"/>
      <c r="TP198" s="110"/>
      <c r="TQ198" s="110"/>
      <c r="TR198" s="110"/>
      <c r="TS198" s="110"/>
      <c r="TT198" s="110"/>
      <c r="TU198" s="110"/>
      <c r="TV198" s="110"/>
      <c r="TW198" s="110"/>
      <c r="TX198" s="110"/>
      <c r="TY198" s="110"/>
      <c r="TZ198" s="110"/>
      <c r="UA198" s="110"/>
      <c r="UB198" s="110"/>
      <c r="UC198" s="110"/>
      <c r="UD198" s="110"/>
      <c r="UE198" s="110"/>
      <c r="UF198" s="110"/>
      <c r="UG198" s="110"/>
      <c r="UH198" s="110"/>
      <c r="UI198" s="110"/>
      <c r="UJ198" s="110"/>
      <c r="UK198" s="110"/>
      <c r="UL198" s="110"/>
      <c r="UM198" s="110"/>
      <c r="UN198" s="110"/>
      <c r="UO198" s="110"/>
      <c r="UP198" s="110"/>
      <c r="UQ198" s="110"/>
      <c r="UR198" s="110"/>
      <c r="US198" s="110"/>
      <c r="UT198" s="110"/>
      <c r="UU198" s="110"/>
      <c r="UV198" s="110"/>
      <c r="UW198" s="110"/>
      <c r="UX198" s="110"/>
      <c r="UY198" s="110"/>
      <c r="UZ198" s="110"/>
      <c r="VA198" s="110"/>
      <c r="VB198" s="110"/>
      <c r="VC198" s="110"/>
      <c r="VD198" s="110"/>
      <c r="VE198" s="110"/>
      <c r="VF198" s="110"/>
      <c r="VG198" s="110"/>
      <c r="VH198" s="110"/>
      <c r="VI198" s="110"/>
      <c r="VJ198" s="110"/>
      <c r="VK198" s="110"/>
      <c r="VL198" s="110"/>
      <c r="VM198" s="110"/>
      <c r="VN198" s="110"/>
      <c r="VO198" s="110"/>
      <c r="VP198" s="110"/>
      <c r="VQ198" s="110"/>
      <c r="VR198" s="110"/>
      <c r="VS198" s="110"/>
      <c r="VT198" s="110"/>
      <c r="VU198" s="110"/>
      <c r="VV198" s="110"/>
      <c r="VW198" s="110"/>
      <c r="VX198" s="110"/>
      <c r="VY198" s="110"/>
      <c r="VZ198" s="110"/>
      <c r="WA198" s="110"/>
      <c r="WB198" s="110"/>
      <c r="WC198" s="110"/>
      <c r="WD198" s="110"/>
      <c r="WE198" s="110"/>
      <c r="WF198" s="110"/>
      <c r="WG198" s="110"/>
      <c r="WH198" s="110"/>
      <c r="WI198" s="110"/>
      <c r="WJ198" s="110"/>
      <c r="WK198" s="110"/>
      <c r="WL198" s="110"/>
      <c r="WM198" s="110"/>
      <c r="WN198" s="110"/>
      <c r="WO198" s="110"/>
      <c r="WP198" s="110"/>
      <c r="WQ198" s="110"/>
      <c r="WR198" s="110"/>
      <c r="WS198" s="110"/>
      <c r="WT198" s="110"/>
      <c r="WU198" s="110"/>
      <c r="WV198" s="110"/>
      <c r="WW198" s="110"/>
      <c r="WX198" s="110"/>
      <c r="WY198" s="110"/>
      <c r="WZ198" s="110"/>
      <c r="XA198" s="110"/>
      <c r="XB198" s="110"/>
      <c r="XC198" s="110"/>
      <c r="XD198" s="110"/>
      <c r="XE198" s="110"/>
      <c r="XF198" s="110"/>
      <c r="XG198" s="110"/>
      <c r="XH198" s="110"/>
      <c r="XI198" s="110"/>
      <c r="XJ198" s="110"/>
      <c r="XK198" s="110"/>
      <c r="XL198" s="110"/>
      <c r="XM198" s="110"/>
      <c r="XN198" s="110"/>
      <c r="XO198" s="110"/>
      <c r="XP198" s="110"/>
      <c r="XQ198" s="110"/>
      <c r="XR198" s="110"/>
      <c r="XS198" s="110"/>
      <c r="XT198" s="110"/>
      <c r="XU198" s="110"/>
      <c r="XV198" s="110"/>
      <c r="XW198" s="110"/>
      <c r="XX198" s="110"/>
      <c r="XY198" s="110"/>
      <c r="XZ198" s="110"/>
      <c r="YA198" s="110"/>
      <c r="YB198" s="110"/>
      <c r="YC198" s="110"/>
      <c r="YD198" s="110"/>
      <c r="YE198" s="110"/>
      <c r="YF198" s="110"/>
      <c r="YG198" s="110"/>
      <c r="YH198" s="110"/>
      <c r="YI198" s="110"/>
      <c r="YJ198" s="110"/>
      <c r="YK198" s="110"/>
      <c r="YL198" s="110"/>
      <c r="YM198" s="110"/>
      <c r="YN198" s="110"/>
      <c r="YO198" s="110"/>
      <c r="YP198" s="110"/>
      <c r="YQ198" s="110"/>
      <c r="YR198" s="110"/>
      <c r="YS198" s="110"/>
      <c r="YT198" s="110"/>
      <c r="YU198" s="110"/>
      <c r="YV198" s="110"/>
      <c r="YW198" s="110"/>
      <c r="YX198" s="110"/>
      <c r="YY198" s="110"/>
      <c r="YZ198" s="110"/>
      <c r="ZA198" s="110"/>
      <c r="ZB198" s="110"/>
      <c r="ZC198" s="110"/>
      <c r="ZD198" s="110"/>
      <c r="ZE198" s="110"/>
      <c r="ZF198" s="110"/>
      <c r="ZG198" s="110"/>
      <c r="ZH198" s="110"/>
      <c r="ZI198" s="110"/>
      <c r="ZJ198" s="110"/>
      <c r="ZK198" s="110"/>
      <c r="ZL198" s="110"/>
      <c r="ZM198" s="110"/>
      <c r="ZN198" s="110"/>
      <c r="ZO198" s="110"/>
      <c r="ZP198" s="110"/>
      <c r="ZQ198" s="110"/>
      <c r="ZR198" s="110"/>
      <c r="ZS198" s="110"/>
      <c r="ZT198" s="110"/>
      <c r="ZU198" s="110"/>
      <c r="ZV198" s="110"/>
      <c r="ZW198" s="110"/>
      <c r="ZX198" s="110"/>
      <c r="ZY198" s="110"/>
      <c r="ZZ198" s="110"/>
      <c r="AAA198" s="110"/>
      <c r="AAB198" s="110"/>
      <c r="AAC198" s="110"/>
      <c r="AAD198" s="110"/>
      <c r="AAE198" s="110"/>
      <c r="AAF198" s="110"/>
      <c r="AAG198" s="110"/>
      <c r="AAH198" s="110"/>
      <c r="AAI198" s="110"/>
      <c r="AAJ198" s="110"/>
      <c r="AAK198" s="110"/>
      <c r="AAL198" s="110"/>
      <c r="AAM198" s="110"/>
      <c r="AAN198" s="110"/>
      <c r="AAO198" s="110"/>
      <c r="AAP198" s="110"/>
      <c r="AAQ198" s="110"/>
      <c r="AAR198" s="110"/>
      <c r="AAS198" s="110"/>
      <c r="AAT198" s="110"/>
      <c r="AAU198" s="110"/>
      <c r="AAV198" s="110"/>
      <c r="AAW198" s="110"/>
      <c r="AAX198" s="110"/>
      <c r="AAY198" s="110"/>
      <c r="AAZ198" s="110"/>
      <c r="ABA198" s="110"/>
      <c r="ABB198" s="110"/>
      <c r="ABC198" s="110"/>
      <c r="ABD198" s="110"/>
      <c r="ABE198" s="110"/>
      <c r="ABF198" s="110"/>
      <c r="ABG198" s="110"/>
      <c r="ABH198" s="110"/>
      <c r="ABI198" s="110"/>
      <c r="ABJ198" s="110"/>
      <c r="ABK198" s="110"/>
      <c r="ABL198" s="110"/>
      <c r="ABM198" s="110"/>
      <c r="ABN198" s="110"/>
      <c r="ABO198" s="110"/>
      <c r="ABP198" s="110"/>
      <c r="ABQ198" s="110"/>
      <c r="ABR198" s="110"/>
      <c r="ABS198" s="110"/>
      <c r="ABT198" s="110"/>
      <c r="ABU198" s="110"/>
      <c r="ABV198" s="110"/>
      <c r="ABW198" s="110"/>
      <c r="ABX198" s="110"/>
      <c r="ABY198" s="110"/>
      <c r="ABZ198" s="110"/>
      <c r="ACA198" s="110"/>
      <c r="ACB198" s="110"/>
      <c r="ACC198" s="110"/>
      <c r="ACD198" s="110"/>
      <c r="ACE198" s="110"/>
      <c r="ACF198" s="110"/>
      <c r="ACG198" s="110"/>
      <c r="ACH198" s="110"/>
      <c r="ACI198" s="110"/>
      <c r="ACJ198" s="110"/>
      <c r="ACK198" s="110"/>
      <c r="ACL198" s="110"/>
      <c r="ACM198" s="110"/>
      <c r="ACN198" s="110"/>
      <c r="ACO198" s="110"/>
      <c r="ACP198" s="110"/>
      <c r="ACQ198" s="110"/>
      <c r="ACR198" s="110"/>
      <c r="ACS198" s="110"/>
      <c r="ACT198" s="110"/>
      <c r="ACU198" s="110"/>
      <c r="ACV198" s="110"/>
      <c r="ACW198" s="110"/>
      <c r="ACX198" s="110"/>
      <c r="ACY198" s="110"/>
      <c r="ACZ198" s="110"/>
      <c r="ADA198" s="110"/>
      <c r="ADB198" s="110"/>
      <c r="ADC198" s="110"/>
      <c r="ADD198" s="110"/>
      <c r="ADE198" s="110"/>
      <c r="ADF198" s="110"/>
      <c r="ADG198" s="110"/>
      <c r="ADH198" s="110"/>
      <c r="ADI198" s="110"/>
      <c r="ADJ198" s="110"/>
      <c r="ADK198" s="110"/>
      <c r="ADL198" s="110"/>
      <c r="ADM198" s="110"/>
      <c r="ADN198" s="110"/>
      <c r="ADO198" s="110"/>
      <c r="ADP198" s="110"/>
      <c r="ADQ198" s="110"/>
      <c r="ADR198" s="110"/>
      <c r="ADS198" s="110"/>
      <c r="ADT198" s="110"/>
      <c r="ADU198" s="110"/>
      <c r="ADV198" s="110"/>
      <c r="ADW198" s="110"/>
      <c r="ADX198" s="110"/>
      <c r="ADY198" s="110"/>
      <c r="ADZ198" s="110"/>
      <c r="AEA198" s="110"/>
      <c r="AEB198" s="110"/>
      <c r="AEC198" s="110"/>
      <c r="AED198" s="110"/>
      <c r="AEE198" s="110"/>
      <c r="AEF198" s="110"/>
      <c r="AEG198" s="110"/>
      <c r="AEH198" s="110"/>
      <c r="AEI198" s="110"/>
      <c r="AEJ198" s="110"/>
      <c r="AEK198" s="110"/>
      <c r="AEL198" s="110"/>
      <c r="AEM198" s="110"/>
      <c r="AEN198" s="110"/>
      <c r="AEO198" s="110"/>
      <c r="AEP198" s="110"/>
      <c r="AEQ198" s="110"/>
      <c r="AER198" s="110"/>
      <c r="AES198" s="110"/>
      <c r="AET198" s="110"/>
      <c r="AEU198" s="110"/>
      <c r="AEV198" s="110"/>
      <c r="AEW198" s="110"/>
      <c r="AEX198" s="110"/>
      <c r="AEY198" s="110"/>
      <c r="AEZ198" s="110"/>
      <c r="AFA198" s="110"/>
      <c r="AFB198" s="110"/>
      <c r="AFC198" s="110"/>
      <c r="AFD198" s="110"/>
      <c r="AFE198" s="110"/>
      <c r="AFF198" s="110"/>
      <c r="AFG198" s="110"/>
      <c r="AFH198" s="110"/>
      <c r="AFI198" s="110"/>
      <c r="AFJ198" s="110"/>
      <c r="AFK198" s="110"/>
      <c r="AFL198" s="110"/>
      <c r="AFM198" s="110"/>
      <c r="AFN198" s="110"/>
      <c r="AFO198" s="110"/>
      <c r="AFP198" s="110"/>
      <c r="AFQ198" s="110"/>
      <c r="AFR198" s="110"/>
      <c r="AFS198" s="110"/>
      <c r="AFT198" s="110"/>
      <c r="AFU198" s="110"/>
      <c r="AFV198" s="110"/>
      <c r="AFW198" s="110"/>
      <c r="AFX198" s="110"/>
      <c r="AFY198" s="110"/>
      <c r="AFZ198" s="110"/>
      <c r="AGA198" s="110"/>
      <c r="AGB198" s="110"/>
      <c r="AGC198" s="110"/>
      <c r="AGD198" s="110"/>
      <c r="AGE198" s="110"/>
      <c r="AGF198" s="110"/>
      <c r="AGG198" s="110"/>
      <c r="AGH198" s="110"/>
      <c r="AGI198" s="110"/>
      <c r="AGJ198" s="110"/>
      <c r="AGK198" s="110"/>
      <c r="AGL198" s="110"/>
      <c r="AGM198" s="110"/>
      <c r="AGN198" s="110"/>
      <c r="AGO198" s="110"/>
      <c r="AGP198" s="110"/>
      <c r="AGQ198" s="110"/>
      <c r="AGR198" s="110"/>
      <c r="AGS198" s="110"/>
      <c r="AGT198" s="110"/>
      <c r="AGU198" s="110"/>
      <c r="AGV198" s="110"/>
      <c r="AGW198" s="110"/>
      <c r="AGX198" s="110"/>
      <c r="AGY198" s="110"/>
      <c r="AGZ198" s="110"/>
      <c r="AHA198" s="110"/>
      <c r="AHB198" s="110"/>
      <c r="AHC198" s="110"/>
      <c r="AHD198" s="110"/>
      <c r="AHE198" s="110"/>
      <c r="AHF198" s="110"/>
      <c r="AHG198" s="110"/>
      <c r="AHH198" s="110"/>
      <c r="AHI198" s="110"/>
      <c r="AHJ198" s="110"/>
      <c r="AHK198" s="110"/>
      <c r="AHL198" s="110"/>
      <c r="AHM198" s="110"/>
      <c r="AHN198" s="110"/>
      <c r="AHO198" s="110"/>
      <c r="AHP198" s="110"/>
      <c r="AHQ198" s="110"/>
      <c r="AHR198" s="110"/>
      <c r="AHS198" s="110"/>
      <c r="AHT198" s="110"/>
      <c r="AHU198" s="110"/>
      <c r="AHV198" s="110"/>
      <c r="AHW198" s="110"/>
      <c r="AHX198" s="110"/>
      <c r="AHY198" s="110"/>
      <c r="AHZ198" s="110"/>
      <c r="AIA198" s="110"/>
      <c r="AIB198" s="110"/>
      <c r="AIC198" s="110"/>
      <c r="AID198" s="110"/>
      <c r="AIE198" s="110"/>
      <c r="AIF198" s="110"/>
      <c r="AIG198" s="110"/>
      <c r="AIH198" s="110"/>
      <c r="AII198" s="110"/>
      <c r="AIJ198" s="110"/>
      <c r="AIK198" s="110"/>
      <c r="AIL198" s="110"/>
      <c r="AIM198" s="110"/>
      <c r="AIN198" s="110"/>
      <c r="AIO198" s="110"/>
      <c r="AIP198" s="110"/>
      <c r="AIQ198" s="110"/>
      <c r="AIR198" s="110"/>
      <c r="AIS198" s="110"/>
      <c r="AIT198" s="110"/>
      <c r="AIU198" s="110"/>
      <c r="AIV198" s="110"/>
      <c r="AIW198" s="110"/>
      <c r="AIX198" s="110"/>
      <c r="AIY198" s="110"/>
      <c r="AIZ198" s="110"/>
      <c r="AJA198" s="110"/>
      <c r="AJB198" s="110"/>
      <c r="AJC198" s="110"/>
      <c r="AJD198" s="110"/>
      <c r="AJE198" s="110"/>
      <c r="AJF198" s="110"/>
      <c r="AJG198" s="110"/>
      <c r="AJH198" s="110"/>
      <c r="AJI198" s="110"/>
      <c r="AJJ198" s="110"/>
      <c r="AJK198" s="110"/>
      <c r="AJL198" s="110"/>
      <c r="AJM198" s="110"/>
      <c r="AJN198" s="110"/>
      <c r="AJO198" s="110"/>
      <c r="AJP198" s="110"/>
      <c r="AJQ198" s="110"/>
      <c r="AJR198" s="110"/>
      <c r="AJS198" s="110"/>
      <c r="AJT198" s="110"/>
      <c r="AJU198" s="110"/>
      <c r="AJV198" s="110"/>
      <c r="AJW198" s="110"/>
      <c r="AJX198" s="110"/>
      <c r="AJY198" s="110"/>
      <c r="AJZ198" s="110"/>
      <c r="AKA198" s="110"/>
      <c r="AKB198" s="110"/>
      <c r="AKC198" s="110"/>
      <c r="AKD198" s="110"/>
      <c r="AKE198" s="110"/>
      <c r="AKF198" s="110"/>
      <c r="AKG198" s="110"/>
      <c r="AKH198" s="110"/>
      <c r="AKI198" s="110"/>
      <c r="AKJ198" s="110"/>
      <c r="AKK198" s="110"/>
      <c r="AKL198" s="110"/>
      <c r="AKM198" s="110"/>
      <c r="AKN198" s="110"/>
      <c r="AKO198" s="110"/>
      <c r="AKP198" s="110"/>
      <c r="AKQ198" s="110"/>
      <c r="AKR198" s="110"/>
      <c r="AKS198" s="110"/>
      <c r="AKT198" s="110"/>
      <c r="AKU198" s="110"/>
      <c r="AKV198" s="110"/>
      <c r="AKW198" s="110"/>
      <c r="AKX198" s="110"/>
      <c r="AKY198" s="110"/>
      <c r="AKZ198" s="110"/>
      <c r="ALA198" s="110"/>
      <c r="ALB198" s="110"/>
      <c r="ALC198" s="110"/>
      <c r="ALD198" s="110"/>
      <c r="ALE198" s="110"/>
      <c r="ALF198" s="110"/>
      <c r="ALG198" s="110"/>
      <c r="ALH198" s="110"/>
      <c r="ALI198" s="110"/>
      <c r="ALJ198" s="110"/>
      <c r="ALK198" s="110"/>
      <c r="ALL198" s="110"/>
      <c r="ALM198" s="110"/>
      <c r="ALN198" s="110"/>
      <c r="ALO198" s="110"/>
      <c r="ALP198" s="110"/>
      <c r="ALQ198" s="110"/>
      <c r="ALR198" s="110"/>
      <c r="ALS198" s="110"/>
      <c r="ALT198" s="110"/>
      <c r="ALU198" s="110"/>
      <c r="ALV198" s="110"/>
      <c r="ALW198" s="110"/>
      <c r="ALX198" s="110"/>
      <c r="ALY198" s="110"/>
      <c r="ALZ198" s="110"/>
      <c r="AMA198" s="110"/>
      <c r="AMB198" s="110"/>
      <c r="AMC198" s="110"/>
      <c r="AMD198" s="110"/>
      <c r="AME198" s="110"/>
      <c r="AMF198" s="110"/>
      <c r="AMG198" s="110"/>
      <c r="AMH198" s="110"/>
      <c r="AMI198" s="110"/>
      <c r="AMJ198" s="110"/>
      <c r="AMK198" s="110"/>
      <c r="AML198" s="110"/>
      <c r="AMM198" s="110"/>
      <c r="AMN198" s="110"/>
      <c r="AMO198" s="110"/>
      <c r="AMP198" s="110"/>
      <c r="AMQ198" s="110"/>
      <c r="AMR198" s="110"/>
      <c r="AMS198" s="110"/>
      <c r="AMT198" s="110"/>
      <c r="AMU198" s="110"/>
      <c r="AMV198" s="110"/>
      <c r="AMW198" s="110"/>
      <c r="AMX198" s="110"/>
      <c r="AMY198" s="110"/>
      <c r="AMZ198" s="110"/>
      <c r="ANA198" s="110"/>
      <c r="ANB198" s="110"/>
      <c r="ANC198" s="110"/>
      <c r="AND198" s="110"/>
      <c r="ANE198" s="110"/>
      <c r="ANF198" s="110"/>
      <c r="ANG198" s="110"/>
      <c r="ANH198" s="110"/>
      <c r="ANI198" s="110"/>
      <c r="ANJ198" s="110"/>
      <c r="ANK198" s="110"/>
      <c r="ANL198" s="110"/>
      <c r="ANM198" s="110"/>
      <c r="ANN198" s="110"/>
      <c r="ANO198" s="110"/>
      <c r="ANP198" s="110"/>
      <c r="ANQ198" s="110"/>
      <c r="ANR198" s="110"/>
      <c r="ANS198" s="110"/>
      <c r="ANT198" s="110"/>
      <c r="ANU198" s="110"/>
      <c r="ANV198" s="110"/>
      <c r="ANW198" s="110"/>
      <c r="ANX198" s="110"/>
      <c r="ANY198" s="110"/>
      <c r="ANZ198" s="110"/>
      <c r="AOA198" s="110"/>
      <c r="AOB198" s="110"/>
      <c r="AOC198" s="110"/>
      <c r="AOD198" s="110"/>
      <c r="AOE198" s="110"/>
      <c r="AOF198" s="110"/>
      <c r="AOG198" s="110"/>
      <c r="AOH198" s="110"/>
      <c r="AOI198" s="110"/>
      <c r="AOJ198" s="110"/>
      <c r="AOK198" s="110"/>
      <c r="AOL198" s="110"/>
      <c r="AOM198" s="110"/>
      <c r="AON198" s="110"/>
      <c r="AOO198" s="110"/>
      <c r="AOP198" s="110"/>
      <c r="AOQ198" s="110"/>
      <c r="AOR198" s="110"/>
      <c r="AOS198" s="110"/>
      <c r="AOT198" s="110"/>
      <c r="AOU198" s="110"/>
      <c r="AOV198" s="110"/>
      <c r="AOW198" s="110"/>
      <c r="AOX198" s="110"/>
      <c r="AOY198" s="110"/>
      <c r="AOZ198" s="110"/>
      <c r="APA198" s="110"/>
      <c r="APB198" s="110"/>
      <c r="APC198" s="110"/>
      <c r="APD198" s="110"/>
      <c r="APE198" s="110"/>
      <c r="APF198" s="110"/>
      <c r="APG198" s="110"/>
      <c r="APH198" s="110"/>
      <c r="API198" s="110"/>
      <c r="APJ198" s="110"/>
      <c r="APK198" s="110"/>
      <c r="APL198" s="110"/>
      <c r="APM198" s="110"/>
      <c r="APN198" s="110"/>
      <c r="APO198" s="110"/>
      <c r="APP198" s="110"/>
      <c r="APQ198" s="110"/>
      <c r="APR198" s="110"/>
      <c r="APS198" s="110"/>
      <c r="APT198" s="110"/>
      <c r="APU198" s="110"/>
      <c r="APV198" s="110"/>
      <c r="APW198" s="110"/>
      <c r="APX198" s="110"/>
      <c r="APY198" s="110"/>
      <c r="APZ198" s="110"/>
      <c r="AQA198" s="110"/>
      <c r="AQB198" s="110"/>
      <c r="AQC198" s="110"/>
      <c r="AQD198" s="110"/>
      <c r="AQE198" s="110"/>
      <c r="AQF198" s="110"/>
      <c r="AQG198" s="110"/>
      <c r="AQH198" s="110"/>
      <c r="AQI198" s="110"/>
      <c r="AQJ198" s="110"/>
      <c r="AQK198" s="110"/>
      <c r="AQL198" s="110"/>
      <c r="AQM198" s="110"/>
      <c r="AQN198" s="110"/>
      <c r="AQO198" s="110"/>
      <c r="AQP198" s="110"/>
      <c r="AQQ198" s="110"/>
      <c r="AQR198" s="110"/>
      <c r="AQS198" s="110"/>
      <c r="AQT198" s="110"/>
      <c r="AQU198" s="110"/>
      <c r="AQV198" s="110"/>
      <c r="AQW198" s="110"/>
      <c r="AQX198" s="110"/>
      <c r="AQY198" s="110"/>
      <c r="AQZ198" s="110"/>
      <c r="ARA198" s="110"/>
      <c r="ARB198" s="110"/>
      <c r="ARC198" s="110"/>
      <c r="ARD198" s="110"/>
      <c r="ARE198" s="110"/>
      <c r="ARF198" s="110"/>
      <c r="ARG198" s="110"/>
      <c r="ARH198" s="110"/>
      <c r="ARI198" s="110"/>
      <c r="ARJ198" s="110"/>
      <c r="ARK198" s="110"/>
      <c r="ARL198" s="110"/>
      <c r="ARM198" s="110"/>
      <c r="ARN198" s="110"/>
      <c r="ARO198" s="110"/>
      <c r="ARP198" s="110"/>
      <c r="ARQ198" s="110"/>
      <c r="ARR198" s="110"/>
      <c r="ARS198" s="110"/>
      <c r="ART198" s="110"/>
      <c r="ARU198" s="110"/>
      <c r="ARV198" s="110"/>
      <c r="ARW198" s="110"/>
      <c r="ARX198" s="110"/>
      <c r="ARY198" s="110"/>
      <c r="ARZ198" s="110"/>
      <c r="ASA198" s="110"/>
      <c r="ASB198" s="110"/>
      <c r="ASC198" s="110"/>
      <c r="ASD198" s="110"/>
      <c r="ASE198" s="110"/>
      <c r="ASF198" s="110"/>
      <c r="ASG198" s="110"/>
      <c r="ASH198" s="110"/>
      <c r="ASI198" s="110"/>
      <c r="ASJ198" s="110"/>
      <c r="ASK198" s="110"/>
      <c r="ASL198" s="110"/>
      <c r="ASM198" s="110"/>
      <c r="ASN198" s="110"/>
      <c r="ASO198" s="110"/>
      <c r="ASP198" s="110"/>
      <c r="ASQ198" s="110"/>
      <c r="ASR198" s="110"/>
      <c r="ASS198" s="110"/>
      <c r="AST198" s="110"/>
      <c r="ASU198" s="110"/>
      <c r="ASV198" s="110"/>
      <c r="ASW198" s="110"/>
      <c r="ASX198" s="110"/>
      <c r="ASY198" s="110"/>
      <c r="ASZ198" s="110"/>
      <c r="ATA198" s="110"/>
      <c r="ATB198" s="110"/>
      <c r="ATC198" s="110"/>
      <c r="ATD198" s="110"/>
      <c r="ATE198" s="110"/>
      <c r="ATF198" s="110"/>
      <c r="ATG198" s="110"/>
      <c r="ATH198" s="110"/>
      <c r="ATI198" s="110"/>
      <c r="ATJ198" s="110"/>
      <c r="ATK198" s="110"/>
      <c r="ATL198" s="110"/>
      <c r="ATM198" s="110"/>
      <c r="ATN198" s="110"/>
      <c r="ATO198" s="110"/>
      <c r="ATP198" s="110"/>
      <c r="ATQ198" s="110"/>
      <c r="ATR198" s="110"/>
      <c r="ATS198" s="110"/>
      <c r="ATT198" s="110"/>
      <c r="ATU198" s="110"/>
      <c r="ATV198" s="110"/>
      <c r="ATW198" s="110"/>
      <c r="ATX198" s="110"/>
      <c r="ATY198" s="110"/>
      <c r="ATZ198" s="110"/>
      <c r="AUA198" s="110"/>
      <c r="AUB198" s="110"/>
      <c r="AUC198" s="110"/>
      <c r="AUD198" s="110"/>
      <c r="AUE198" s="110"/>
      <c r="AUF198" s="110"/>
      <c r="AUG198" s="110"/>
      <c r="AUH198" s="110"/>
      <c r="AUI198" s="110"/>
      <c r="AUJ198" s="110"/>
      <c r="AUK198" s="110"/>
      <c r="AUL198" s="110"/>
      <c r="AUM198" s="110"/>
      <c r="AUN198" s="110"/>
      <c r="AUO198" s="110"/>
      <c r="AUP198" s="110"/>
      <c r="AUQ198" s="110"/>
      <c r="AUR198" s="110"/>
      <c r="AUS198" s="110"/>
      <c r="AUT198" s="110"/>
      <c r="AUU198" s="110"/>
      <c r="AUV198" s="110"/>
      <c r="AUW198" s="110"/>
      <c r="AUX198" s="110"/>
      <c r="AUY198" s="110"/>
      <c r="AUZ198" s="110"/>
      <c r="AVA198" s="110"/>
      <c r="AVB198" s="110"/>
      <c r="AVC198" s="110"/>
      <c r="AVD198" s="110"/>
      <c r="AVE198" s="110"/>
      <c r="AVF198" s="110"/>
      <c r="AVG198" s="110"/>
      <c r="AVH198" s="110"/>
      <c r="AVI198" s="110"/>
      <c r="AVJ198" s="110"/>
      <c r="AVK198" s="110"/>
      <c r="AVL198" s="110"/>
      <c r="AVM198" s="110"/>
      <c r="AVN198" s="110"/>
      <c r="AVO198" s="110"/>
      <c r="AVP198" s="110"/>
      <c r="AVQ198" s="110"/>
      <c r="AVR198" s="110"/>
      <c r="AVS198" s="110"/>
      <c r="AVT198" s="110"/>
      <c r="AVU198" s="110"/>
      <c r="AVV198" s="110"/>
      <c r="AVW198" s="110"/>
      <c r="AVX198" s="110"/>
      <c r="AVY198" s="110"/>
      <c r="AVZ198" s="110"/>
      <c r="AWA198" s="110"/>
      <c r="AWB198" s="110"/>
      <c r="AWC198" s="110"/>
      <c r="AWD198" s="110"/>
      <c r="AWE198" s="110"/>
      <c r="AWF198" s="110"/>
      <c r="AWG198" s="110"/>
      <c r="AWH198" s="110"/>
      <c r="AWI198" s="110"/>
      <c r="AWJ198" s="110"/>
      <c r="AWK198" s="110"/>
      <c r="AWL198" s="110"/>
      <c r="AWM198" s="110"/>
      <c r="AWN198" s="110"/>
      <c r="AWO198" s="110"/>
      <c r="AWP198" s="110"/>
      <c r="AWQ198" s="110"/>
      <c r="AWR198" s="110"/>
      <c r="AWS198" s="110"/>
      <c r="AWT198" s="110"/>
      <c r="AWU198" s="110"/>
      <c r="AWV198" s="110"/>
      <c r="AWW198" s="110"/>
      <c r="AWX198" s="110"/>
      <c r="AWY198" s="110"/>
      <c r="AWZ198" s="110"/>
      <c r="AXA198" s="110"/>
      <c r="AXB198" s="110"/>
      <c r="AXC198" s="110"/>
      <c r="AXD198" s="110"/>
      <c r="AXE198" s="110"/>
      <c r="AXF198" s="110"/>
      <c r="AXG198" s="110"/>
      <c r="AXH198" s="110"/>
      <c r="AXI198" s="110"/>
      <c r="AXJ198" s="110"/>
      <c r="AXK198" s="110"/>
      <c r="AXL198" s="110"/>
      <c r="AXM198" s="110"/>
      <c r="AXN198" s="110"/>
      <c r="AXO198" s="110"/>
      <c r="AXP198" s="110"/>
      <c r="AXQ198" s="110"/>
      <c r="AXR198" s="110"/>
      <c r="AXS198" s="110"/>
    </row>
    <row r="199" spans="1:1319" s="296" customFormat="1" ht="45" customHeight="1" thickTop="1" thickBot="1" x14ac:dyDescent="0.25">
      <c r="A199" s="250"/>
      <c r="B199" s="350"/>
      <c r="C199" s="339" t="s">
        <v>173</v>
      </c>
      <c r="D199" s="433"/>
      <c r="E199" s="446"/>
      <c r="F199" s="446"/>
      <c r="G199" s="446"/>
      <c r="H199" s="446"/>
      <c r="I199" s="446"/>
      <c r="J199" s="447"/>
      <c r="K199" s="110"/>
      <c r="L199" s="110"/>
      <c r="M199" s="110"/>
      <c r="N199" s="110"/>
      <c r="O199" s="110"/>
      <c r="P199" s="110"/>
      <c r="Q199" s="110"/>
      <c r="R199" s="110"/>
      <c r="S199" s="110"/>
      <c r="T199" s="110"/>
      <c r="U199" s="110"/>
      <c r="V199" s="110"/>
      <c r="W199" s="110"/>
      <c r="X199" s="110"/>
      <c r="Y199" s="110"/>
      <c r="Z199" s="110"/>
      <c r="AA199" s="110"/>
      <c r="AB199" s="110"/>
      <c r="AC199" s="110"/>
      <c r="AD199" s="110"/>
      <c r="AE199" s="110"/>
      <c r="AF199" s="110"/>
      <c r="AG199" s="110"/>
      <c r="AH199" s="110"/>
      <c r="AI199" s="110"/>
      <c r="AJ199" s="110"/>
      <c r="AK199" s="110"/>
      <c r="AL199" s="110"/>
      <c r="AM199" s="110"/>
      <c r="AN199" s="110"/>
      <c r="AO199" s="110"/>
      <c r="AP199" s="110"/>
      <c r="AQ199" s="110"/>
      <c r="AR199" s="110"/>
      <c r="AS199" s="110"/>
      <c r="AT199" s="110"/>
      <c r="AU199" s="110"/>
      <c r="AV199" s="110"/>
      <c r="AW199" s="110"/>
      <c r="AX199" s="110"/>
      <c r="AY199" s="110"/>
      <c r="AZ199" s="110"/>
      <c r="BA199" s="110"/>
      <c r="BB199" s="110"/>
      <c r="BC199" s="110"/>
      <c r="BD199" s="110"/>
      <c r="BE199" s="110"/>
      <c r="BF199" s="110"/>
      <c r="BG199" s="110"/>
      <c r="BH199" s="110"/>
      <c r="BI199" s="110"/>
      <c r="BJ199" s="110"/>
      <c r="BK199" s="110"/>
      <c r="BL199" s="110"/>
      <c r="BM199" s="110"/>
      <c r="BN199" s="110"/>
      <c r="BO199" s="110"/>
      <c r="BP199" s="110"/>
      <c r="BQ199" s="110"/>
      <c r="BR199" s="110"/>
      <c r="BS199" s="110"/>
      <c r="BT199" s="110"/>
      <c r="BU199" s="110"/>
      <c r="BV199" s="110"/>
      <c r="BW199" s="110"/>
      <c r="BX199" s="110"/>
      <c r="BY199" s="110"/>
      <c r="BZ199" s="110"/>
      <c r="CA199" s="110"/>
      <c r="CB199" s="110"/>
      <c r="CC199" s="110"/>
      <c r="CD199" s="110"/>
      <c r="CE199" s="110"/>
      <c r="CF199" s="110"/>
      <c r="CG199" s="110"/>
      <c r="CH199" s="110"/>
      <c r="CI199" s="110"/>
      <c r="CJ199" s="110"/>
      <c r="CK199" s="110"/>
      <c r="CL199" s="110"/>
      <c r="CM199" s="110"/>
      <c r="CN199" s="110"/>
      <c r="CO199" s="110"/>
      <c r="CP199" s="110"/>
      <c r="CQ199" s="110"/>
      <c r="CR199" s="110"/>
      <c r="CS199" s="110"/>
      <c r="CT199" s="110"/>
      <c r="CU199" s="110"/>
      <c r="CV199" s="110"/>
      <c r="CW199" s="110"/>
      <c r="CX199" s="110"/>
      <c r="CY199" s="110"/>
      <c r="CZ199" s="110"/>
      <c r="DA199" s="110"/>
      <c r="DB199" s="110"/>
      <c r="DC199" s="110"/>
      <c r="DD199" s="110"/>
      <c r="DE199" s="110"/>
      <c r="DF199" s="110"/>
      <c r="DG199" s="110"/>
      <c r="DH199" s="110"/>
      <c r="DI199" s="110"/>
      <c r="DJ199" s="110"/>
      <c r="DK199" s="110"/>
      <c r="DL199" s="110"/>
      <c r="DM199" s="110"/>
      <c r="DN199" s="110"/>
      <c r="DO199" s="110"/>
      <c r="DP199" s="110"/>
      <c r="DQ199" s="110"/>
      <c r="DR199" s="110"/>
      <c r="DS199" s="110"/>
      <c r="DT199" s="110"/>
      <c r="DU199" s="110"/>
      <c r="DV199" s="110"/>
      <c r="DW199" s="110"/>
      <c r="DX199" s="110"/>
      <c r="DY199" s="110"/>
      <c r="DZ199" s="110"/>
      <c r="EA199" s="110"/>
      <c r="EB199" s="110"/>
      <c r="EC199" s="110"/>
      <c r="ED199" s="110"/>
      <c r="EE199" s="110"/>
      <c r="EF199" s="110"/>
      <c r="EG199" s="110"/>
      <c r="EH199" s="110"/>
      <c r="EI199" s="110"/>
      <c r="EJ199" s="110"/>
      <c r="EK199" s="110"/>
      <c r="EL199" s="110"/>
      <c r="EM199" s="110"/>
      <c r="EN199" s="110"/>
      <c r="EO199" s="110"/>
      <c r="EP199" s="110"/>
      <c r="EQ199" s="110"/>
      <c r="ER199" s="110"/>
      <c r="ES199" s="110"/>
      <c r="ET199" s="110"/>
      <c r="EU199" s="110"/>
      <c r="EV199" s="110"/>
      <c r="EW199" s="110"/>
      <c r="EX199" s="110"/>
      <c r="EY199" s="110"/>
      <c r="EZ199" s="110"/>
      <c r="FA199" s="110"/>
      <c r="FB199" s="110"/>
      <c r="FC199" s="110"/>
      <c r="FD199" s="110"/>
      <c r="FE199" s="110"/>
      <c r="FF199" s="110"/>
      <c r="FG199" s="110"/>
      <c r="FH199" s="110"/>
      <c r="FI199" s="110"/>
      <c r="FJ199" s="110"/>
      <c r="FK199" s="110"/>
      <c r="FL199" s="110"/>
      <c r="FM199" s="110"/>
      <c r="FN199" s="110"/>
      <c r="FO199" s="110"/>
      <c r="FP199" s="110"/>
      <c r="FQ199" s="110"/>
      <c r="FR199" s="110"/>
      <c r="FS199" s="110"/>
      <c r="FT199" s="110"/>
      <c r="FU199" s="110"/>
      <c r="FV199" s="110"/>
      <c r="FW199" s="110"/>
      <c r="FX199" s="110"/>
      <c r="FY199" s="110"/>
      <c r="FZ199" s="110"/>
      <c r="GA199" s="110"/>
      <c r="GB199" s="110"/>
      <c r="GC199" s="110"/>
      <c r="GD199" s="110"/>
      <c r="GE199" s="110"/>
      <c r="GF199" s="110"/>
      <c r="GG199" s="110"/>
      <c r="GH199" s="110"/>
      <c r="GI199" s="110"/>
      <c r="GJ199" s="110"/>
      <c r="GK199" s="110"/>
      <c r="GL199" s="110"/>
      <c r="GM199" s="110"/>
      <c r="GN199" s="110"/>
      <c r="GO199" s="110"/>
      <c r="GP199" s="110"/>
      <c r="GQ199" s="110"/>
      <c r="GR199" s="110"/>
      <c r="GS199" s="110"/>
      <c r="GT199" s="110"/>
      <c r="GU199" s="110"/>
      <c r="GV199" s="110"/>
      <c r="GW199" s="110"/>
      <c r="GX199" s="110"/>
      <c r="GY199" s="110"/>
      <c r="GZ199" s="110"/>
      <c r="HA199" s="110"/>
      <c r="HB199" s="110"/>
      <c r="HC199" s="110"/>
      <c r="HD199" s="110"/>
      <c r="HE199" s="110"/>
      <c r="HF199" s="110"/>
      <c r="HG199" s="110"/>
      <c r="HH199" s="110"/>
      <c r="HI199" s="110"/>
      <c r="HJ199" s="110"/>
      <c r="HK199" s="110"/>
      <c r="HL199" s="110"/>
      <c r="HM199" s="110"/>
      <c r="HN199" s="110"/>
      <c r="HO199" s="110"/>
      <c r="HP199" s="110"/>
      <c r="HQ199" s="110"/>
      <c r="HR199" s="110"/>
      <c r="HS199" s="110"/>
      <c r="HT199" s="110"/>
      <c r="HU199" s="110"/>
      <c r="HV199" s="110"/>
      <c r="HW199" s="110"/>
      <c r="HX199" s="110"/>
      <c r="HY199" s="110"/>
      <c r="HZ199" s="110"/>
      <c r="IA199" s="110"/>
      <c r="IB199" s="110"/>
      <c r="IC199" s="110"/>
      <c r="ID199" s="110"/>
      <c r="IE199" s="110"/>
      <c r="IF199" s="110"/>
      <c r="IG199" s="110"/>
      <c r="IH199" s="110"/>
      <c r="II199" s="110"/>
      <c r="IJ199" s="110"/>
      <c r="IK199" s="110"/>
      <c r="IL199" s="110"/>
      <c r="IM199" s="110"/>
      <c r="IN199" s="110"/>
      <c r="IO199" s="110"/>
      <c r="IP199" s="110"/>
      <c r="IQ199" s="110"/>
      <c r="IR199" s="110"/>
      <c r="IS199" s="110"/>
      <c r="IT199" s="110"/>
      <c r="IU199" s="110"/>
      <c r="IV199" s="110"/>
      <c r="IW199" s="110"/>
      <c r="IX199" s="110"/>
      <c r="IY199" s="110"/>
      <c r="IZ199" s="110"/>
      <c r="JA199" s="110"/>
      <c r="JB199" s="110"/>
      <c r="JC199" s="110"/>
      <c r="JD199" s="110"/>
      <c r="JE199" s="110"/>
      <c r="JF199" s="110"/>
      <c r="JG199" s="110"/>
      <c r="JH199" s="110"/>
      <c r="JI199" s="110"/>
      <c r="JJ199" s="110"/>
      <c r="JK199" s="110"/>
      <c r="JL199" s="110"/>
      <c r="JM199" s="110"/>
      <c r="JN199" s="110"/>
      <c r="JO199" s="110"/>
      <c r="JP199" s="110"/>
      <c r="JQ199" s="110"/>
      <c r="JR199" s="110"/>
      <c r="JS199" s="110"/>
      <c r="JT199" s="110"/>
      <c r="JU199" s="110"/>
      <c r="JV199" s="110"/>
      <c r="JW199" s="110"/>
      <c r="JX199" s="110"/>
      <c r="JY199" s="110"/>
      <c r="JZ199" s="110"/>
      <c r="KA199" s="110"/>
      <c r="KB199" s="110"/>
      <c r="KC199" s="110"/>
      <c r="KD199" s="110"/>
      <c r="KE199" s="110"/>
      <c r="KF199" s="110"/>
      <c r="KG199" s="110"/>
      <c r="KH199" s="110"/>
      <c r="KI199" s="110"/>
      <c r="KJ199" s="110"/>
      <c r="KK199" s="110"/>
      <c r="KL199" s="110"/>
      <c r="KM199" s="110"/>
      <c r="KN199" s="110"/>
      <c r="KO199" s="110"/>
      <c r="KP199" s="110"/>
      <c r="KQ199" s="110"/>
      <c r="KR199" s="110"/>
      <c r="KS199" s="110"/>
      <c r="KT199" s="110"/>
      <c r="KU199" s="110"/>
      <c r="KV199" s="110"/>
      <c r="KW199" s="110"/>
      <c r="KX199" s="110"/>
      <c r="KY199" s="110"/>
      <c r="KZ199" s="110"/>
      <c r="LA199" s="110"/>
      <c r="LB199" s="110"/>
      <c r="LC199" s="110"/>
      <c r="LD199" s="110"/>
      <c r="LE199" s="110"/>
      <c r="LF199" s="110"/>
      <c r="LG199" s="110"/>
      <c r="LH199" s="110"/>
      <c r="LI199" s="110"/>
      <c r="LJ199" s="110"/>
      <c r="LK199" s="110"/>
      <c r="LL199" s="110"/>
      <c r="LM199" s="110"/>
      <c r="LN199" s="110"/>
      <c r="LO199" s="110"/>
      <c r="LP199" s="110"/>
      <c r="LQ199" s="110"/>
      <c r="LR199" s="110"/>
      <c r="LS199" s="110"/>
      <c r="LT199" s="110"/>
      <c r="LU199" s="110"/>
      <c r="LV199" s="110"/>
      <c r="LW199" s="110"/>
      <c r="LX199" s="110"/>
      <c r="LY199" s="110"/>
      <c r="LZ199" s="110"/>
      <c r="MA199" s="110"/>
      <c r="MB199" s="110"/>
      <c r="MC199" s="110"/>
      <c r="MD199" s="110"/>
      <c r="ME199" s="110"/>
      <c r="MF199" s="110"/>
      <c r="MG199" s="110"/>
      <c r="MH199" s="110"/>
      <c r="MI199" s="110"/>
      <c r="MJ199" s="110"/>
      <c r="MK199" s="110"/>
      <c r="ML199" s="110"/>
      <c r="MM199" s="110"/>
      <c r="MN199" s="110"/>
      <c r="MO199" s="110"/>
      <c r="MP199" s="110"/>
      <c r="MQ199" s="110"/>
      <c r="MR199" s="110"/>
      <c r="MS199" s="110"/>
      <c r="MT199" s="110"/>
      <c r="MU199" s="110"/>
      <c r="MV199" s="110"/>
      <c r="MW199" s="110"/>
      <c r="MX199" s="110"/>
      <c r="MY199" s="110"/>
      <c r="MZ199" s="110"/>
      <c r="NA199" s="110"/>
      <c r="NB199" s="110"/>
      <c r="NC199" s="110"/>
      <c r="ND199" s="110"/>
      <c r="NE199" s="110"/>
      <c r="NF199" s="110"/>
      <c r="NG199" s="110"/>
      <c r="NH199" s="110"/>
      <c r="NI199" s="110"/>
      <c r="NJ199" s="110"/>
      <c r="NK199" s="110"/>
      <c r="NL199" s="110"/>
      <c r="NM199" s="110"/>
      <c r="NN199" s="110"/>
      <c r="NO199" s="110"/>
      <c r="NP199" s="110"/>
      <c r="NQ199" s="110"/>
      <c r="NR199" s="110"/>
      <c r="NS199" s="110"/>
      <c r="NT199" s="110"/>
      <c r="NU199" s="110"/>
      <c r="NV199" s="110"/>
      <c r="NW199" s="110"/>
      <c r="NX199" s="110"/>
      <c r="NY199" s="110"/>
      <c r="NZ199" s="110"/>
      <c r="OA199" s="110"/>
      <c r="OB199" s="110"/>
      <c r="OC199" s="110"/>
      <c r="OD199" s="110"/>
      <c r="OE199" s="110"/>
      <c r="OF199" s="110"/>
      <c r="OG199" s="110"/>
      <c r="OH199" s="110"/>
      <c r="OI199" s="110"/>
      <c r="OJ199" s="110"/>
      <c r="OK199" s="110"/>
      <c r="OL199" s="110"/>
      <c r="OM199" s="110"/>
      <c r="ON199" s="110"/>
      <c r="OO199" s="110"/>
      <c r="OP199" s="110"/>
      <c r="OQ199" s="110"/>
      <c r="OR199" s="110"/>
      <c r="OS199" s="110"/>
      <c r="OT199" s="110"/>
      <c r="OU199" s="110"/>
      <c r="OV199" s="110"/>
      <c r="OW199" s="110"/>
      <c r="OX199" s="110"/>
      <c r="OY199" s="110"/>
      <c r="OZ199" s="110"/>
      <c r="PA199" s="110"/>
      <c r="PB199" s="110"/>
      <c r="PC199" s="110"/>
      <c r="PD199" s="110"/>
      <c r="PE199" s="110"/>
      <c r="PF199" s="110"/>
      <c r="PG199" s="110"/>
      <c r="PH199" s="110"/>
      <c r="PI199" s="110"/>
      <c r="PJ199" s="110"/>
      <c r="PK199" s="110"/>
      <c r="PL199" s="110"/>
      <c r="PM199" s="110"/>
      <c r="PN199" s="110"/>
      <c r="PO199" s="110"/>
      <c r="PP199" s="110"/>
      <c r="PQ199" s="110"/>
      <c r="PR199" s="110"/>
      <c r="PS199" s="110"/>
      <c r="PT199" s="110"/>
      <c r="PU199" s="110"/>
      <c r="PV199" s="110"/>
      <c r="PW199" s="110"/>
      <c r="PX199" s="110"/>
      <c r="PY199" s="110"/>
      <c r="PZ199" s="110"/>
      <c r="QA199" s="110"/>
      <c r="QB199" s="110"/>
      <c r="QC199" s="110"/>
      <c r="QD199" s="110"/>
      <c r="QE199" s="110"/>
      <c r="QF199" s="110"/>
      <c r="QG199" s="110"/>
      <c r="QH199" s="110"/>
      <c r="QI199" s="110"/>
      <c r="QJ199" s="110"/>
      <c r="QK199" s="110"/>
      <c r="QL199" s="110"/>
      <c r="QM199" s="110"/>
      <c r="QN199" s="110"/>
      <c r="QO199" s="110"/>
      <c r="QP199" s="110"/>
      <c r="QQ199" s="110"/>
      <c r="QR199" s="110"/>
      <c r="QS199" s="110"/>
      <c r="QT199" s="110"/>
      <c r="QU199" s="110"/>
      <c r="QV199" s="110"/>
      <c r="QW199" s="110"/>
      <c r="QX199" s="110"/>
      <c r="QY199" s="110"/>
      <c r="QZ199" s="110"/>
      <c r="RA199" s="110"/>
      <c r="RB199" s="110"/>
      <c r="RC199" s="110"/>
      <c r="RD199" s="110"/>
      <c r="RE199" s="110"/>
      <c r="RF199" s="110"/>
      <c r="RG199" s="110"/>
      <c r="RH199" s="110"/>
      <c r="RI199" s="110"/>
      <c r="RJ199" s="110"/>
      <c r="RK199" s="110"/>
      <c r="RL199" s="110"/>
      <c r="RM199" s="110"/>
      <c r="RN199" s="110"/>
      <c r="RO199" s="110"/>
      <c r="RP199" s="110"/>
      <c r="RQ199" s="110"/>
      <c r="RR199" s="110"/>
      <c r="RS199" s="110"/>
      <c r="RT199" s="110"/>
      <c r="RU199" s="110"/>
      <c r="RV199" s="110"/>
      <c r="RW199" s="110"/>
      <c r="RX199" s="110"/>
      <c r="RY199" s="110"/>
      <c r="RZ199" s="110"/>
      <c r="SA199" s="110"/>
      <c r="SB199" s="110"/>
      <c r="SC199" s="110"/>
      <c r="SD199" s="110"/>
      <c r="SE199" s="110"/>
      <c r="SF199" s="110"/>
      <c r="SG199" s="110"/>
      <c r="SH199" s="110"/>
      <c r="SI199" s="110"/>
      <c r="SJ199" s="110"/>
      <c r="SK199" s="110"/>
      <c r="SL199" s="110"/>
      <c r="SM199" s="110"/>
      <c r="SN199" s="110"/>
      <c r="SO199" s="110"/>
      <c r="SP199" s="110"/>
      <c r="SQ199" s="110"/>
      <c r="SR199" s="110"/>
      <c r="SS199" s="110"/>
      <c r="ST199" s="110"/>
      <c r="SU199" s="110"/>
      <c r="SV199" s="110"/>
      <c r="SW199" s="110"/>
      <c r="SX199" s="110"/>
      <c r="SY199" s="110"/>
      <c r="SZ199" s="110"/>
      <c r="TA199" s="110"/>
      <c r="TB199" s="110"/>
      <c r="TC199" s="110"/>
      <c r="TD199" s="110"/>
      <c r="TE199" s="110"/>
      <c r="TF199" s="110"/>
      <c r="TG199" s="110"/>
      <c r="TH199" s="110"/>
      <c r="TI199" s="110"/>
      <c r="TJ199" s="110"/>
      <c r="TK199" s="110"/>
      <c r="TL199" s="110"/>
      <c r="TM199" s="110"/>
      <c r="TN199" s="110"/>
      <c r="TO199" s="110"/>
      <c r="TP199" s="110"/>
      <c r="TQ199" s="110"/>
      <c r="TR199" s="110"/>
      <c r="TS199" s="110"/>
      <c r="TT199" s="110"/>
      <c r="TU199" s="110"/>
      <c r="TV199" s="110"/>
      <c r="TW199" s="110"/>
      <c r="TX199" s="110"/>
      <c r="TY199" s="110"/>
      <c r="TZ199" s="110"/>
      <c r="UA199" s="110"/>
      <c r="UB199" s="110"/>
      <c r="UC199" s="110"/>
      <c r="UD199" s="110"/>
      <c r="UE199" s="110"/>
      <c r="UF199" s="110"/>
      <c r="UG199" s="110"/>
      <c r="UH199" s="110"/>
      <c r="UI199" s="110"/>
      <c r="UJ199" s="110"/>
      <c r="UK199" s="110"/>
      <c r="UL199" s="110"/>
      <c r="UM199" s="110"/>
      <c r="UN199" s="110"/>
      <c r="UO199" s="110"/>
      <c r="UP199" s="110"/>
      <c r="UQ199" s="110"/>
      <c r="UR199" s="110"/>
      <c r="US199" s="110"/>
      <c r="UT199" s="110"/>
      <c r="UU199" s="110"/>
      <c r="UV199" s="110"/>
      <c r="UW199" s="110"/>
      <c r="UX199" s="110"/>
      <c r="UY199" s="110"/>
      <c r="UZ199" s="110"/>
      <c r="VA199" s="110"/>
      <c r="VB199" s="110"/>
      <c r="VC199" s="110"/>
      <c r="VD199" s="110"/>
      <c r="VE199" s="110"/>
      <c r="VF199" s="110"/>
      <c r="VG199" s="110"/>
      <c r="VH199" s="110"/>
      <c r="VI199" s="110"/>
      <c r="VJ199" s="110"/>
      <c r="VK199" s="110"/>
      <c r="VL199" s="110"/>
      <c r="VM199" s="110"/>
      <c r="VN199" s="110"/>
      <c r="VO199" s="110"/>
      <c r="VP199" s="110"/>
      <c r="VQ199" s="110"/>
      <c r="VR199" s="110"/>
      <c r="VS199" s="110"/>
      <c r="VT199" s="110"/>
      <c r="VU199" s="110"/>
      <c r="VV199" s="110"/>
      <c r="VW199" s="110"/>
      <c r="VX199" s="110"/>
      <c r="VY199" s="110"/>
      <c r="VZ199" s="110"/>
      <c r="WA199" s="110"/>
      <c r="WB199" s="110"/>
      <c r="WC199" s="110"/>
      <c r="WD199" s="110"/>
      <c r="WE199" s="110"/>
      <c r="WF199" s="110"/>
      <c r="WG199" s="110"/>
      <c r="WH199" s="110"/>
      <c r="WI199" s="110"/>
      <c r="WJ199" s="110"/>
      <c r="WK199" s="110"/>
      <c r="WL199" s="110"/>
      <c r="WM199" s="110"/>
      <c r="WN199" s="110"/>
      <c r="WO199" s="110"/>
      <c r="WP199" s="110"/>
      <c r="WQ199" s="110"/>
      <c r="WR199" s="110"/>
      <c r="WS199" s="110"/>
      <c r="WT199" s="110"/>
      <c r="WU199" s="110"/>
      <c r="WV199" s="110"/>
      <c r="WW199" s="110"/>
      <c r="WX199" s="110"/>
      <c r="WY199" s="110"/>
      <c r="WZ199" s="110"/>
      <c r="XA199" s="110"/>
      <c r="XB199" s="110"/>
      <c r="XC199" s="110"/>
      <c r="XD199" s="110"/>
      <c r="XE199" s="110"/>
      <c r="XF199" s="110"/>
      <c r="XG199" s="110"/>
      <c r="XH199" s="110"/>
      <c r="XI199" s="110"/>
      <c r="XJ199" s="110"/>
      <c r="XK199" s="110"/>
      <c r="XL199" s="110"/>
      <c r="XM199" s="110"/>
      <c r="XN199" s="110"/>
      <c r="XO199" s="110"/>
      <c r="XP199" s="110"/>
      <c r="XQ199" s="110"/>
      <c r="XR199" s="110"/>
      <c r="XS199" s="110"/>
      <c r="XT199" s="110"/>
      <c r="XU199" s="110"/>
      <c r="XV199" s="110"/>
      <c r="XW199" s="110"/>
      <c r="XX199" s="110"/>
      <c r="XY199" s="110"/>
      <c r="XZ199" s="110"/>
      <c r="YA199" s="110"/>
      <c r="YB199" s="110"/>
      <c r="YC199" s="110"/>
      <c r="YD199" s="110"/>
      <c r="YE199" s="110"/>
      <c r="YF199" s="110"/>
      <c r="YG199" s="110"/>
      <c r="YH199" s="110"/>
      <c r="YI199" s="110"/>
      <c r="YJ199" s="110"/>
      <c r="YK199" s="110"/>
      <c r="YL199" s="110"/>
      <c r="YM199" s="110"/>
      <c r="YN199" s="110"/>
      <c r="YO199" s="110"/>
      <c r="YP199" s="110"/>
      <c r="YQ199" s="110"/>
      <c r="YR199" s="110"/>
      <c r="YS199" s="110"/>
      <c r="YT199" s="110"/>
      <c r="YU199" s="110"/>
      <c r="YV199" s="110"/>
      <c r="YW199" s="110"/>
      <c r="YX199" s="110"/>
      <c r="YY199" s="110"/>
      <c r="YZ199" s="110"/>
      <c r="ZA199" s="110"/>
      <c r="ZB199" s="110"/>
      <c r="ZC199" s="110"/>
      <c r="ZD199" s="110"/>
      <c r="ZE199" s="110"/>
      <c r="ZF199" s="110"/>
      <c r="ZG199" s="110"/>
      <c r="ZH199" s="110"/>
      <c r="ZI199" s="110"/>
      <c r="ZJ199" s="110"/>
      <c r="ZK199" s="110"/>
      <c r="ZL199" s="110"/>
      <c r="ZM199" s="110"/>
      <c r="ZN199" s="110"/>
      <c r="ZO199" s="110"/>
      <c r="ZP199" s="110"/>
      <c r="ZQ199" s="110"/>
      <c r="ZR199" s="110"/>
      <c r="ZS199" s="110"/>
      <c r="ZT199" s="110"/>
      <c r="ZU199" s="110"/>
      <c r="ZV199" s="110"/>
      <c r="ZW199" s="110"/>
      <c r="ZX199" s="110"/>
      <c r="ZY199" s="110"/>
      <c r="ZZ199" s="110"/>
      <c r="AAA199" s="110"/>
      <c r="AAB199" s="110"/>
      <c r="AAC199" s="110"/>
      <c r="AAD199" s="110"/>
      <c r="AAE199" s="110"/>
      <c r="AAF199" s="110"/>
      <c r="AAG199" s="110"/>
      <c r="AAH199" s="110"/>
      <c r="AAI199" s="110"/>
      <c r="AAJ199" s="110"/>
      <c r="AAK199" s="110"/>
      <c r="AAL199" s="110"/>
      <c r="AAM199" s="110"/>
      <c r="AAN199" s="110"/>
      <c r="AAO199" s="110"/>
      <c r="AAP199" s="110"/>
      <c r="AAQ199" s="110"/>
      <c r="AAR199" s="110"/>
      <c r="AAS199" s="110"/>
      <c r="AAT199" s="110"/>
      <c r="AAU199" s="110"/>
      <c r="AAV199" s="110"/>
      <c r="AAW199" s="110"/>
      <c r="AAX199" s="110"/>
      <c r="AAY199" s="110"/>
      <c r="AAZ199" s="110"/>
      <c r="ABA199" s="110"/>
      <c r="ABB199" s="110"/>
      <c r="ABC199" s="110"/>
      <c r="ABD199" s="110"/>
      <c r="ABE199" s="110"/>
      <c r="ABF199" s="110"/>
      <c r="ABG199" s="110"/>
      <c r="ABH199" s="110"/>
      <c r="ABI199" s="110"/>
      <c r="ABJ199" s="110"/>
      <c r="ABK199" s="110"/>
      <c r="ABL199" s="110"/>
      <c r="ABM199" s="110"/>
      <c r="ABN199" s="110"/>
      <c r="ABO199" s="110"/>
      <c r="ABP199" s="110"/>
      <c r="ABQ199" s="110"/>
      <c r="ABR199" s="110"/>
      <c r="ABS199" s="110"/>
      <c r="ABT199" s="110"/>
      <c r="ABU199" s="110"/>
      <c r="ABV199" s="110"/>
      <c r="ABW199" s="110"/>
      <c r="ABX199" s="110"/>
      <c r="ABY199" s="110"/>
      <c r="ABZ199" s="110"/>
      <c r="ACA199" s="110"/>
      <c r="ACB199" s="110"/>
      <c r="ACC199" s="110"/>
      <c r="ACD199" s="110"/>
      <c r="ACE199" s="110"/>
      <c r="ACF199" s="110"/>
      <c r="ACG199" s="110"/>
      <c r="ACH199" s="110"/>
      <c r="ACI199" s="110"/>
      <c r="ACJ199" s="110"/>
      <c r="ACK199" s="110"/>
      <c r="ACL199" s="110"/>
      <c r="ACM199" s="110"/>
      <c r="ACN199" s="110"/>
      <c r="ACO199" s="110"/>
      <c r="ACP199" s="110"/>
      <c r="ACQ199" s="110"/>
      <c r="ACR199" s="110"/>
      <c r="ACS199" s="110"/>
      <c r="ACT199" s="110"/>
      <c r="ACU199" s="110"/>
      <c r="ACV199" s="110"/>
      <c r="ACW199" s="110"/>
      <c r="ACX199" s="110"/>
      <c r="ACY199" s="110"/>
      <c r="ACZ199" s="110"/>
      <c r="ADA199" s="110"/>
      <c r="ADB199" s="110"/>
      <c r="ADC199" s="110"/>
      <c r="ADD199" s="110"/>
      <c r="ADE199" s="110"/>
      <c r="ADF199" s="110"/>
      <c r="ADG199" s="110"/>
      <c r="ADH199" s="110"/>
      <c r="ADI199" s="110"/>
      <c r="ADJ199" s="110"/>
      <c r="ADK199" s="110"/>
      <c r="ADL199" s="110"/>
      <c r="ADM199" s="110"/>
      <c r="ADN199" s="110"/>
      <c r="ADO199" s="110"/>
      <c r="ADP199" s="110"/>
      <c r="ADQ199" s="110"/>
      <c r="ADR199" s="110"/>
      <c r="ADS199" s="110"/>
      <c r="ADT199" s="110"/>
      <c r="ADU199" s="110"/>
      <c r="ADV199" s="110"/>
      <c r="ADW199" s="110"/>
      <c r="ADX199" s="110"/>
      <c r="ADY199" s="110"/>
      <c r="ADZ199" s="110"/>
      <c r="AEA199" s="110"/>
      <c r="AEB199" s="110"/>
      <c r="AEC199" s="110"/>
      <c r="AED199" s="110"/>
      <c r="AEE199" s="110"/>
      <c r="AEF199" s="110"/>
      <c r="AEG199" s="110"/>
      <c r="AEH199" s="110"/>
      <c r="AEI199" s="110"/>
      <c r="AEJ199" s="110"/>
      <c r="AEK199" s="110"/>
      <c r="AEL199" s="110"/>
      <c r="AEM199" s="110"/>
      <c r="AEN199" s="110"/>
      <c r="AEO199" s="110"/>
      <c r="AEP199" s="110"/>
      <c r="AEQ199" s="110"/>
      <c r="AER199" s="110"/>
      <c r="AES199" s="110"/>
      <c r="AET199" s="110"/>
      <c r="AEU199" s="110"/>
      <c r="AEV199" s="110"/>
      <c r="AEW199" s="110"/>
      <c r="AEX199" s="110"/>
      <c r="AEY199" s="110"/>
      <c r="AEZ199" s="110"/>
      <c r="AFA199" s="110"/>
      <c r="AFB199" s="110"/>
      <c r="AFC199" s="110"/>
      <c r="AFD199" s="110"/>
      <c r="AFE199" s="110"/>
      <c r="AFF199" s="110"/>
      <c r="AFG199" s="110"/>
      <c r="AFH199" s="110"/>
      <c r="AFI199" s="110"/>
      <c r="AFJ199" s="110"/>
      <c r="AFK199" s="110"/>
      <c r="AFL199" s="110"/>
      <c r="AFM199" s="110"/>
      <c r="AFN199" s="110"/>
      <c r="AFO199" s="110"/>
      <c r="AFP199" s="110"/>
      <c r="AFQ199" s="110"/>
      <c r="AFR199" s="110"/>
      <c r="AFS199" s="110"/>
      <c r="AFT199" s="110"/>
      <c r="AFU199" s="110"/>
      <c r="AFV199" s="110"/>
      <c r="AFW199" s="110"/>
      <c r="AFX199" s="110"/>
      <c r="AFY199" s="110"/>
      <c r="AFZ199" s="110"/>
      <c r="AGA199" s="110"/>
      <c r="AGB199" s="110"/>
      <c r="AGC199" s="110"/>
      <c r="AGD199" s="110"/>
      <c r="AGE199" s="110"/>
      <c r="AGF199" s="110"/>
      <c r="AGG199" s="110"/>
      <c r="AGH199" s="110"/>
      <c r="AGI199" s="110"/>
      <c r="AGJ199" s="110"/>
      <c r="AGK199" s="110"/>
      <c r="AGL199" s="110"/>
      <c r="AGM199" s="110"/>
      <c r="AGN199" s="110"/>
      <c r="AGO199" s="110"/>
      <c r="AGP199" s="110"/>
      <c r="AGQ199" s="110"/>
      <c r="AGR199" s="110"/>
      <c r="AGS199" s="110"/>
      <c r="AGT199" s="110"/>
      <c r="AGU199" s="110"/>
      <c r="AGV199" s="110"/>
      <c r="AGW199" s="110"/>
      <c r="AGX199" s="110"/>
      <c r="AGY199" s="110"/>
      <c r="AGZ199" s="110"/>
      <c r="AHA199" s="110"/>
      <c r="AHB199" s="110"/>
      <c r="AHC199" s="110"/>
      <c r="AHD199" s="110"/>
      <c r="AHE199" s="110"/>
      <c r="AHF199" s="110"/>
      <c r="AHG199" s="110"/>
      <c r="AHH199" s="110"/>
      <c r="AHI199" s="110"/>
      <c r="AHJ199" s="110"/>
      <c r="AHK199" s="110"/>
      <c r="AHL199" s="110"/>
      <c r="AHM199" s="110"/>
      <c r="AHN199" s="110"/>
      <c r="AHO199" s="110"/>
      <c r="AHP199" s="110"/>
      <c r="AHQ199" s="110"/>
      <c r="AHR199" s="110"/>
      <c r="AHS199" s="110"/>
      <c r="AHT199" s="110"/>
      <c r="AHU199" s="110"/>
      <c r="AHV199" s="110"/>
      <c r="AHW199" s="110"/>
      <c r="AHX199" s="110"/>
      <c r="AHY199" s="110"/>
      <c r="AHZ199" s="110"/>
      <c r="AIA199" s="110"/>
      <c r="AIB199" s="110"/>
      <c r="AIC199" s="110"/>
      <c r="AID199" s="110"/>
      <c r="AIE199" s="110"/>
      <c r="AIF199" s="110"/>
      <c r="AIG199" s="110"/>
      <c r="AIH199" s="110"/>
      <c r="AII199" s="110"/>
      <c r="AIJ199" s="110"/>
      <c r="AIK199" s="110"/>
      <c r="AIL199" s="110"/>
      <c r="AIM199" s="110"/>
      <c r="AIN199" s="110"/>
      <c r="AIO199" s="110"/>
      <c r="AIP199" s="110"/>
      <c r="AIQ199" s="110"/>
      <c r="AIR199" s="110"/>
      <c r="AIS199" s="110"/>
      <c r="AIT199" s="110"/>
      <c r="AIU199" s="110"/>
      <c r="AIV199" s="110"/>
      <c r="AIW199" s="110"/>
      <c r="AIX199" s="110"/>
      <c r="AIY199" s="110"/>
      <c r="AIZ199" s="110"/>
      <c r="AJA199" s="110"/>
      <c r="AJB199" s="110"/>
      <c r="AJC199" s="110"/>
      <c r="AJD199" s="110"/>
      <c r="AJE199" s="110"/>
      <c r="AJF199" s="110"/>
      <c r="AJG199" s="110"/>
      <c r="AJH199" s="110"/>
      <c r="AJI199" s="110"/>
      <c r="AJJ199" s="110"/>
      <c r="AJK199" s="110"/>
      <c r="AJL199" s="110"/>
      <c r="AJM199" s="110"/>
      <c r="AJN199" s="110"/>
      <c r="AJO199" s="110"/>
      <c r="AJP199" s="110"/>
      <c r="AJQ199" s="110"/>
      <c r="AJR199" s="110"/>
      <c r="AJS199" s="110"/>
      <c r="AJT199" s="110"/>
      <c r="AJU199" s="110"/>
      <c r="AJV199" s="110"/>
      <c r="AJW199" s="110"/>
      <c r="AJX199" s="110"/>
      <c r="AJY199" s="110"/>
      <c r="AJZ199" s="110"/>
      <c r="AKA199" s="110"/>
      <c r="AKB199" s="110"/>
      <c r="AKC199" s="110"/>
      <c r="AKD199" s="110"/>
      <c r="AKE199" s="110"/>
      <c r="AKF199" s="110"/>
      <c r="AKG199" s="110"/>
      <c r="AKH199" s="110"/>
      <c r="AKI199" s="110"/>
      <c r="AKJ199" s="110"/>
      <c r="AKK199" s="110"/>
      <c r="AKL199" s="110"/>
      <c r="AKM199" s="110"/>
      <c r="AKN199" s="110"/>
      <c r="AKO199" s="110"/>
      <c r="AKP199" s="110"/>
      <c r="AKQ199" s="110"/>
      <c r="AKR199" s="110"/>
      <c r="AKS199" s="110"/>
      <c r="AKT199" s="110"/>
      <c r="AKU199" s="110"/>
      <c r="AKV199" s="110"/>
      <c r="AKW199" s="110"/>
      <c r="AKX199" s="110"/>
      <c r="AKY199" s="110"/>
      <c r="AKZ199" s="110"/>
      <c r="ALA199" s="110"/>
      <c r="ALB199" s="110"/>
      <c r="ALC199" s="110"/>
      <c r="ALD199" s="110"/>
      <c r="ALE199" s="110"/>
      <c r="ALF199" s="110"/>
      <c r="ALG199" s="110"/>
      <c r="ALH199" s="110"/>
      <c r="ALI199" s="110"/>
      <c r="ALJ199" s="110"/>
      <c r="ALK199" s="110"/>
      <c r="ALL199" s="110"/>
      <c r="ALM199" s="110"/>
      <c r="ALN199" s="110"/>
      <c r="ALO199" s="110"/>
      <c r="ALP199" s="110"/>
      <c r="ALQ199" s="110"/>
      <c r="ALR199" s="110"/>
      <c r="ALS199" s="110"/>
      <c r="ALT199" s="110"/>
      <c r="ALU199" s="110"/>
      <c r="ALV199" s="110"/>
      <c r="ALW199" s="110"/>
      <c r="ALX199" s="110"/>
      <c r="ALY199" s="110"/>
      <c r="ALZ199" s="110"/>
      <c r="AMA199" s="110"/>
      <c r="AMB199" s="110"/>
      <c r="AMC199" s="110"/>
      <c r="AMD199" s="110"/>
      <c r="AME199" s="110"/>
      <c r="AMF199" s="110"/>
      <c r="AMG199" s="110"/>
      <c r="AMH199" s="110"/>
      <c r="AMI199" s="110"/>
      <c r="AMJ199" s="110"/>
      <c r="AMK199" s="110"/>
      <c r="AML199" s="110"/>
      <c r="AMM199" s="110"/>
      <c r="AMN199" s="110"/>
      <c r="AMO199" s="110"/>
      <c r="AMP199" s="110"/>
      <c r="AMQ199" s="110"/>
      <c r="AMR199" s="110"/>
      <c r="AMS199" s="110"/>
      <c r="AMT199" s="110"/>
      <c r="AMU199" s="110"/>
      <c r="AMV199" s="110"/>
      <c r="AMW199" s="110"/>
      <c r="AMX199" s="110"/>
      <c r="AMY199" s="110"/>
      <c r="AMZ199" s="110"/>
      <c r="ANA199" s="110"/>
      <c r="ANB199" s="110"/>
      <c r="ANC199" s="110"/>
      <c r="AND199" s="110"/>
      <c r="ANE199" s="110"/>
      <c r="ANF199" s="110"/>
      <c r="ANG199" s="110"/>
      <c r="ANH199" s="110"/>
      <c r="ANI199" s="110"/>
      <c r="ANJ199" s="110"/>
      <c r="ANK199" s="110"/>
      <c r="ANL199" s="110"/>
      <c r="ANM199" s="110"/>
      <c r="ANN199" s="110"/>
      <c r="ANO199" s="110"/>
      <c r="ANP199" s="110"/>
      <c r="ANQ199" s="110"/>
      <c r="ANR199" s="110"/>
      <c r="ANS199" s="110"/>
      <c r="ANT199" s="110"/>
      <c r="ANU199" s="110"/>
      <c r="ANV199" s="110"/>
      <c r="ANW199" s="110"/>
      <c r="ANX199" s="110"/>
      <c r="ANY199" s="110"/>
      <c r="ANZ199" s="110"/>
      <c r="AOA199" s="110"/>
      <c r="AOB199" s="110"/>
      <c r="AOC199" s="110"/>
      <c r="AOD199" s="110"/>
      <c r="AOE199" s="110"/>
      <c r="AOF199" s="110"/>
      <c r="AOG199" s="110"/>
      <c r="AOH199" s="110"/>
      <c r="AOI199" s="110"/>
      <c r="AOJ199" s="110"/>
      <c r="AOK199" s="110"/>
      <c r="AOL199" s="110"/>
      <c r="AOM199" s="110"/>
      <c r="AON199" s="110"/>
      <c r="AOO199" s="110"/>
      <c r="AOP199" s="110"/>
      <c r="AOQ199" s="110"/>
      <c r="AOR199" s="110"/>
      <c r="AOS199" s="110"/>
      <c r="AOT199" s="110"/>
      <c r="AOU199" s="110"/>
      <c r="AOV199" s="110"/>
      <c r="AOW199" s="110"/>
      <c r="AOX199" s="110"/>
      <c r="AOY199" s="110"/>
      <c r="AOZ199" s="110"/>
      <c r="APA199" s="110"/>
      <c r="APB199" s="110"/>
      <c r="APC199" s="110"/>
      <c r="APD199" s="110"/>
      <c r="APE199" s="110"/>
      <c r="APF199" s="110"/>
      <c r="APG199" s="110"/>
      <c r="APH199" s="110"/>
      <c r="API199" s="110"/>
      <c r="APJ199" s="110"/>
      <c r="APK199" s="110"/>
      <c r="APL199" s="110"/>
      <c r="APM199" s="110"/>
      <c r="APN199" s="110"/>
      <c r="APO199" s="110"/>
      <c r="APP199" s="110"/>
      <c r="APQ199" s="110"/>
      <c r="APR199" s="110"/>
      <c r="APS199" s="110"/>
      <c r="APT199" s="110"/>
      <c r="APU199" s="110"/>
      <c r="APV199" s="110"/>
      <c r="APW199" s="110"/>
      <c r="APX199" s="110"/>
      <c r="APY199" s="110"/>
      <c r="APZ199" s="110"/>
      <c r="AQA199" s="110"/>
      <c r="AQB199" s="110"/>
      <c r="AQC199" s="110"/>
      <c r="AQD199" s="110"/>
      <c r="AQE199" s="110"/>
      <c r="AQF199" s="110"/>
      <c r="AQG199" s="110"/>
      <c r="AQH199" s="110"/>
      <c r="AQI199" s="110"/>
      <c r="AQJ199" s="110"/>
      <c r="AQK199" s="110"/>
      <c r="AQL199" s="110"/>
      <c r="AQM199" s="110"/>
      <c r="AQN199" s="110"/>
      <c r="AQO199" s="110"/>
      <c r="AQP199" s="110"/>
      <c r="AQQ199" s="110"/>
      <c r="AQR199" s="110"/>
      <c r="AQS199" s="110"/>
      <c r="AQT199" s="110"/>
      <c r="AQU199" s="110"/>
      <c r="AQV199" s="110"/>
      <c r="AQW199" s="110"/>
      <c r="AQX199" s="110"/>
      <c r="AQY199" s="110"/>
      <c r="AQZ199" s="110"/>
      <c r="ARA199" s="110"/>
      <c r="ARB199" s="110"/>
      <c r="ARC199" s="110"/>
      <c r="ARD199" s="110"/>
      <c r="ARE199" s="110"/>
      <c r="ARF199" s="110"/>
      <c r="ARG199" s="110"/>
      <c r="ARH199" s="110"/>
      <c r="ARI199" s="110"/>
      <c r="ARJ199" s="110"/>
      <c r="ARK199" s="110"/>
      <c r="ARL199" s="110"/>
      <c r="ARM199" s="110"/>
      <c r="ARN199" s="110"/>
      <c r="ARO199" s="110"/>
      <c r="ARP199" s="110"/>
      <c r="ARQ199" s="110"/>
      <c r="ARR199" s="110"/>
      <c r="ARS199" s="110"/>
      <c r="ART199" s="110"/>
      <c r="ARU199" s="110"/>
      <c r="ARV199" s="110"/>
      <c r="ARW199" s="110"/>
      <c r="ARX199" s="110"/>
      <c r="ARY199" s="110"/>
      <c r="ARZ199" s="110"/>
      <c r="ASA199" s="110"/>
      <c r="ASB199" s="110"/>
      <c r="ASC199" s="110"/>
      <c r="ASD199" s="110"/>
      <c r="ASE199" s="110"/>
      <c r="ASF199" s="110"/>
      <c r="ASG199" s="110"/>
      <c r="ASH199" s="110"/>
      <c r="ASI199" s="110"/>
      <c r="ASJ199" s="110"/>
      <c r="ASK199" s="110"/>
      <c r="ASL199" s="110"/>
      <c r="ASM199" s="110"/>
      <c r="ASN199" s="110"/>
      <c r="ASO199" s="110"/>
      <c r="ASP199" s="110"/>
      <c r="ASQ199" s="110"/>
      <c r="ASR199" s="110"/>
      <c r="ASS199" s="110"/>
      <c r="AST199" s="110"/>
      <c r="ASU199" s="110"/>
      <c r="ASV199" s="110"/>
      <c r="ASW199" s="110"/>
      <c r="ASX199" s="110"/>
      <c r="ASY199" s="110"/>
      <c r="ASZ199" s="110"/>
      <c r="ATA199" s="110"/>
      <c r="ATB199" s="110"/>
      <c r="ATC199" s="110"/>
      <c r="ATD199" s="110"/>
      <c r="ATE199" s="110"/>
      <c r="ATF199" s="110"/>
      <c r="ATG199" s="110"/>
      <c r="ATH199" s="110"/>
      <c r="ATI199" s="110"/>
      <c r="ATJ199" s="110"/>
      <c r="ATK199" s="110"/>
      <c r="ATL199" s="110"/>
      <c r="ATM199" s="110"/>
      <c r="ATN199" s="110"/>
      <c r="ATO199" s="110"/>
      <c r="ATP199" s="110"/>
      <c r="ATQ199" s="110"/>
      <c r="ATR199" s="110"/>
      <c r="ATS199" s="110"/>
      <c r="ATT199" s="110"/>
      <c r="ATU199" s="110"/>
      <c r="ATV199" s="110"/>
      <c r="ATW199" s="110"/>
      <c r="ATX199" s="110"/>
      <c r="ATY199" s="110"/>
      <c r="ATZ199" s="110"/>
      <c r="AUA199" s="110"/>
      <c r="AUB199" s="110"/>
      <c r="AUC199" s="110"/>
      <c r="AUD199" s="110"/>
      <c r="AUE199" s="110"/>
      <c r="AUF199" s="110"/>
      <c r="AUG199" s="110"/>
      <c r="AUH199" s="110"/>
      <c r="AUI199" s="110"/>
      <c r="AUJ199" s="110"/>
      <c r="AUK199" s="110"/>
      <c r="AUL199" s="110"/>
      <c r="AUM199" s="110"/>
      <c r="AUN199" s="110"/>
      <c r="AUO199" s="110"/>
      <c r="AUP199" s="110"/>
      <c r="AUQ199" s="110"/>
      <c r="AUR199" s="110"/>
      <c r="AUS199" s="110"/>
      <c r="AUT199" s="110"/>
      <c r="AUU199" s="110"/>
      <c r="AUV199" s="110"/>
      <c r="AUW199" s="110"/>
      <c r="AUX199" s="110"/>
      <c r="AUY199" s="110"/>
      <c r="AUZ199" s="110"/>
      <c r="AVA199" s="110"/>
      <c r="AVB199" s="110"/>
      <c r="AVC199" s="110"/>
      <c r="AVD199" s="110"/>
      <c r="AVE199" s="110"/>
      <c r="AVF199" s="110"/>
      <c r="AVG199" s="110"/>
      <c r="AVH199" s="110"/>
      <c r="AVI199" s="110"/>
      <c r="AVJ199" s="110"/>
      <c r="AVK199" s="110"/>
      <c r="AVL199" s="110"/>
      <c r="AVM199" s="110"/>
      <c r="AVN199" s="110"/>
      <c r="AVO199" s="110"/>
      <c r="AVP199" s="110"/>
      <c r="AVQ199" s="110"/>
      <c r="AVR199" s="110"/>
      <c r="AVS199" s="110"/>
      <c r="AVT199" s="110"/>
      <c r="AVU199" s="110"/>
      <c r="AVV199" s="110"/>
      <c r="AVW199" s="110"/>
      <c r="AVX199" s="110"/>
      <c r="AVY199" s="110"/>
      <c r="AVZ199" s="110"/>
      <c r="AWA199" s="110"/>
      <c r="AWB199" s="110"/>
      <c r="AWC199" s="110"/>
      <c r="AWD199" s="110"/>
      <c r="AWE199" s="110"/>
      <c r="AWF199" s="110"/>
      <c r="AWG199" s="110"/>
      <c r="AWH199" s="110"/>
      <c r="AWI199" s="110"/>
      <c r="AWJ199" s="110"/>
      <c r="AWK199" s="110"/>
      <c r="AWL199" s="110"/>
      <c r="AWM199" s="110"/>
      <c r="AWN199" s="110"/>
      <c r="AWO199" s="110"/>
      <c r="AWP199" s="110"/>
      <c r="AWQ199" s="110"/>
      <c r="AWR199" s="110"/>
      <c r="AWS199" s="110"/>
      <c r="AWT199" s="110"/>
      <c r="AWU199" s="110"/>
      <c r="AWV199" s="110"/>
      <c r="AWW199" s="110"/>
      <c r="AWX199" s="110"/>
      <c r="AWY199" s="110"/>
      <c r="AWZ199" s="110"/>
      <c r="AXA199" s="110"/>
      <c r="AXB199" s="110"/>
      <c r="AXC199" s="110"/>
      <c r="AXD199" s="110"/>
      <c r="AXE199" s="110"/>
      <c r="AXF199" s="110"/>
      <c r="AXG199" s="110"/>
      <c r="AXH199" s="110"/>
      <c r="AXI199" s="110"/>
      <c r="AXJ199" s="110"/>
      <c r="AXK199" s="110"/>
      <c r="AXL199" s="110"/>
      <c r="AXM199" s="110"/>
      <c r="AXN199" s="110"/>
      <c r="AXO199" s="110"/>
      <c r="AXP199" s="110"/>
      <c r="AXQ199" s="110"/>
      <c r="AXR199" s="110"/>
      <c r="AXS199" s="110"/>
    </row>
    <row r="200" spans="1:1319" s="84" customFormat="1" ht="13.5" customHeight="1" thickTop="1" thickBot="1" x14ac:dyDescent="0.3">
      <c r="A200" s="249"/>
      <c r="B200" s="350"/>
      <c r="D200" s="453"/>
      <c r="E200" s="449"/>
      <c r="F200" s="449"/>
      <c r="G200" s="450"/>
      <c r="H200" s="451" t="s">
        <v>84</v>
      </c>
      <c r="I200" s="452"/>
      <c r="J200" s="94" t="str">
        <f>IF(ISBLANK(D199),"",LEN(D199))</f>
        <v/>
      </c>
      <c r="K200" s="110"/>
      <c r="L200" s="110"/>
      <c r="M200" s="110"/>
      <c r="N200" s="110"/>
      <c r="O200" s="110"/>
      <c r="P200" s="110"/>
      <c r="Q200" s="110"/>
      <c r="R200" s="110"/>
      <c r="S200" s="110"/>
      <c r="T200" s="110"/>
      <c r="U200" s="110"/>
      <c r="V200" s="110"/>
      <c r="W200" s="110"/>
      <c r="X200" s="110"/>
      <c r="Y200" s="110"/>
      <c r="Z200" s="110"/>
      <c r="AA200" s="110"/>
      <c r="AB200" s="110"/>
      <c r="AC200" s="110"/>
      <c r="AD200" s="110"/>
      <c r="AE200" s="110"/>
      <c r="AF200" s="110"/>
      <c r="AG200" s="110"/>
      <c r="AH200" s="110"/>
      <c r="AI200" s="110"/>
      <c r="AJ200" s="110"/>
      <c r="AK200" s="110"/>
      <c r="AL200" s="110"/>
      <c r="AM200" s="110"/>
      <c r="AN200" s="110"/>
      <c r="AO200" s="110"/>
      <c r="AP200" s="110"/>
      <c r="AQ200" s="110"/>
      <c r="AR200" s="110"/>
      <c r="AS200" s="110"/>
      <c r="AT200" s="110"/>
      <c r="AU200" s="110"/>
      <c r="AV200" s="110"/>
      <c r="AW200" s="110"/>
      <c r="AX200" s="110"/>
      <c r="AY200" s="110"/>
      <c r="AZ200" s="110"/>
      <c r="BA200" s="110"/>
      <c r="BB200" s="110"/>
      <c r="BC200" s="110"/>
      <c r="BD200" s="110"/>
      <c r="BE200" s="110"/>
      <c r="BF200" s="110"/>
      <c r="BG200" s="110"/>
      <c r="BH200" s="110"/>
      <c r="BI200" s="110"/>
      <c r="BJ200" s="110"/>
      <c r="BK200" s="110"/>
      <c r="BL200" s="110"/>
      <c r="BM200" s="110"/>
      <c r="BN200" s="110"/>
      <c r="BO200" s="110"/>
      <c r="BP200" s="110"/>
      <c r="BQ200" s="110"/>
      <c r="BR200" s="110"/>
      <c r="BS200" s="110"/>
      <c r="BT200" s="110"/>
      <c r="BU200" s="110"/>
      <c r="BV200" s="110"/>
      <c r="BW200" s="110"/>
      <c r="BX200" s="110"/>
      <c r="BY200" s="110"/>
      <c r="BZ200" s="110"/>
      <c r="CA200" s="110"/>
      <c r="CB200" s="110"/>
      <c r="CC200" s="110"/>
      <c r="CD200" s="110"/>
      <c r="CE200" s="110"/>
      <c r="CF200" s="110"/>
      <c r="CG200" s="110"/>
      <c r="CH200" s="110"/>
      <c r="CI200" s="110"/>
      <c r="CJ200" s="110"/>
      <c r="CK200" s="110"/>
      <c r="CL200" s="110"/>
      <c r="CM200" s="110"/>
      <c r="CN200" s="110"/>
      <c r="CO200" s="110"/>
      <c r="CP200" s="110"/>
      <c r="CQ200" s="110"/>
      <c r="CR200" s="110"/>
      <c r="CS200" s="110"/>
      <c r="CT200" s="110"/>
      <c r="CU200" s="110"/>
      <c r="CV200" s="110"/>
      <c r="CW200" s="110"/>
      <c r="CX200" s="110"/>
      <c r="CY200" s="110"/>
      <c r="CZ200" s="110"/>
      <c r="DA200" s="110"/>
      <c r="DB200" s="110"/>
      <c r="DC200" s="110"/>
      <c r="DD200" s="110"/>
      <c r="DE200" s="110"/>
      <c r="DF200" s="110"/>
      <c r="DG200" s="110"/>
      <c r="DH200" s="110"/>
      <c r="DI200" s="110"/>
      <c r="DJ200" s="110"/>
      <c r="DK200" s="110"/>
      <c r="DL200" s="110"/>
      <c r="DM200" s="110"/>
      <c r="DN200" s="110"/>
      <c r="DO200" s="110"/>
      <c r="DP200" s="110"/>
      <c r="DQ200" s="110"/>
      <c r="DR200" s="110"/>
      <c r="DS200" s="110"/>
      <c r="DT200" s="110"/>
      <c r="DU200" s="110"/>
      <c r="DV200" s="110"/>
      <c r="DW200" s="110"/>
      <c r="DX200" s="110"/>
      <c r="DY200" s="110"/>
      <c r="DZ200" s="110"/>
      <c r="EA200" s="110"/>
      <c r="EB200" s="110"/>
      <c r="EC200" s="110"/>
      <c r="ED200" s="110"/>
      <c r="EE200" s="110"/>
      <c r="EF200" s="110"/>
      <c r="EG200" s="110"/>
      <c r="EH200" s="110"/>
      <c r="EI200" s="110"/>
      <c r="EJ200" s="110"/>
      <c r="EK200" s="110"/>
      <c r="EL200" s="110"/>
      <c r="EM200" s="110"/>
      <c r="EN200" s="110"/>
      <c r="EO200" s="110"/>
      <c r="EP200" s="110"/>
      <c r="EQ200" s="110"/>
      <c r="ER200" s="110"/>
      <c r="ES200" s="110"/>
      <c r="ET200" s="110"/>
      <c r="EU200" s="110"/>
      <c r="EV200" s="110"/>
      <c r="EW200" s="110"/>
      <c r="EX200" s="110"/>
      <c r="EY200" s="110"/>
      <c r="EZ200" s="110"/>
      <c r="FA200" s="110"/>
      <c r="FB200" s="110"/>
      <c r="FC200" s="110"/>
      <c r="FD200" s="110"/>
      <c r="FE200" s="110"/>
      <c r="FF200" s="110"/>
      <c r="FG200" s="110"/>
      <c r="FH200" s="110"/>
      <c r="FI200" s="110"/>
      <c r="FJ200" s="110"/>
      <c r="FK200" s="110"/>
      <c r="FL200" s="110"/>
      <c r="FM200" s="110"/>
      <c r="FN200" s="110"/>
      <c r="FO200" s="110"/>
      <c r="FP200" s="110"/>
      <c r="FQ200" s="110"/>
      <c r="FR200" s="110"/>
      <c r="FS200" s="110"/>
      <c r="FT200" s="110"/>
      <c r="FU200" s="110"/>
      <c r="FV200" s="110"/>
      <c r="FW200" s="110"/>
      <c r="FX200" s="110"/>
      <c r="FY200" s="110"/>
      <c r="FZ200" s="110"/>
      <c r="GA200" s="110"/>
      <c r="GB200" s="110"/>
      <c r="GC200" s="110"/>
      <c r="GD200" s="110"/>
      <c r="GE200" s="110"/>
      <c r="GF200" s="110"/>
      <c r="GG200" s="110"/>
      <c r="GH200" s="110"/>
      <c r="GI200" s="110"/>
      <c r="GJ200" s="110"/>
      <c r="GK200" s="110"/>
      <c r="GL200" s="110"/>
      <c r="GM200" s="110"/>
      <c r="GN200" s="110"/>
      <c r="GO200" s="110"/>
      <c r="GP200" s="110"/>
      <c r="GQ200" s="110"/>
      <c r="GR200" s="110"/>
      <c r="GS200" s="110"/>
      <c r="GT200" s="110"/>
      <c r="GU200" s="110"/>
      <c r="GV200" s="110"/>
      <c r="GW200" s="110"/>
      <c r="GX200" s="110"/>
      <c r="GY200" s="110"/>
      <c r="GZ200" s="110"/>
      <c r="HA200" s="110"/>
      <c r="HB200" s="110"/>
      <c r="HC200" s="110"/>
      <c r="HD200" s="110"/>
      <c r="HE200" s="110"/>
      <c r="HF200" s="110"/>
      <c r="HG200" s="110"/>
      <c r="HH200" s="110"/>
      <c r="HI200" s="110"/>
      <c r="HJ200" s="110"/>
      <c r="HK200" s="110"/>
      <c r="HL200" s="110"/>
      <c r="HM200" s="110"/>
      <c r="HN200" s="110"/>
      <c r="HO200" s="110"/>
      <c r="HP200" s="110"/>
      <c r="HQ200" s="110"/>
      <c r="HR200" s="110"/>
      <c r="HS200" s="110"/>
      <c r="HT200" s="110"/>
      <c r="HU200" s="110"/>
      <c r="HV200" s="110"/>
      <c r="HW200" s="110"/>
      <c r="HX200" s="110"/>
      <c r="HY200" s="110"/>
      <c r="HZ200" s="110"/>
      <c r="IA200" s="110"/>
      <c r="IB200" s="110"/>
      <c r="IC200" s="110"/>
      <c r="ID200" s="110"/>
      <c r="IE200" s="110"/>
      <c r="IF200" s="110"/>
      <c r="IG200" s="110"/>
      <c r="IH200" s="110"/>
      <c r="II200" s="110"/>
      <c r="IJ200" s="110"/>
      <c r="IK200" s="110"/>
      <c r="IL200" s="110"/>
      <c r="IM200" s="110"/>
      <c r="IN200" s="110"/>
      <c r="IO200" s="110"/>
      <c r="IP200" s="110"/>
      <c r="IQ200" s="110"/>
      <c r="IR200" s="110"/>
      <c r="IS200" s="110"/>
      <c r="IT200" s="110"/>
      <c r="IU200" s="110"/>
      <c r="IV200" s="110"/>
      <c r="IW200" s="110"/>
      <c r="IX200" s="110"/>
      <c r="IY200" s="110"/>
      <c r="IZ200" s="110"/>
      <c r="JA200" s="110"/>
      <c r="JB200" s="110"/>
      <c r="JC200" s="110"/>
      <c r="JD200" s="110"/>
      <c r="JE200" s="110"/>
      <c r="JF200" s="110"/>
      <c r="JG200" s="110"/>
      <c r="JH200" s="110"/>
      <c r="JI200" s="110"/>
      <c r="JJ200" s="110"/>
      <c r="JK200" s="110"/>
      <c r="JL200" s="110"/>
      <c r="JM200" s="110"/>
      <c r="JN200" s="110"/>
      <c r="JO200" s="110"/>
      <c r="JP200" s="110"/>
      <c r="JQ200" s="110"/>
      <c r="JR200" s="110"/>
      <c r="JS200" s="110"/>
      <c r="JT200" s="110"/>
      <c r="JU200" s="110"/>
      <c r="JV200" s="110"/>
      <c r="JW200" s="110"/>
      <c r="JX200" s="110"/>
      <c r="JY200" s="110"/>
      <c r="JZ200" s="110"/>
      <c r="KA200" s="110"/>
      <c r="KB200" s="110"/>
      <c r="KC200" s="110"/>
      <c r="KD200" s="110"/>
      <c r="KE200" s="110"/>
      <c r="KF200" s="110"/>
      <c r="KG200" s="110"/>
      <c r="KH200" s="110"/>
      <c r="KI200" s="110"/>
      <c r="KJ200" s="110"/>
      <c r="KK200" s="110"/>
      <c r="KL200" s="110"/>
      <c r="KM200" s="110"/>
      <c r="KN200" s="110"/>
      <c r="KO200" s="110"/>
      <c r="KP200" s="110"/>
      <c r="KQ200" s="110"/>
      <c r="KR200" s="110"/>
      <c r="KS200" s="110"/>
      <c r="KT200" s="110"/>
      <c r="KU200" s="110"/>
      <c r="KV200" s="110"/>
      <c r="KW200" s="110"/>
      <c r="KX200" s="110"/>
      <c r="KY200" s="110"/>
      <c r="KZ200" s="110"/>
      <c r="LA200" s="110"/>
      <c r="LB200" s="110"/>
      <c r="LC200" s="110"/>
      <c r="LD200" s="110"/>
      <c r="LE200" s="110"/>
      <c r="LF200" s="110"/>
      <c r="LG200" s="110"/>
      <c r="LH200" s="110"/>
      <c r="LI200" s="110"/>
      <c r="LJ200" s="110"/>
      <c r="LK200" s="110"/>
      <c r="LL200" s="110"/>
      <c r="LM200" s="110"/>
      <c r="LN200" s="110"/>
      <c r="LO200" s="110"/>
      <c r="LP200" s="110"/>
      <c r="LQ200" s="110"/>
      <c r="LR200" s="110"/>
      <c r="LS200" s="110"/>
      <c r="LT200" s="110"/>
      <c r="LU200" s="110"/>
      <c r="LV200" s="110"/>
      <c r="LW200" s="110"/>
      <c r="LX200" s="110"/>
      <c r="LY200" s="110"/>
      <c r="LZ200" s="110"/>
      <c r="MA200" s="110"/>
      <c r="MB200" s="110"/>
      <c r="MC200" s="110"/>
      <c r="MD200" s="110"/>
      <c r="ME200" s="110"/>
      <c r="MF200" s="110"/>
      <c r="MG200" s="110"/>
      <c r="MH200" s="110"/>
      <c r="MI200" s="110"/>
      <c r="MJ200" s="110"/>
      <c r="MK200" s="110"/>
      <c r="ML200" s="110"/>
      <c r="MM200" s="110"/>
      <c r="MN200" s="110"/>
      <c r="MO200" s="110"/>
      <c r="MP200" s="110"/>
      <c r="MQ200" s="110"/>
      <c r="MR200" s="110"/>
      <c r="MS200" s="110"/>
      <c r="MT200" s="110"/>
      <c r="MU200" s="110"/>
      <c r="MV200" s="110"/>
      <c r="MW200" s="110"/>
      <c r="MX200" s="110"/>
      <c r="MY200" s="110"/>
      <c r="MZ200" s="110"/>
      <c r="NA200" s="110"/>
      <c r="NB200" s="110"/>
      <c r="NC200" s="110"/>
      <c r="ND200" s="110"/>
      <c r="NE200" s="110"/>
      <c r="NF200" s="110"/>
      <c r="NG200" s="110"/>
      <c r="NH200" s="110"/>
      <c r="NI200" s="110"/>
      <c r="NJ200" s="110"/>
      <c r="NK200" s="110"/>
      <c r="NL200" s="110"/>
      <c r="NM200" s="110"/>
      <c r="NN200" s="110"/>
      <c r="NO200" s="110"/>
      <c r="NP200" s="110"/>
      <c r="NQ200" s="110"/>
      <c r="NR200" s="110"/>
      <c r="NS200" s="110"/>
      <c r="NT200" s="110"/>
      <c r="NU200" s="110"/>
      <c r="NV200" s="110"/>
      <c r="NW200" s="110"/>
      <c r="NX200" s="110"/>
      <c r="NY200" s="110"/>
      <c r="NZ200" s="110"/>
      <c r="OA200" s="110"/>
      <c r="OB200" s="110"/>
      <c r="OC200" s="110"/>
      <c r="OD200" s="110"/>
      <c r="OE200" s="110"/>
      <c r="OF200" s="110"/>
      <c r="OG200" s="110"/>
      <c r="OH200" s="110"/>
      <c r="OI200" s="110"/>
      <c r="OJ200" s="110"/>
      <c r="OK200" s="110"/>
      <c r="OL200" s="110"/>
      <c r="OM200" s="110"/>
      <c r="ON200" s="110"/>
      <c r="OO200" s="110"/>
      <c r="OP200" s="110"/>
      <c r="OQ200" s="110"/>
      <c r="OR200" s="110"/>
      <c r="OS200" s="110"/>
      <c r="OT200" s="110"/>
      <c r="OU200" s="110"/>
      <c r="OV200" s="110"/>
      <c r="OW200" s="110"/>
      <c r="OX200" s="110"/>
      <c r="OY200" s="110"/>
      <c r="OZ200" s="110"/>
      <c r="PA200" s="110"/>
      <c r="PB200" s="110"/>
      <c r="PC200" s="110"/>
      <c r="PD200" s="110"/>
      <c r="PE200" s="110"/>
      <c r="PF200" s="110"/>
      <c r="PG200" s="110"/>
      <c r="PH200" s="110"/>
      <c r="PI200" s="110"/>
      <c r="PJ200" s="110"/>
      <c r="PK200" s="110"/>
      <c r="PL200" s="110"/>
      <c r="PM200" s="110"/>
      <c r="PN200" s="110"/>
      <c r="PO200" s="110"/>
      <c r="PP200" s="110"/>
      <c r="PQ200" s="110"/>
      <c r="PR200" s="110"/>
      <c r="PS200" s="110"/>
      <c r="PT200" s="110"/>
      <c r="PU200" s="110"/>
      <c r="PV200" s="110"/>
      <c r="PW200" s="110"/>
      <c r="PX200" s="110"/>
      <c r="PY200" s="110"/>
      <c r="PZ200" s="110"/>
      <c r="QA200" s="110"/>
      <c r="QB200" s="110"/>
      <c r="QC200" s="110"/>
      <c r="QD200" s="110"/>
      <c r="QE200" s="110"/>
      <c r="QF200" s="110"/>
      <c r="QG200" s="110"/>
      <c r="QH200" s="110"/>
      <c r="QI200" s="110"/>
      <c r="QJ200" s="110"/>
      <c r="QK200" s="110"/>
      <c r="QL200" s="110"/>
      <c r="QM200" s="110"/>
      <c r="QN200" s="110"/>
      <c r="QO200" s="110"/>
      <c r="QP200" s="110"/>
      <c r="QQ200" s="110"/>
      <c r="QR200" s="110"/>
      <c r="QS200" s="110"/>
      <c r="QT200" s="110"/>
      <c r="QU200" s="110"/>
      <c r="QV200" s="110"/>
      <c r="QW200" s="110"/>
      <c r="QX200" s="110"/>
      <c r="QY200" s="110"/>
      <c r="QZ200" s="110"/>
      <c r="RA200" s="110"/>
      <c r="RB200" s="110"/>
      <c r="RC200" s="110"/>
      <c r="RD200" s="110"/>
      <c r="RE200" s="110"/>
      <c r="RF200" s="110"/>
      <c r="RG200" s="110"/>
      <c r="RH200" s="110"/>
      <c r="RI200" s="110"/>
      <c r="RJ200" s="110"/>
      <c r="RK200" s="110"/>
      <c r="RL200" s="110"/>
      <c r="RM200" s="110"/>
      <c r="RN200" s="110"/>
      <c r="RO200" s="110"/>
      <c r="RP200" s="110"/>
      <c r="RQ200" s="110"/>
      <c r="RR200" s="110"/>
      <c r="RS200" s="110"/>
      <c r="RT200" s="110"/>
      <c r="RU200" s="110"/>
      <c r="RV200" s="110"/>
      <c r="RW200" s="110"/>
      <c r="RX200" s="110"/>
      <c r="RY200" s="110"/>
      <c r="RZ200" s="110"/>
      <c r="SA200" s="110"/>
      <c r="SB200" s="110"/>
      <c r="SC200" s="110"/>
      <c r="SD200" s="110"/>
      <c r="SE200" s="110"/>
      <c r="SF200" s="110"/>
      <c r="SG200" s="110"/>
      <c r="SH200" s="110"/>
      <c r="SI200" s="110"/>
      <c r="SJ200" s="110"/>
      <c r="SK200" s="110"/>
      <c r="SL200" s="110"/>
      <c r="SM200" s="110"/>
      <c r="SN200" s="110"/>
      <c r="SO200" s="110"/>
      <c r="SP200" s="110"/>
      <c r="SQ200" s="110"/>
      <c r="SR200" s="110"/>
      <c r="SS200" s="110"/>
      <c r="ST200" s="110"/>
      <c r="SU200" s="110"/>
      <c r="SV200" s="110"/>
      <c r="SW200" s="110"/>
      <c r="SX200" s="110"/>
      <c r="SY200" s="110"/>
      <c r="SZ200" s="110"/>
      <c r="TA200" s="110"/>
      <c r="TB200" s="110"/>
      <c r="TC200" s="110"/>
      <c r="TD200" s="110"/>
      <c r="TE200" s="110"/>
      <c r="TF200" s="110"/>
      <c r="TG200" s="110"/>
      <c r="TH200" s="110"/>
      <c r="TI200" s="110"/>
      <c r="TJ200" s="110"/>
      <c r="TK200" s="110"/>
      <c r="TL200" s="110"/>
      <c r="TM200" s="110"/>
      <c r="TN200" s="110"/>
      <c r="TO200" s="110"/>
      <c r="TP200" s="110"/>
      <c r="TQ200" s="110"/>
      <c r="TR200" s="110"/>
      <c r="TS200" s="110"/>
      <c r="TT200" s="110"/>
      <c r="TU200" s="110"/>
      <c r="TV200" s="110"/>
      <c r="TW200" s="110"/>
      <c r="TX200" s="110"/>
      <c r="TY200" s="110"/>
      <c r="TZ200" s="110"/>
      <c r="UA200" s="110"/>
      <c r="UB200" s="110"/>
      <c r="UC200" s="110"/>
      <c r="UD200" s="110"/>
      <c r="UE200" s="110"/>
      <c r="UF200" s="110"/>
      <c r="UG200" s="110"/>
      <c r="UH200" s="110"/>
      <c r="UI200" s="110"/>
      <c r="UJ200" s="110"/>
      <c r="UK200" s="110"/>
      <c r="UL200" s="110"/>
      <c r="UM200" s="110"/>
      <c r="UN200" s="110"/>
      <c r="UO200" s="110"/>
      <c r="UP200" s="110"/>
      <c r="UQ200" s="110"/>
      <c r="UR200" s="110"/>
      <c r="US200" s="110"/>
      <c r="UT200" s="110"/>
      <c r="UU200" s="110"/>
      <c r="UV200" s="110"/>
      <c r="UW200" s="110"/>
      <c r="UX200" s="110"/>
      <c r="UY200" s="110"/>
      <c r="UZ200" s="110"/>
      <c r="VA200" s="110"/>
      <c r="VB200" s="110"/>
      <c r="VC200" s="110"/>
      <c r="VD200" s="110"/>
      <c r="VE200" s="110"/>
      <c r="VF200" s="110"/>
      <c r="VG200" s="110"/>
      <c r="VH200" s="110"/>
      <c r="VI200" s="110"/>
      <c r="VJ200" s="110"/>
      <c r="VK200" s="110"/>
      <c r="VL200" s="110"/>
      <c r="VM200" s="110"/>
      <c r="VN200" s="110"/>
      <c r="VO200" s="110"/>
      <c r="VP200" s="110"/>
      <c r="VQ200" s="110"/>
      <c r="VR200" s="110"/>
      <c r="VS200" s="110"/>
      <c r="VT200" s="110"/>
      <c r="VU200" s="110"/>
      <c r="VV200" s="110"/>
      <c r="VW200" s="110"/>
      <c r="VX200" s="110"/>
      <c r="VY200" s="110"/>
      <c r="VZ200" s="110"/>
      <c r="WA200" s="110"/>
      <c r="WB200" s="110"/>
      <c r="WC200" s="110"/>
      <c r="WD200" s="110"/>
      <c r="WE200" s="110"/>
      <c r="WF200" s="110"/>
      <c r="WG200" s="110"/>
      <c r="WH200" s="110"/>
      <c r="WI200" s="110"/>
      <c r="WJ200" s="110"/>
      <c r="WK200" s="110"/>
      <c r="WL200" s="110"/>
      <c r="WM200" s="110"/>
      <c r="WN200" s="110"/>
      <c r="WO200" s="110"/>
      <c r="WP200" s="110"/>
      <c r="WQ200" s="110"/>
      <c r="WR200" s="110"/>
      <c r="WS200" s="110"/>
      <c r="WT200" s="110"/>
      <c r="WU200" s="110"/>
      <c r="WV200" s="110"/>
      <c r="WW200" s="110"/>
      <c r="WX200" s="110"/>
      <c r="WY200" s="110"/>
      <c r="WZ200" s="110"/>
      <c r="XA200" s="110"/>
      <c r="XB200" s="110"/>
      <c r="XC200" s="110"/>
      <c r="XD200" s="110"/>
      <c r="XE200" s="110"/>
      <c r="XF200" s="110"/>
      <c r="XG200" s="110"/>
      <c r="XH200" s="110"/>
      <c r="XI200" s="110"/>
      <c r="XJ200" s="110"/>
      <c r="XK200" s="110"/>
      <c r="XL200" s="110"/>
      <c r="XM200" s="110"/>
      <c r="XN200" s="110"/>
      <c r="XO200" s="110"/>
      <c r="XP200" s="110"/>
      <c r="XQ200" s="110"/>
      <c r="XR200" s="110"/>
      <c r="XS200" s="110"/>
      <c r="XT200" s="110"/>
      <c r="XU200" s="110"/>
      <c r="XV200" s="110"/>
      <c r="XW200" s="110"/>
      <c r="XX200" s="110"/>
      <c r="XY200" s="110"/>
      <c r="XZ200" s="110"/>
      <c r="YA200" s="110"/>
      <c r="YB200" s="110"/>
      <c r="YC200" s="110"/>
      <c r="YD200" s="110"/>
      <c r="YE200" s="110"/>
      <c r="YF200" s="110"/>
      <c r="YG200" s="110"/>
      <c r="YH200" s="110"/>
      <c r="YI200" s="110"/>
      <c r="YJ200" s="110"/>
      <c r="YK200" s="110"/>
      <c r="YL200" s="110"/>
      <c r="YM200" s="110"/>
      <c r="YN200" s="110"/>
      <c r="YO200" s="110"/>
      <c r="YP200" s="110"/>
      <c r="YQ200" s="110"/>
      <c r="YR200" s="110"/>
      <c r="YS200" s="110"/>
      <c r="YT200" s="110"/>
      <c r="YU200" s="110"/>
      <c r="YV200" s="110"/>
      <c r="YW200" s="110"/>
      <c r="YX200" s="110"/>
      <c r="YY200" s="110"/>
      <c r="YZ200" s="110"/>
      <c r="ZA200" s="110"/>
      <c r="ZB200" s="110"/>
      <c r="ZC200" s="110"/>
      <c r="ZD200" s="110"/>
      <c r="ZE200" s="110"/>
      <c r="ZF200" s="110"/>
      <c r="ZG200" s="110"/>
      <c r="ZH200" s="110"/>
      <c r="ZI200" s="110"/>
      <c r="ZJ200" s="110"/>
      <c r="ZK200" s="110"/>
      <c r="ZL200" s="110"/>
      <c r="ZM200" s="110"/>
      <c r="ZN200" s="110"/>
      <c r="ZO200" s="110"/>
      <c r="ZP200" s="110"/>
      <c r="ZQ200" s="110"/>
      <c r="ZR200" s="110"/>
      <c r="ZS200" s="110"/>
      <c r="ZT200" s="110"/>
      <c r="ZU200" s="110"/>
      <c r="ZV200" s="110"/>
      <c r="ZW200" s="110"/>
      <c r="ZX200" s="110"/>
      <c r="ZY200" s="110"/>
      <c r="ZZ200" s="110"/>
      <c r="AAA200" s="110"/>
      <c r="AAB200" s="110"/>
      <c r="AAC200" s="110"/>
      <c r="AAD200" s="110"/>
      <c r="AAE200" s="110"/>
      <c r="AAF200" s="110"/>
      <c r="AAG200" s="110"/>
      <c r="AAH200" s="110"/>
      <c r="AAI200" s="110"/>
      <c r="AAJ200" s="110"/>
      <c r="AAK200" s="110"/>
      <c r="AAL200" s="110"/>
      <c r="AAM200" s="110"/>
      <c r="AAN200" s="110"/>
      <c r="AAO200" s="110"/>
      <c r="AAP200" s="110"/>
      <c r="AAQ200" s="110"/>
      <c r="AAR200" s="110"/>
      <c r="AAS200" s="110"/>
      <c r="AAT200" s="110"/>
      <c r="AAU200" s="110"/>
      <c r="AAV200" s="110"/>
      <c r="AAW200" s="110"/>
      <c r="AAX200" s="110"/>
      <c r="AAY200" s="110"/>
      <c r="AAZ200" s="110"/>
      <c r="ABA200" s="110"/>
      <c r="ABB200" s="110"/>
      <c r="ABC200" s="110"/>
      <c r="ABD200" s="110"/>
      <c r="ABE200" s="110"/>
      <c r="ABF200" s="110"/>
      <c r="ABG200" s="110"/>
      <c r="ABH200" s="110"/>
      <c r="ABI200" s="110"/>
      <c r="ABJ200" s="110"/>
      <c r="ABK200" s="110"/>
      <c r="ABL200" s="110"/>
      <c r="ABM200" s="110"/>
      <c r="ABN200" s="110"/>
      <c r="ABO200" s="110"/>
      <c r="ABP200" s="110"/>
      <c r="ABQ200" s="110"/>
      <c r="ABR200" s="110"/>
      <c r="ABS200" s="110"/>
      <c r="ABT200" s="110"/>
      <c r="ABU200" s="110"/>
      <c r="ABV200" s="110"/>
      <c r="ABW200" s="110"/>
      <c r="ABX200" s="110"/>
      <c r="ABY200" s="110"/>
      <c r="ABZ200" s="110"/>
      <c r="ACA200" s="110"/>
      <c r="ACB200" s="110"/>
      <c r="ACC200" s="110"/>
      <c r="ACD200" s="110"/>
      <c r="ACE200" s="110"/>
      <c r="ACF200" s="110"/>
      <c r="ACG200" s="110"/>
      <c r="ACH200" s="110"/>
      <c r="ACI200" s="110"/>
      <c r="ACJ200" s="110"/>
      <c r="ACK200" s="110"/>
      <c r="ACL200" s="110"/>
      <c r="ACM200" s="110"/>
      <c r="ACN200" s="110"/>
      <c r="ACO200" s="110"/>
      <c r="ACP200" s="110"/>
      <c r="ACQ200" s="110"/>
      <c r="ACR200" s="110"/>
      <c r="ACS200" s="110"/>
      <c r="ACT200" s="110"/>
      <c r="ACU200" s="110"/>
      <c r="ACV200" s="110"/>
      <c r="ACW200" s="110"/>
      <c r="ACX200" s="110"/>
      <c r="ACY200" s="110"/>
      <c r="ACZ200" s="110"/>
      <c r="ADA200" s="110"/>
      <c r="ADB200" s="110"/>
      <c r="ADC200" s="110"/>
      <c r="ADD200" s="110"/>
      <c r="ADE200" s="110"/>
      <c r="ADF200" s="110"/>
      <c r="ADG200" s="110"/>
      <c r="ADH200" s="110"/>
      <c r="ADI200" s="110"/>
      <c r="ADJ200" s="110"/>
      <c r="ADK200" s="110"/>
      <c r="ADL200" s="110"/>
      <c r="ADM200" s="110"/>
      <c r="ADN200" s="110"/>
      <c r="ADO200" s="110"/>
      <c r="ADP200" s="110"/>
      <c r="ADQ200" s="110"/>
      <c r="ADR200" s="110"/>
      <c r="ADS200" s="110"/>
      <c r="ADT200" s="110"/>
      <c r="ADU200" s="110"/>
      <c r="ADV200" s="110"/>
      <c r="ADW200" s="110"/>
      <c r="ADX200" s="110"/>
      <c r="ADY200" s="110"/>
      <c r="ADZ200" s="110"/>
      <c r="AEA200" s="110"/>
      <c r="AEB200" s="110"/>
      <c r="AEC200" s="110"/>
      <c r="AED200" s="110"/>
      <c r="AEE200" s="110"/>
      <c r="AEF200" s="110"/>
      <c r="AEG200" s="110"/>
      <c r="AEH200" s="110"/>
      <c r="AEI200" s="110"/>
      <c r="AEJ200" s="110"/>
      <c r="AEK200" s="110"/>
      <c r="AEL200" s="110"/>
      <c r="AEM200" s="110"/>
      <c r="AEN200" s="110"/>
      <c r="AEO200" s="110"/>
      <c r="AEP200" s="110"/>
      <c r="AEQ200" s="110"/>
      <c r="AER200" s="110"/>
      <c r="AES200" s="110"/>
      <c r="AET200" s="110"/>
      <c r="AEU200" s="110"/>
      <c r="AEV200" s="110"/>
      <c r="AEW200" s="110"/>
      <c r="AEX200" s="110"/>
      <c r="AEY200" s="110"/>
      <c r="AEZ200" s="110"/>
      <c r="AFA200" s="110"/>
      <c r="AFB200" s="110"/>
      <c r="AFC200" s="110"/>
      <c r="AFD200" s="110"/>
      <c r="AFE200" s="110"/>
      <c r="AFF200" s="110"/>
      <c r="AFG200" s="110"/>
      <c r="AFH200" s="110"/>
      <c r="AFI200" s="110"/>
      <c r="AFJ200" s="110"/>
      <c r="AFK200" s="110"/>
      <c r="AFL200" s="110"/>
      <c r="AFM200" s="110"/>
      <c r="AFN200" s="110"/>
      <c r="AFO200" s="110"/>
      <c r="AFP200" s="110"/>
      <c r="AFQ200" s="110"/>
      <c r="AFR200" s="110"/>
      <c r="AFS200" s="110"/>
      <c r="AFT200" s="110"/>
      <c r="AFU200" s="110"/>
      <c r="AFV200" s="110"/>
      <c r="AFW200" s="110"/>
      <c r="AFX200" s="110"/>
      <c r="AFY200" s="110"/>
      <c r="AFZ200" s="110"/>
      <c r="AGA200" s="110"/>
      <c r="AGB200" s="110"/>
      <c r="AGC200" s="110"/>
      <c r="AGD200" s="110"/>
      <c r="AGE200" s="110"/>
      <c r="AGF200" s="110"/>
      <c r="AGG200" s="110"/>
      <c r="AGH200" s="110"/>
      <c r="AGI200" s="110"/>
      <c r="AGJ200" s="110"/>
      <c r="AGK200" s="110"/>
      <c r="AGL200" s="110"/>
      <c r="AGM200" s="110"/>
      <c r="AGN200" s="110"/>
      <c r="AGO200" s="110"/>
      <c r="AGP200" s="110"/>
      <c r="AGQ200" s="110"/>
      <c r="AGR200" s="110"/>
      <c r="AGS200" s="110"/>
      <c r="AGT200" s="110"/>
      <c r="AGU200" s="110"/>
      <c r="AGV200" s="110"/>
      <c r="AGW200" s="110"/>
      <c r="AGX200" s="110"/>
      <c r="AGY200" s="110"/>
      <c r="AGZ200" s="110"/>
      <c r="AHA200" s="110"/>
      <c r="AHB200" s="110"/>
      <c r="AHC200" s="110"/>
      <c r="AHD200" s="110"/>
      <c r="AHE200" s="110"/>
      <c r="AHF200" s="110"/>
      <c r="AHG200" s="110"/>
      <c r="AHH200" s="110"/>
      <c r="AHI200" s="110"/>
      <c r="AHJ200" s="110"/>
      <c r="AHK200" s="110"/>
      <c r="AHL200" s="110"/>
      <c r="AHM200" s="110"/>
      <c r="AHN200" s="110"/>
      <c r="AHO200" s="110"/>
      <c r="AHP200" s="110"/>
      <c r="AHQ200" s="110"/>
      <c r="AHR200" s="110"/>
      <c r="AHS200" s="110"/>
      <c r="AHT200" s="110"/>
      <c r="AHU200" s="110"/>
      <c r="AHV200" s="110"/>
      <c r="AHW200" s="110"/>
      <c r="AHX200" s="110"/>
      <c r="AHY200" s="110"/>
      <c r="AHZ200" s="110"/>
      <c r="AIA200" s="110"/>
      <c r="AIB200" s="110"/>
      <c r="AIC200" s="110"/>
      <c r="AID200" s="110"/>
      <c r="AIE200" s="110"/>
      <c r="AIF200" s="110"/>
      <c r="AIG200" s="110"/>
      <c r="AIH200" s="110"/>
      <c r="AII200" s="110"/>
      <c r="AIJ200" s="110"/>
      <c r="AIK200" s="110"/>
      <c r="AIL200" s="110"/>
      <c r="AIM200" s="110"/>
      <c r="AIN200" s="110"/>
      <c r="AIO200" s="110"/>
      <c r="AIP200" s="110"/>
      <c r="AIQ200" s="110"/>
      <c r="AIR200" s="110"/>
      <c r="AIS200" s="110"/>
      <c r="AIT200" s="110"/>
      <c r="AIU200" s="110"/>
      <c r="AIV200" s="110"/>
      <c r="AIW200" s="110"/>
      <c r="AIX200" s="110"/>
      <c r="AIY200" s="110"/>
      <c r="AIZ200" s="110"/>
      <c r="AJA200" s="110"/>
      <c r="AJB200" s="110"/>
      <c r="AJC200" s="110"/>
      <c r="AJD200" s="110"/>
      <c r="AJE200" s="110"/>
      <c r="AJF200" s="110"/>
      <c r="AJG200" s="110"/>
      <c r="AJH200" s="110"/>
      <c r="AJI200" s="110"/>
      <c r="AJJ200" s="110"/>
      <c r="AJK200" s="110"/>
      <c r="AJL200" s="110"/>
      <c r="AJM200" s="110"/>
      <c r="AJN200" s="110"/>
      <c r="AJO200" s="110"/>
      <c r="AJP200" s="110"/>
      <c r="AJQ200" s="110"/>
      <c r="AJR200" s="110"/>
      <c r="AJS200" s="110"/>
      <c r="AJT200" s="110"/>
      <c r="AJU200" s="110"/>
      <c r="AJV200" s="110"/>
      <c r="AJW200" s="110"/>
      <c r="AJX200" s="110"/>
      <c r="AJY200" s="110"/>
      <c r="AJZ200" s="110"/>
      <c r="AKA200" s="110"/>
      <c r="AKB200" s="110"/>
      <c r="AKC200" s="110"/>
      <c r="AKD200" s="110"/>
      <c r="AKE200" s="110"/>
      <c r="AKF200" s="110"/>
      <c r="AKG200" s="110"/>
      <c r="AKH200" s="110"/>
      <c r="AKI200" s="110"/>
      <c r="AKJ200" s="110"/>
      <c r="AKK200" s="110"/>
      <c r="AKL200" s="110"/>
      <c r="AKM200" s="110"/>
      <c r="AKN200" s="110"/>
      <c r="AKO200" s="110"/>
      <c r="AKP200" s="110"/>
      <c r="AKQ200" s="110"/>
      <c r="AKR200" s="110"/>
      <c r="AKS200" s="110"/>
      <c r="AKT200" s="110"/>
      <c r="AKU200" s="110"/>
      <c r="AKV200" s="110"/>
      <c r="AKW200" s="110"/>
      <c r="AKX200" s="110"/>
      <c r="AKY200" s="110"/>
      <c r="AKZ200" s="110"/>
      <c r="ALA200" s="110"/>
      <c r="ALB200" s="110"/>
      <c r="ALC200" s="110"/>
      <c r="ALD200" s="110"/>
      <c r="ALE200" s="110"/>
      <c r="ALF200" s="110"/>
      <c r="ALG200" s="110"/>
      <c r="ALH200" s="110"/>
      <c r="ALI200" s="110"/>
      <c r="ALJ200" s="110"/>
      <c r="ALK200" s="110"/>
      <c r="ALL200" s="110"/>
      <c r="ALM200" s="110"/>
      <c r="ALN200" s="110"/>
      <c r="ALO200" s="110"/>
      <c r="ALP200" s="110"/>
      <c r="ALQ200" s="110"/>
      <c r="ALR200" s="110"/>
      <c r="ALS200" s="110"/>
      <c r="ALT200" s="110"/>
      <c r="ALU200" s="110"/>
      <c r="ALV200" s="110"/>
      <c r="ALW200" s="110"/>
      <c r="ALX200" s="110"/>
      <c r="ALY200" s="110"/>
      <c r="ALZ200" s="110"/>
      <c r="AMA200" s="110"/>
      <c r="AMB200" s="110"/>
      <c r="AMC200" s="110"/>
      <c r="AMD200" s="110"/>
      <c r="AME200" s="110"/>
      <c r="AMF200" s="110"/>
      <c r="AMG200" s="110"/>
      <c r="AMH200" s="110"/>
      <c r="AMI200" s="110"/>
      <c r="AMJ200" s="110"/>
      <c r="AMK200" s="110"/>
      <c r="AML200" s="110"/>
      <c r="AMM200" s="110"/>
      <c r="AMN200" s="110"/>
      <c r="AMO200" s="110"/>
      <c r="AMP200" s="110"/>
      <c r="AMQ200" s="110"/>
      <c r="AMR200" s="110"/>
      <c r="AMS200" s="110"/>
      <c r="AMT200" s="110"/>
      <c r="AMU200" s="110"/>
      <c r="AMV200" s="110"/>
      <c r="AMW200" s="110"/>
      <c r="AMX200" s="110"/>
      <c r="AMY200" s="110"/>
      <c r="AMZ200" s="110"/>
      <c r="ANA200" s="110"/>
      <c r="ANB200" s="110"/>
      <c r="ANC200" s="110"/>
      <c r="AND200" s="110"/>
      <c r="ANE200" s="110"/>
      <c r="ANF200" s="110"/>
      <c r="ANG200" s="110"/>
      <c r="ANH200" s="110"/>
      <c r="ANI200" s="110"/>
      <c r="ANJ200" s="110"/>
      <c r="ANK200" s="110"/>
      <c r="ANL200" s="110"/>
      <c r="ANM200" s="110"/>
      <c r="ANN200" s="110"/>
      <c r="ANO200" s="110"/>
      <c r="ANP200" s="110"/>
      <c r="ANQ200" s="110"/>
      <c r="ANR200" s="110"/>
      <c r="ANS200" s="110"/>
      <c r="ANT200" s="110"/>
      <c r="ANU200" s="110"/>
      <c r="ANV200" s="110"/>
      <c r="ANW200" s="110"/>
      <c r="ANX200" s="110"/>
      <c r="ANY200" s="110"/>
      <c r="ANZ200" s="110"/>
      <c r="AOA200" s="110"/>
      <c r="AOB200" s="110"/>
      <c r="AOC200" s="110"/>
      <c r="AOD200" s="110"/>
      <c r="AOE200" s="110"/>
      <c r="AOF200" s="110"/>
      <c r="AOG200" s="110"/>
      <c r="AOH200" s="110"/>
      <c r="AOI200" s="110"/>
      <c r="AOJ200" s="110"/>
      <c r="AOK200" s="110"/>
      <c r="AOL200" s="110"/>
      <c r="AOM200" s="110"/>
      <c r="AON200" s="110"/>
      <c r="AOO200" s="110"/>
      <c r="AOP200" s="110"/>
      <c r="AOQ200" s="110"/>
      <c r="AOR200" s="110"/>
      <c r="AOS200" s="110"/>
      <c r="AOT200" s="110"/>
      <c r="AOU200" s="110"/>
      <c r="AOV200" s="110"/>
      <c r="AOW200" s="110"/>
      <c r="AOX200" s="110"/>
      <c r="AOY200" s="110"/>
      <c r="AOZ200" s="110"/>
      <c r="APA200" s="110"/>
      <c r="APB200" s="110"/>
      <c r="APC200" s="110"/>
      <c r="APD200" s="110"/>
      <c r="APE200" s="110"/>
      <c r="APF200" s="110"/>
      <c r="APG200" s="110"/>
      <c r="APH200" s="110"/>
      <c r="API200" s="110"/>
      <c r="APJ200" s="110"/>
      <c r="APK200" s="110"/>
      <c r="APL200" s="110"/>
      <c r="APM200" s="110"/>
      <c r="APN200" s="110"/>
      <c r="APO200" s="110"/>
      <c r="APP200" s="110"/>
      <c r="APQ200" s="110"/>
      <c r="APR200" s="110"/>
      <c r="APS200" s="110"/>
      <c r="APT200" s="110"/>
      <c r="APU200" s="110"/>
      <c r="APV200" s="110"/>
      <c r="APW200" s="110"/>
      <c r="APX200" s="110"/>
      <c r="APY200" s="110"/>
      <c r="APZ200" s="110"/>
      <c r="AQA200" s="110"/>
      <c r="AQB200" s="110"/>
      <c r="AQC200" s="110"/>
      <c r="AQD200" s="110"/>
      <c r="AQE200" s="110"/>
      <c r="AQF200" s="110"/>
      <c r="AQG200" s="110"/>
      <c r="AQH200" s="110"/>
      <c r="AQI200" s="110"/>
      <c r="AQJ200" s="110"/>
      <c r="AQK200" s="110"/>
      <c r="AQL200" s="110"/>
      <c r="AQM200" s="110"/>
      <c r="AQN200" s="110"/>
      <c r="AQO200" s="110"/>
      <c r="AQP200" s="110"/>
      <c r="AQQ200" s="110"/>
      <c r="AQR200" s="110"/>
      <c r="AQS200" s="110"/>
      <c r="AQT200" s="110"/>
      <c r="AQU200" s="110"/>
      <c r="AQV200" s="110"/>
      <c r="AQW200" s="110"/>
      <c r="AQX200" s="110"/>
      <c r="AQY200" s="110"/>
      <c r="AQZ200" s="110"/>
      <c r="ARA200" s="110"/>
      <c r="ARB200" s="110"/>
      <c r="ARC200" s="110"/>
      <c r="ARD200" s="110"/>
      <c r="ARE200" s="110"/>
      <c r="ARF200" s="110"/>
      <c r="ARG200" s="110"/>
      <c r="ARH200" s="110"/>
      <c r="ARI200" s="110"/>
      <c r="ARJ200" s="110"/>
      <c r="ARK200" s="110"/>
      <c r="ARL200" s="110"/>
      <c r="ARM200" s="110"/>
      <c r="ARN200" s="110"/>
      <c r="ARO200" s="110"/>
      <c r="ARP200" s="110"/>
      <c r="ARQ200" s="110"/>
      <c r="ARR200" s="110"/>
      <c r="ARS200" s="110"/>
      <c r="ART200" s="110"/>
      <c r="ARU200" s="110"/>
      <c r="ARV200" s="110"/>
      <c r="ARW200" s="110"/>
      <c r="ARX200" s="110"/>
      <c r="ARY200" s="110"/>
      <c r="ARZ200" s="110"/>
      <c r="ASA200" s="110"/>
      <c r="ASB200" s="110"/>
      <c r="ASC200" s="110"/>
      <c r="ASD200" s="110"/>
      <c r="ASE200" s="110"/>
      <c r="ASF200" s="110"/>
      <c r="ASG200" s="110"/>
      <c r="ASH200" s="110"/>
      <c r="ASI200" s="110"/>
      <c r="ASJ200" s="110"/>
      <c r="ASK200" s="110"/>
      <c r="ASL200" s="110"/>
      <c r="ASM200" s="110"/>
      <c r="ASN200" s="110"/>
      <c r="ASO200" s="110"/>
      <c r="ASP200" s="110"/>
      <c r="ASQ200" s="110"/>
      <c r="ASR200" s="110"/>
      <c r="ASS200" s="110"/>
      <c r="AST200" s="110"/>
      <c r="ASU200" s="110"/>
      <c r="ASV200" s="110"/>
      <c r="ASW200" s="110"/>
      <c r="ASX200" s="110"/>
      <c r="ASY200" s="110"/>
      <c r="ASZ200" s="110"/>
      <c r="ATA200" s="110"/>
      <c r="ATB200" s="110"/>
      <c r="ATC200" s="110"/>
      <c r="ATD200" s="110"/>
      <c r="ATE200" s="110"/>
      <c r="ATF200" s="110"/>
      <c r="ATG200" s="110"/>
      <c r="ATH200" s="110"/>
      <c r="ATI200" s="110"/>
      <c r="ATJ200" s="110"/>
      <c r="ATK200" s="110"/>
      <c r="ATL200" s="110"/>
      <c r="ATM200" s="110"/>
      <c r="ATN200" s="110"/>
      <c r="ATO200" s="110"/>
      <c r="ATP200" s="110"/>
      <c r="ATQ200" s="110"/>
      <c r="ATR200" s="110"/>
      <c r="ATS200" s="110"/>
      <c r="ATT200" s="110"/>
      <c r="ATU200" s="110"/>
      <c r="ATV200" s="110"/>
      <c r="ATW200" s="110"/>
      <c r="ATX200" s="110"/>
      <c r="ATY200" s="110"/>
      <c r="ATZ200" s="110"/>
      <c r="AUA200" s="110"/>
      <c r="AUB200" s="110"/>
      <c r="AUC200" s="110"/>
      <c r="AUD200" s="110"/>
      <c r="AUE200" s="110"/>
      <c r="AUF200" s="110"/>
      <c r="AUG200" s="110"/>
      <c r="AUH200" s="110"/>
      <c r="AUI200" s="110"/>
      <c r="AUJ200" s="110"/>
      <c r="AUK200" s="110"/>
      <c r="AUL200" s="110"/>
      <c r="AUM200" s="110"/>
      <c r="AUN200" s="110"/>
      <c r="AUO200" s="110"/>
      <c r="AUP200" s="110"/>
      <c r="AUQ200" s="110"/>
      <c r="AUR200" s="110"/>
      <c r="AUS200" s="110"/>
      <c r="AUT200" s="110"/>
      <c r="AUU200" s="110"/>
      <c r="AUV200" s="110"/>
      <c r="AUW200" s="110"/>
      <c r="AUX200" s="110"/>
      <c r="AUY200" s="110"/>
      <c r="AUZ200" s="110"/>
      <c r="AVA200" s="110"/>
      <c r="AVB200" s="110"/>
      <c r="AVC200" s="110"/>
      <c r="AVD200" s="110"/>
      <c r="AVE200" s="110"/>
      <c r="AVF200" s="110"/>
      <c r="AVG200" s="110"/>
      <c r="AVH200" s="110"/>
      <c r="AVI200" s="110"/>
      <c r="AVJ200" s="110"/>
      <c r="AVK200" s="110"/>
      <c r="AVL200" s="110"/>
      <c r="AVM200" s="110"/>
      <c r="AVN200" s="110"/>
      <c r="AVO200" s="110"/>
      <c r="AVP200" s="110"/>
      <c r="AVQ200" s="110"/>
      <c r="AVR200" s="110"/>
      <c r="AVS200" s="110"/>
      <c r="AVT200" s="110"/>
      <c r="AVU200" s="110"/>
      <c r="AVV200" s="110"/>
      <c r="AVW200" s="110"/>
      <c r="AVX200" s="110"/>
      <c r="AVY200" s="110"/>
      <c r="AVZ200" s="110"/>
      <c r="AWA200" s="110"/>
      <c r="AWB200" s="110"/>
      <c r="AWC200" s="110"/>
      <c r="AWD200" s="110"/>
      <c r="AWE200" s="110"/>
      <c r="AWF200" s="110"/>
      <c r="AWG200" s="110"/>
      <c r="AWH200" s="110"/>
      <c r="AWI200" s="110"/>
      <c r="AWJ200" s="110"/>
      <c r="AWK200" s="110"/>
      <c r="AWL200" s="110"/>
      <c r="AWM200" s="110"/>
      <c r="AWN200" s="110"/>
      <c r="AWO200" s="110"/>
      <c r="AWP200" s="110"/>
      <c r="AWQ200" s="110"/>
      <c r="AWR200" s="110"/>
      <c r="AWS200" s="110"/>
      <c r="AWT200" s="110"/>
      <c r="AWU200" s="110"/>
      <c r="AWV200" s="110"/>
      <c r="AWW200" s="110"/>
      <c r="AWX200" s="110"/>
      <c r="AWY200" s="110"/>
      <c r="AWZ200" s="110"/>
      <c r="AXA200" s="110"/>
      <c r="AXB200" s="110"/>
      <c r="AXC200" s="110"/>
      <c r="AXD200" s="110"/>
      <c r="AXE200" s="110"/>
      <c r="AXF200" s="110"/>
      <c r="AXG200" s="110"/>
      <c r="AXH200" s="110"/>
      <c r="AXI200" s="110"/>
      <c r="AXJ200" s="110"/>
      <c r="AXK200" s="110"/>
      <c r="AXL200" s="110"/>
      <c r="AXM200" s="110"/>
      <c r="AXN200" s="110"/>
      <c r="AXO200" s="110"/>
      <c r="AXP200" s="110"/>
      <c r="AXQ200" s="110"/>
      <c r="AXR200" s="110"/>
      <c r="AXS200" s="110"/>
    </row>
    <row r="201" spans="1:1319" s="296" customFormat="1" ht="29.25" customHeight="1" thickTop="1" thickBot="1" x14ac:dyDescent="0.3">
      <c r="A201" s="350"/>
      <c r="B201" s="350"/>
      <c r="C201" s="608" t="s">
        <v>162</v>
      </c>
      <c r="D201" s="564"/>
      <c r="E201" s="564"/>
      <c r="F201" s="564"/>
      <c r="G201" s="609"/>
      <c r="H201" s="342"/>
      <c r="I201" s="299" t="s">
        <v>163</v>
      </c>
      <c r="J201" s="309">
        <f>SUM(C203:J204)</f>
        <v>0</v>
      </c>
      <c r="K201" s="110"/>
      <c r="L201" s="110"/>
      <c r="M201" s="110"/>
      <c r="N201" s="110"/>
      <c r="O201" s="110"/>
      <c r="P201" s="110"/>
      <c r="Q201" s="110"/>
      <c r="R201" s="110"/>
      <c r="S201" s="110"/>
      <c r="T201" s="110"/>
      <c r="U201" s="110"/>
      <c r="V201" s="110"/>
      <c r="W201" s="110"/>
      <c r="X201" s="110"/>
      <c r="Y201" s="110"/>
      <c r="Z201" s="110"/>
      <c r="AA201" s="110"/>
      <c r="AB201" s="110"/>
      <c r="AC201" s="110"/>
      <c r="AD201" s="110"/>
      <c r="AE201" s="110"/>
      <c r="AF201" s="110"/>
      <c r="AG201" s="110"/>
      <c r="AH201" s="110"/>
      <c r="AI201" s="110"/>
      <c r="AJ201" s="110"/>
      <c r="AK201" s="110"/>
      <c r="AL201" s="110"/>
      <c r="AM201" s="110"/>
      <c r="AN201" s="110"/>
      <c r="AO201" s="110"/>
      <c r="AP201" s="110"/>
      <c r="AQ201" s="110"/>
      <c r="AR201" s="110"/>
      <c r="AS201" s="110"/>
      <c r="AT201" s="110"/>
      <c r="AU201" s="110"/>
      <c r="AV201" s="110"/>
      <c r="AW201" s="110"/>
      <c r="AX201" s="110"/>
      <c r="AY201" s="110"/>
      <c r="AZ201" s="110"/>
      <c r="BA201" s="110"/>
      <c r="BB201" s="110"/>
      <c r="BC201" s="110"/>
      <c r="BD201" s="110"/>
      <c r="BE201" s="110"/>
      <c r="BF201" s="110"/>
      <c r="BG201" s="110"/>
      <c r="BH201" s="110"/>
      <c r="BI201" s="110"/>
      <c r="BJ201" s="110"/>
      <c r="BK201" s="110"/>
      <c r="BL201" s="110"/>
      <c r="BM201" s="110"/>
      <c r="BN201" s="110"/>
      <c r="BO201" s="110"/>
      <c r="BP201" s="110"/>
      <c r="BQ201" s="110"/>
      <c r="BR201" s="110"/>
      <c r="BS201" s="110"/>
      <c r="BT201" s="110"/>
      <c r="BU201" s="110"/>
      <c r="BV201" s="110"/>
      <c r="BW201" s="110"/>
      <c r="BX201" s="110"/>
      <c r="BY201" s="110"/>
      <c r="BZ201" s="110"/>
      <c r="CA201" s="110"/>
      <c r="CB201" s="110"/>
      <c r="CC201" s="110"/>
      <c r="CD201" s="110"/>
      <c r="CE201" s="110"/>
      <c r="CF201" s="110"/>
      <c r="CG201" s="110"/>
      <c r="CH201" s="110"/>
      <c r="CI201" s="110"/>
      <c r="CJ201" s="110"/>
      <c r="CK201" s="110"/>
      <c r="CL201" s="110"/>
      <c r="CM201" s="110"/>
      <c r="CN201" s="110"/>
      <c r="CO201" s="110"/>
      <c r="CP201" s="110"/>
      <c r="CQ201" s="110"/>
      <c r="CR201" s="110"/>
      <c r="CS201" s="110"/>
      <c r="CT201" s="110"/>
      <c r="CU201" s="110"/>
      <c r="CV201" s="110"/>
      <c r="CW201" s="110"/>
      <c r="CX201" s="110"/>
      <c r="CY201" s="110"/>
      <c r="CZ201" s="110"/>
      <c r="DA201" s="110"/>
      <c r="DB201" s="110"/>
      <c r="DC201" s="110"/>
      <c r="DD201" s="110"/>
      <c r="DE201" s="110"/>
      <c r="DF201" s="110"/>
      <c r="DG201" s="110"/>
      <c r="DH201" s="110"/>
      <c r="DI201" s="110"/>
      <c r="DJ201" s="110"/>
      <c r="DK201" s="110"/>
      <c r="DL201" s="110"/>
      <c r="DM201" s="110"/>
      <c r="DN201" s="110"/>
      <c r="DO201" s="110"/>
      <c r="DP201" s="110"/>
      <c r="DQ201" s="110"/>
      <c r="DR201" s="110"/>
      <c r="DS201" s="110"/>
      <c r="DT201" s="110"/>
      <c r="DU201" s="110"/>
      <c r="DV201" s="110"/>
      <c r="DW201" s="110"/>
      <c r="DX201" s="110"/>
      <c r="DY201" s="110"/>
      <c r="DZ201" s="110"/>
      <c r="EA201" s="110"/>
      <c r="EB201" s="110"/>
      <c r="EC201" s="110"/>
      <c r="ED201" s="110"/>
      <c r="EE201" s="110"/>
      <c r="EF201" s="110"/>
      <c r="EG201" s="110"/>
      <c r="EH201" s="110"/>
      <c r="EI201" s="110"/>
      <c r="EJ201" s="110"/>
      <c r="EK201" s="110"/>
      <c r="EL201" s="110"/>
      <c r="EM201" s="110"/>
      <c r="EN201" s="110"/>
      <c r="EO201" s="110"/>
      <c r="EP201" s="110"/>
      <c r="EQ201" s="110"/>
      <c r="ER201" s="110"/>
      <c r="ES201" s="110"/>
      <c r="ET201" s="110"/>
      <c r="EU201" s="110"/>
      <c r="EV201" s="110"/>
      <c r="EW201" s="110"/>
      <c r="EX201" s="110"/>
      <c r="EY201" s="110"/>
      <c r="EZ201" s="110"/>
      <c r="FA201" s="110"/>
      <c r="FB201" s="110"/>
      <c r="FC201" s="110"/>
      <c r="FD201" s="110"/>
      <c r="FE201" s="110"/>
      <c r="FF201" s="110"/>
      <c r="FG201" s="110"/>
      <c r="FH201" s="110"/>
      <c r="FI201" s="110"/>
      <c r="FJ201" s="110"/>
      <c r="FK201" s="110"/>
      <c r="FL201" s="110"/>
      <c r="FM201" s="110"/>
      <c r="FN201" s="110"/>
      <c r="FO201" s="110"/>
      <c r="FP201" s="110"/>
      <c r="FQ201" s="110"/>
      <c r="FR201" s="110"/>
      <c r="FS201" s="110"/>
      <c r="FT201" s="110"/>
      <c r="FU201" s="110"/>
      <c r="FV201" s="110"/>
      <c r="FW201" s="110"/>
      <c r="FX201" s="110"/>
      <c r="FY201" s="110"/>
      <c r="FZ201" s="110"/>
      <c r="GA201" s="110"/>
      <c r="GB201" s="110"/>
      <c r="GC201" s="110"/>
      <c r="GD201" s="110"/>
      <c r="GE201" s="110"/>
      <c r="GF201" s="110"/>
      <c r="GG201" s="110"/>
      <c r="GH201" s="110"/>
      <c r="GI201" s="110"/>
      <c r="GJ201" s="110"/>
      <c r="GK201" s="110"/>
      <c r="GL201" s="110"/>
      <c r="GM201" s="110"/>
      <c r="GN201" s="110"/>
      <c r="GO201" s="110"/>
      <c r="GP201" s="110"/>
      <c r="GQ201" s="110"/>
      <c r="GR201" s="110"/>
      <c r="GS201" s="110"/>
      <c r="GT201" s="110"/>
      <c r="GU201" s="110"/>
      <c r="GV201" s="110"/>
      <c r="GW201" s="110"/>
      <c r="GX201" s="110"/>
      <c r="GY201" s="110"/>
      <c r="GZ201" s="110"/>
      <c r="HA201" s="110"/>
      <c r="HB201" s="110"/>
      <c r="HC201" s="110"/>
      <c r="HD201" s="110"/>
      <c r="HE201" s="110"/>
      <c r="HF201" s="110"/>
      <c r="HG201" s="110"/>
      <c r="HH201" s="110"/>
      <c r="HI201" s="110"/>
      <c r="HJ201" s="110"/>
      <c r="HK201" s="110"/>
      <c r="HL201" s="110"/>
      <c r="HM201" s="110"/>
      <c r="HN201" s="110"/>
      <c r="HO201" s="110"/>
      <c r="HP201" s="110"/>
      <c r="HQ201" s="110"/>
      <c r="HR201" s="110"/>
      <c r="HS201" s="110"/>
      <c r="HT201" s="110"/>
      <c r="HU201" s="110"/>
      <c r="HV201" s="110"/>
      <c r="HW201" s="110"/>
      <c r="HX201" s="110"/>
      <c r="HY201" s="110"/>
      <c r="HZ201" s="110"/>
      <c r="IA201" s="110"/>
      <c r="IB201" s="110"/>
      <c r="IC201" s="110"/>
      <c r="ID201" s="110"/>
      <c r="IE201" s="110"/>
      <c r="IF201" s="110"/>
      <c r="IG201" s="110"/>
      <c r="IH201" s="110"/>
      <c r="II201" s="110"/>
      <c r="IJ201" s="110"/>
      <c r="IK201" s="110"/>
      <c r="IL201" s="110"/>
      <c r="IM201" s="110"/>
      <c r="IN201" s="110"/>
      <c r="IO201" s="110"/>
      <c r="IP201" s="110"/>
      <c r="IQ201" s="110"/>
      <c r="IR201" s="110"/>
      <c r="IS201" s="110"/>
      <c r="IT201" s="110"/>
      <c r="IU201" s="110"/>
      <c r="IV201" s="110"/>
      <c r="IW201" s="110"/>
      <c r="IX201" s="110"/>
      <c r="IY201" s="110"/>
      <c r="IZ201" s="110"/>
      <c r="JA201" s="110"/>
      <c r="JB201" s="110"/>
      <c r="JC201" s="110"/>
      <c r="JD201" s="110"/>
      <c r="JE201" s="110"/>
      <c r="JF201" s="110"/>
      <c r="JG201" s="110"/>
      <c r="JH201" s="110"/>
      <c r="JI201" s="110"/>
      <c r="JJ201" s="110"/>
      <c r="JK201" s="110"/>
      <c r="JL201" s="110"/>
      <c r="JM201" s="110"/>
      <c r="JN201" s="110"/>
      <c r="JO201" s="110"/>
      <c r="JP201" s="110"/>
      <c r="JQ201" s="110"/>
      <c r="JR201" s="110"/>
      <c r="JS201" s="110"/>
      <c r="JT201" s="110"/>
      <c r="JU201" s="110"/>
      <c r="JV201" s="110"/>
      <c r="JW201" s="110"/>
      <c r="JX201" s="110"/>
      <c r="JY201" s="110"/>
      <c r="JZ201" s="110"/>
      <c r="KA201" s="110"/>
      <c r="KB201" s="110"/>
      <c r="KC201" s="110"/>
      <c r="KD201" s="110"/>
      <c r="KE201" s="110"/>
      <c r="KF201" s="110"/>
      <c r="KG201" s="110"/>
      <c r="KH201" s="110"/>
      <c r="KI201" s="110"/>
      <c r="KJ201" s="110"/>
      <c r="KK201" s="110"/>
      <c r="KL201" s="110"/>
      <c r="KM201" s="110"/>
      <c r="KN201" s="110"/>
      <c r="KO201" s="110"/>
      <c r="KP201" s="110"/>
      <c r="KQ201" s="110"/>
      <c r="KR201" s="110"/>
      <c r="KS201" s="110"/>
      <c r="KT201" s="110"/>
      <c r="KU201" s="110"/>
      <c r="KV201" s="110"/>
      <c r="KW201" s="110"/>
      <c r="KX201" s="110"/>
      <c r="KY201" s="110"/>
      <c r="KZ201" s="110"/>
      <c r="LA201" s="110"/>
      <c r="LB201" s="110"/>
      <c r="LC201" s="110"/>
      <c r="LD201" s="110"/>
      <c r="LE201" s="110"/>
      <c r="LF201" s="110"/>
      <c r="LG201" s="110"/>
      <c r="LH201" s="110"/>
      <c r="LI201" s="110"/>
      <c r="LJ201" s="110"/>
      <c r="LK201" s="110"/>
      <c r="LL201" s="110"/>
      <c r="LM201" s="110"/>
      <c r="LN201" s="110"/>
      <c r="LO201" s="110"/>
      <c r="LP201" s="110"/>
      <c r="LQ201" s="110"/>
      <c r="LR201" s="110"/>
      <c r="LS201" s="110"/>
      <c r="LT201" s="110"/>
      <c r="LU201" s="110"/>
      <c r="LV201" s="110"/>
      <c r="LW201" s="110"/>
      <c r="LX201" s="110"/>
      <c r="LY201" s="110"/>
      <c r="LZ201" s="110"/>
      <c r="MA201" s="110"/>
      <c r="MB201" s="110"/>
      <c r="MC201" s="110"/>
      <c r="MD201" s="110"/>
      <c r="ME201" s="110"/>
      <c r="MF201" s="110"/>
      <c r="MG201" s="110"/>
      <c r="MH201" s="110"/>
      <c r="MI201" s="110"/>
      <c r="MJ201" s="110"/>
      <c r="MK201" s="110"/>
      <c r="ML201" s="110"/>
      <c r="MM201" s="110"/>
      <c r="MN201" s="110"/>
      <c r="MO201" s="110"/>
      <c r="MP201" s="110"/>
      <c r="MQ201" s="110"/>
      <c r="MR201" s="110"/>
      <c r="MS201" s="110"/>
      <c r="MT201" s="110"/>
      <c r="MU201" s="110"/>
      <c r="MV201" s="110"/>
      <c r="MW201" s="110"/>
      <c r="MX201" s="110"/>
      <c r="MY201" s="110"/>
      <c r="MZ201" s="110"/>
      <c r="NA201" s="110"/>
      <c r="NB201" s="110"/>
      <c r="NC201" s="110"/>
      <c r="ND201" s="110"/>
      <c r="NE201" s="110"/>
      <c r="NF201" s="110"/>
      <c r="NG201" s="110"/>
      <c r="NH201" s="110"/>
      <c r="NI201" s="110"/>
      <c r="NJ201" s="110"/>
      <c r="NK201" s="110"/>
      <c r="NL201" s="110"/>
      <c r="NM201" s="110"/>
      <c r="NN201" s="110"/>
      <c r="NO201" s="110"/>
      <c r="NP201" s="110"/>
      <c r="NQ201" s="110"/>
      <c r="NR201" s="110"/>
      <c r="NS201" s="110"/>
      <c r="NT201" s="110"/>
      <c r="NU201" s="110"/>
      <c r="NV201" s="110"/>
      <c r="NW201" s="110"/>
      <c r="NX201" s="110"/>
      <c r="NY201" s="110"/>
      <c r="NZ201" s="110"/>
      <c r="OA201" s="110"/>
      <c r="OB201" s="110"/>
      <c r="OC201" s="110"/>
      <c r="OD201" s="110"/>
      <c r="OE201" s="110"/>
      <c r="OF201" s="110"/>
      <c r="OG201" s="110"/>
      <c r="OH201" s="110"/>
      <c r="OI201" s="110"/>
      <c r="OJ201" s="110"/>
      <c r="OK201" s="110"/>
      <c r="OL201" s="110"/>
      <c r="OM201" s="110"/>
      <c r="ON201" s="110"/>
      <c r="OO201" s="110"/>
      <c r="OP201" s="110"/>
      <c r="OQ201" s="110"/>
      <c r="OR201" s="110"/>
      <c r="OS201" s="110"/>
      <c r="OT201" s="110"/>
      <c r="OU201" s="110"/>
      <c r="OV201" s="110"/>
      <c r="OW201" s="110"/>
      <c r="OX201" s="110"/>
      <c r="OY201" s="110"/>
      <c r="OZ201" s="110"/>
      <c r="PA201" s="110"/>
      <c r="PB201" s="110"/>
      <c r="PC201" s="110"/>
      <c r="PD201" s="110"/>
      <c r="PE201" s="110"/>
      <c r="PF201" s="110"/>
      <c r="PG201" s="110"/>
      <c r="PH201" s="110"/>
      <c r="PI201" s="110"/>
      <c r="PJ201" s="110"/>
      <c r="PK201" s="110"/>
      <c r="PL201" s="110"/>
      <c r="PM201" s="110"/>
      <c r="PN201" s="110"/>
      <c r="PO201" s="110"/>
      <c r="PP201" s="110"/>
      <c r="PQ201" s="110"/>
      <c r="PR201" s="110"/>
      <c r="PS201" s="110"/>
      <c r="PT201" s="110"/>
      <c r="PU201" s="110"/>
      <c r="PV201" s="110"/>
      <c r="PW201" s="110"/>
      <c r="PX201" s="110"/>
      <c r="PY201" s="110"/>
      <c r="PZ201" s="110"/>
      <c r="QA201" s="110"/>
      <c r="QB201" s="110"/>
      <c r="QC201" s="110"/>
      <c r="QD201" s="110"/>
      <c r="QE201" s="110"/>
      <c r="QF201" s="110"/>
      <c r="QG201" s="110"/>
      <c r="QH201" s="110"/>
      <c r="QI201" s="110"/>
      <c r="QJ201" s="110"/>
      <c r="QK201" s="110"/>
      <c r="QL201" s="110"/>
      <c r="QM201" s="110"/>
      <c r="QN201" s="110"/>
      <c r="QO201" s="110"/>
      <c r="QP201" s="110"/>
      <c r="QQ201" s="110"/>
      <c r="QR201" s="110"/>
      <c r="QS201" s="110"/>
      <c r="QT201" s="110"/>
      <c r="QU201" s="110"/>
      <c r="QV201" s="110"/>
      <c r="QW201" s="110"/>
      <c r="QX201" s="110"/>
      <c r="QY201" s="110"/>
      <c r="QZ201" s="110"/>
      <c r="RA201" s="110"/>
      <c r="RB201" s="110"/>
      <c r="RC201" s="110"/>
      <c r="RD201" s="110"/>
      <c r="RE201" s="110"/>
      <c r="RF201" s="110"/>
      <c r="RG201" s="110"/>
      <c r="RH201" s="110"/>
      <c r="RI201" s="110"/>
      <c r="RJ201" s="110"/>
      <c r="RK201" s="110"/>
      <c r="RL201" s="110"/>
      <c r="RM201" s="110"/>
      <c r="RN201" s="110"/>
      <c r="RO201" s="110"/>
      <c r="RP201" s="110"/>
      <c r="RQ201" s="110"/>
      <c r="RR201" s="110"/>
      <c r="RS201" s="110"/>
      <c r="RT201" s="110"/>
      <c r="RU201" s="110"/>
      <c r="RV201" s="110"/>
      <c r="RW201" s="110"/>
      <c r="RX201" s="110"/>
      <c r="RY201" s="110"/>
      <c r="RZ201" s="110"/>
      <c r="SA201" s="110"/>
      <c r="SB201" s="110"/>
      <c r="SC201" s="110"/>
      <c r="SD201" s="110"/>
      <c r="SE201" s="110"/>
      <c r="SF201" s="110"/>
      <c r="SG201" s="110"/>
      <c r="SH201" s="110"/>
      <c r="SI201" s="110"/>
      <c r="SJ201" s="110"/>
      <c r="SK201" s="110"/>
      <c r="SL201" s="110"/>
      <c r="SM201" s="110"/>
      <c r="SN201" s="110"/>
      <c r="SO201" s="110"/>
      <c r="SP201" s="110"/>
      <c r="SQ201" s="110"/>
      <c r="SR201" s="110"/>
      <c r="SS201" s="110"/>
      <c r="ST201" s="110"/>
      <c r="SU201" s="110"/>
      <c r="SV201" s="110"/>
      <c r="SW201" s="110"/>
      <c r="SX201" s="110"/>
      <c r="SY201" s="110"/>
      <c r="SZ201" s="110"/>
      <c r="TA201" s="110"/>
      <c r="TB201" s="110"/>
      <c r="TC201" s="110"/>
      <c r="TD201" s="110"/>
      <c r="TE201" s="110"/>
      <c r="TF201" s="110"/>
      <c r="TG201" s="110"/>
      <c r="TH201" s="110"/>
      <c r="TI201" s="110"/>
      <c r="TJ201" s="110"/>
      <c r="TK201" s="110"/>
      <c r="TL201" s="110"/>
      <c r="TM201" s="110"/>
      <c r="TN201" s="110"/>
      <c r="TO201" s="110"/>
      <c r="TP201" s="110"/>
      <c r="TQ201" s="110"/>
      <c r="TR201" s="110"/>
      <c r="TS201" s="110"/>
      <c r="TT201" s="110"/>
      <c r="TU201" s="110"/>
      <c r="TV201" s="110"/>
      <c r="TW201" s="110"/>
      <c r="TX201" s="110"/>
      <c r="TY201" s="110"/>
      <c r="TZ201" s="110"/>
      <c r="UA201" s="110"/>
      <c r="UB201" s="110"/>
      <c r="UC201" s="110"/>
      <c r="UD201" s="110"/>
      <c r="UE201" s="110"/>
      <c r="UF201" s="110"/>
      <c r="UG201" s="110"/>
      <c r="UH201" s="110"/>
      <c r="UI201" s="110"/>
      <c r="UJ201" s="110"/>
      <c r="UK201" s="110"/>
      <c r="UL201" s="110"/>
      <c r="UM201" s="110"/>
      <c r="UN201" s="110"/>
      <c r="UO201" s="110"/>
      <c r="UP201" s="110"/>
      <c r="UQ201" s="110"/>
      <c r="UR201" s="110"/>
      <c r="US201" s="110"/>
      <c r="UT201" s="110"/>
      <c r="UU201" s="110"/>
      <c r="UV201" s="110"/>
      <c r="UW201" s="110"/>
      <c r="UX201" s="110"/>
      <c r="UY201" s="110"/>
      <c r="UZ201" s="110"/>
      <c r="VA201" s="110"/>
      <c r="VB201" s="110"/>
      <c r="VC201" s="110"/>
      <c r="VD201" s="110"/>
      <c r="VE201" s="110"/>
      <c r="VF201" s="110"/>
      <c r="VG201" s="110"/>
      <c r="VH201" s="110"/>
      <c r="VI201" s="110"/>
      <c r="VJ201" s="110"/>
      <c r="VK201" s="110"/>
      <c r="VL201" s="110"/>
      <c r="VM201" s="110"/>
      <c r="VN201" s="110"/>
      <c r="VO201" s="110"/>
      <c r="VP201" s="110"/>
      <c r="VQ201" s="110"/>
      <c r="VR201" s="110"/>
      <c r="VS201" s="110"/>
      <c r="VT201" s="110"/>
      <c r="VU201" s="110"/>
      <c r="VV201" s="110"/>
      <c r="VW201" s="110"/>
      <c r="VX201" s="110"/>
      <c r="VY201" s="110"/>
      <c r="VZ201" s="110"/>
      <c r="WA201" s="110"/>
      <c r="WB201" s="110"/>
      <c r="WC201" s="110"/>
      <c r="WD201" s="110"/>
      <c r="WE201" s="110"/>
      <c r="WF201" s="110"/>
      <c r="WG201" s="110"/>
      <c r="WH201" s="110"/>
      <c r="WI201" s="110"/>
      <c r="WJ201" s="110"/>
      <c r="WK201" s="110"/>
      <c r="WL201" s="110"/>
      <c r="WM201" s="110"/>
      <c r="WN201" s="110"/>
      <c r="WO201" s="110"/>
      <c r="WP201" s="110"/>
      <c r="WQ201" s="110"/>
      <c r="WR201" s="110"/>
      <c r="WS201" s="110"/>
      <c r="WT201" s="110"/>
      <c r="WU201" s="110"/>
      <c r="WV201" s="110"/>
      <c r="WW201" s="110"/>
      <c r="WX201" s="110"/>
      <c r="WY201" s="110"/>
      <c r="WZ201" s="110"/>
      <c r="XA201" s="110"/>
      <c r="XB201" s="110"/>
      <c r="XC201" s="110"/>
      <c r="XD201" s="110"/>
      <c r="XE201" s="110"/>
      <c r="XF201" s="110"/>
      <c r="XG201" s="110"/>
      <c r="XH201" s="110"/>
      <c r="XI201" s="110"/>
      <c r="XJ201" s="110"/>
      <c r="XK201" s="110"/>
      <c r="XL201" s="110"/>
      <c r="XM201" s="110"/>
      <c r="XN201" s="110"/>
      <c r="XO201" s="110"/>
      <c r="XP201" s="110"/>
      <c r="XQ201" s="110"/>
      <c r="XR201" s="110"/>
      <c r="XS201" s="110"/>
      <c r="XT201" s="110"/>
      <c r="XU201" s="110"/>
      <c r="XV201" s="110"/>
      <c r="XW201" s="110"/>
      <c r="XX201" s="110"/>
      <c r="XY201" s="110"/>
      <c r="XZ201" s="110"/>
      <c r="YA201" s="110"/>
      <c r="YB201" s="110"/>
      <c r="YC201" s="110"/>
      <c r="YD201" s="110"/>
      <c r="YE201" s="110"/>
      <c r="YF201" s="110"/>
      <c r="YG201" s="110"/>
      <c r="YH201" s="110"/>
      <c r="YI201" s="110"/>
      <c r="YJ201" s="110"/>
      <c r="YK201" s="110"/>
      <c r="YL201" s="110"/>
      <c r="YM201" s="110"/>
      <c r="YN201" s="110"/>
      <c r="YO201" s="110"/>
      <c r="YP201" s="110"/>
      <c r="YQ201" s="110"/>
      <c r="YR201" s="110"/>
      <c r="YS201" s="110"/>
      <c r="YT201" s="110"/>
      <c r="YU201" s="110"/>
      <c r="YV201" s="110"/>
      <c r="YW201" s="110"/>
      <c r="YX201" s="110"/>
      <c r="YY201" s="110"/>
      <c r="YZ201" s="110"/>
      <c r="ZA201" s="110"/>
      <c r="ZB201" s="110"/>
      <c r="ZC201" s="110"/>
      <c r="ZD201" s="110"/>
      <c r="ZE201" s="110"/>
      <c r="ZF201" s="110"/>
      <c r="ZG201" s="110"/>
      <c r="ZH201" s="110"/>
      <c r="ZI201" s="110"/>
      <c r="ZJ201" s="110"/>
      <c r="ZK201" s="110"/>
      <c r="ZL201" s="110"/>
      <c r="ZM201" s="110"/>
      <c r="ZN201" s="110"/>
      <c r="ZO201" s="110"/>
      <c r="ZP201" s="110"/>
      <c r="ZQ201" s="110"/>
      <c r="ZR201" s="110"/>
      <c r="ZS201" s="110"/>
      <c r="ZT201" s="110"/>
      <c r="ZU201" s="110"/>
      <c r="ZV201" s="110"/>
      <c r="ZW201" s="110"/>
      <c r="ZX201" s="110"/>
      <c r="ZY201" s="110"/>
      <c r="ZZ201" s="110"/>
      <c r="AAA201" s="110"/>
      <c r="AAB201" s="110"/>
      <c r="AAC201" s="110"/>
      <c r="AAD201" s="110"/>
      <c r="AAE201" s="110"/>
      <c r="AAF201" s="110"/>
      <c r="AAG201" s="110"/>
      <c r="AAH201" s="110"/>
      <c r="AAI201" s="110"/>
      <c r="AAJ201" s="110"/>
      <c r="AAK201" s="110"/>
      <c r="AAL201" s="110"/>
      <c r="AAM201" s="110"/>
      <c r="AAN201" s="110"/>
      <c r="AAO201" s="110"/>
      <c r="AAP201" s="110"/>
      <c r="AAQ201" s="110"/>
      <c r="AAR201" s="110"/>
      <c r="AAS201" s="110"/>
      <c r="AAT201" s="110"/>
      <c r="AAU201" s="110"/>
      <c r="AAV201" s="110"/>
      <c r="AAW201" s="110"/>
      <c r="AAX201" s="110"/>
      <c r="AAY201" s="110"/>
      <c r="AAZ201" s="110"/>
      <c r="ABA201" s="110"/>
      <c r="ABB201" s="110"/>
      <c r="ABC201" s="110"/>
      <c r="ABD201" s="110"/>
      <c r="ABE201" s="110"/>
      <c r="ABF201" s="110"/>
      <c r="ABG201" s="110"/>
      <c r="ABH201" s="110"/>
      <c r="ABI201" s="110"/>
      <c r="ABJ201" s="110"/>
      <c r="ABK201" s="110"/>
      <c r="ABL201" s="110"/>
      <c r="ABM201" s="110"/>
      <c r="ABN201" s="110"/>
      <c r="ABO201" s="110"/>
      <c r="ABP201" s="110"/>
      <c r="ABQ201" s="110"/>
      <c r="ABR201" s="110"/>
      <c r="ABS201" s="110"/>
      <c r="ABT201" s="110"/>
      <c r="ABU201" s="110"/>
      <c r="ABV201" s="110"/>
      <c r="ABW201" s="110"/>
      <c r="ABX201" s="110"/>
      <c r="ABY201" s="110"/>
      <c r="ABZ201" s="110"/>
      <c r="ACA201" s="110"/>
      <c r="ACB201" s="110"/>
      <c r="ACC201" s="110"/>
      <c r="ACD201" s="110"/>
      <c r="ACE201" s="110"/>
      <c r="ACF201" s="110"/>
      <c r="ACG201" s="110"/>
      <c r="ACH201" s="110"/>
      <c r="ACI201" s="110"/>
      <c r="ACJ201" s="110"/>
      <c r="ACK201" s="110"/>
      <c r="ACL201" s="110"/>
      <c r="ACM201" s="110"/>
      <c r="ACN201" s="110"/>
      <c r="ACO201" s="110"/>
      <c r="ACP201" s="110"/>
      <c r="ACQ201" s="110"/>
      <c r="ACR201" s="110"/>
      <c r="ACS201" s="110"/>
      <c r="ACT201" s="110"/>
      <c r="ACU201" s="110"/>
      <c r="ACV201" s="110"/>
      <c r="ACW201" s="110"/>
      <c r="ACX201" s="110"/>
      <c r="ACY201" s="110"/>
      <c r="ACZ201" s="110"/>
      <c r="ADA201" s="110"/>
      <c r="ADB201" s="110"/>
      <c r="ADC201" s="110"/>
      <c r="ADD201" s="110"/>
      <c r="ADE201" s="110"/>
      <c r="ADF201" s="110"/>
      <c r="ADG201" s="110"/>
      <c r="ADH201" s="110"/>
      <c r="ADI201" s="110"/>
      <c r="ADJ201" s="110"/>
      <c r="ADK201" s="110"/>
      <c r="ADL201" s="110"/>
      <c r="ADM201" s="110"/>
      <c r="ADN201" s="110"/>
      <c r="ADO201" s="110"/>
      <c r="ADP201" s="110"/>
      <c r="ADQ201" s="110"/>
      <c r="ADR201" s="110"/>
      <c r="ADS201" s="110"/>
      <c r="ADT201" s="110"/>
      <c r="ADU201" s="110"/>
      <c r="ADV201" s="110"/>
      <c r="ADW201" s="110"/>
      <c r="ADX201" s="110"/>
      <c r="ADY201" s="110"/>
      <c r="ADZ201" s="110"/>
      <c r="AEA201" s="110"/>
      <c r="AEB201" s="110"/>
      <c r="AEC201" s="110"/>
      <c r="AED201" s="110"/>
      <c r="AEE201" s="110"/>
      <c r="AEF201" s="110"/>
      <c r="AEG201" s="110"/>
      <c r="AEH201" s="110"/>
      <c r="AEI201" s="110"/>
      <c r="AEJ201" s="110"/>
      <c r="AEK201" s="110"/>
      <c r="AEL201" s="110"/>
      <c r="AEM201" s="110"/>
      <c r="AEN201" s="110"/>
      <c r="AEO201" s="110"/>
      <c r="AEP201" s="110"/>
      <c r="AEQ201" s="110"/>
      <c r="AER201" s="110"/>
      <c r="AES201" s="110"/>
      <c r="AET201" s="110"/>
      <c r="AEU201" s="110"/>
      <c r="AEV201" s="110"/>
      <c r="AEW201" s="110"/>
      <c r="AEX201" s="110"/>
      <c r="AEY201" s="110"/>
      <c r="AEZ201" s="110"/>
      <c r="AFA201" s="110"/>
      <c r="AFB201" s="110"/>
      <c r="AFC201" s="110"/>
      <c r="AFD201" s="110"/>
      <c r="AFE201" s="110"/>
      <c r="AFF201" s="110"/>
      <c r="AFG201" s="110"/>
      <c r="AFH201" s="110"/>
      <c r="AFI201" s="110"/>
      <c r="AFJ201" s="110"/>
      <c r="AFK201" s="110"/>
      <c r="AFL201" s="110"/>
      <c r="AFM201" s="110"/>
      <c r="AFN201" s="110"/>
      <c r="AFO201" s="110"/>
      <c r="AFP201" s="110"/>
      <c r="AFQ201" s="110"/>
      <c r="AFR201" s="110"/>
      <c r="AFS201" s="110"/>
      <c r="AFT201" s="110"/>
      <c r="AFU201" s="110"/>
      <c r="AFV201" s="110"/>
      <c r="AFW201" s="110"/>
      <c r="AFX201" s="110"/>
      <c r="AFY201" s="110"/>
      <c r="AFZ201" s="110"/>
      <c r="AGA201" s="110"/>
      <c r="AGB201" s="110"/>
      <c r="AGC201" s="110"/>
      <c r="AGD201" s="110"/>
      <c r="AGE201" s="110"/>
      <c r="AGF201" s="110"/>
      <c r="AGG201" s="110"/>
      <c r="AGH201" s="110"/>
      <c r="AGI201" s="110"/>
      <c r="AGJ201" s="110"/>
      <c r="AGK201" s="110"/>
      <c r="AGL201" s="110"/>
      <c r="AGM201" s="110"/>
      <c r="AGN201" s="110"/>
      <c r="AGO201" s="110"/>
      <c r="AGP201" s="110"/>
      <c r="AGQ201" s="110"/>
      <c r="AGR201" s="110"/>
      <c r="AGS201" s="110"/>
      <c r="AGT201" s="110"/>
      <c r="AGU201" s="110"/>
      <c r="AGV201" s="110"/>
      <c r="AGW201" s="110"/>
      <c r="AGX201" s="110"/>
      <c r="AGY201" s="110"/>
      <c r="AGZ201" s="110"/>
      <c r="AHA201" s="110"/>
      <c r="AHB201" s="110"/>
      <c r="AHC201" s="110"/>
      <c r="AHD201" s="110"/>
      <c r="AHE201" s="110"/>
      <c r="AHF201" s="110"/>
      <c r="AHG201" s="110"/>
      <c r="AHH201" s="110"/>
      <c r="AHI201" s="110"/>
      <c r="AHJ201" s="110"/>
      <c r="AHK201" s="110"/>
      <c r="AHL201" s="110"/>
      <c r="AHM201" s="110"/>
      <c r="AHN201" s="110"/>
      <c r="AHO201" s="110"/>
      <c r="AHP201" s="110"/>
      <c r="AHQ201" s="110"/>
      <c r="AHR201" s="110"/>
      <c r="AHS201" s="110"/>
      <c r="AHT201" s="110"/>
      <c r="AHU201" s="110"/>
      <c r="AHV201" s="110"/>
      <c r="AHW201" s="110"/>
      <c r="AHX201" s="110"/>
      <c r="AHY201" s="110"/>
      <c r="AHZ201" s="110"/>
      <c r="AIA201" s="110"/>
      <c r="AIB201" s="110"/>
      <c r="AIC201" s="110"/>
      <c r="AID201" s="110"/>
      <c r="AIE201" s="110"/>
      <c r="AIF201" s="110"/>
      <c r="AIG201" s="110"/>
      <c r="AIH201" s="110"/>
      <c r="AII201" s="110"/>
      <c r="AIJ201" s="110"/>
      <c r="AIK201" s="110"/>
      <c r="AIL201" s="110"/>
      <c r="AIM201" s="110"/>
      <c r="AIN201" s="110"/>
      <c r="AIO201" s="110"/>
      <c r="AIP201" s="110"/>
      <c r="AIQ201" s="110"/>
      <c r="AIR201" s="110"/>
      <c r="AIS201" s="110"/>
      <c r="AIT201" s="110"/>
      <c r="AIU201" s="110"/>
      <c r="AIV201" s="110"/>
      <c r="AIW201" s="110"/>
      <c r="AIX201" s="110"/>
      <c r="AIY201" s="110"/>
      <c r="AIZ201" s="110"/>
      <c r="AJA201" s="110"/>
      <c r="AJB201" s="110"/>
      <c r="AJC201" s="110"/>
      <c r="AJD201" s="110"/>
      <c r="AJE201" s="110"/>
      <c r="AJF201" s="110"/>
      <c r="AJG201" s="110"/>
      <c r="AJH201" s="110"/>
      <c r="AJI201" s="110"/>
      <c r="AJJ201" s="110"/>
      <c r="AJK201" s="110"/>
      <c r="AJL201" s="110"/>
      <c r="AJM201" s="110"/>
      <c r="AJN201" s="110"/>
      <c r="AJO201" s="110"/>
      <c r="AJP201" s="110"/>
      <c r="AJQ201" s="110"/>
      <c r="AJR201" s="110"/>
      <c r="AJS201" s="110"/>
      <c r="AJT201" s="110"/>
      <c r="AJU201" s="110"/>
      <c r="AJV201" s="110"/>
      <c r="AJW201" s="110"/>
      <c r="AJX201" s="110"/>
      <c r="AJY201" s="110"/>
      <c r="AJZ201" s="110"/>
      <c r="AKA201" s="110"/>
      <c r="AKB201" s="110"/>
      <c r="AKC201" s="110"/>
      <c r="AKD201" s="110"/>
      <c r="AKE201" s="110"/>
      <c r="AKF201" s="110"/>
      <c r="AKG201" s="110"/>
      <c r="AKH201" s="110"/>
      <c r="AKI201" s="110"/>
      <c r="AKJ201" s="110"/>
      <c r="AKK201" s="110"/>
      <c r="AKL201" s="110"/>
      <c r="AKM201" s="110"/>
      <c r="AKN201" s="110"/>
      <c r="AKO201" s="110"/>
      <c r="AKP201" s="110"/>
      <c r="AKQ201" s="110"/>
      <c r="AKR201" s="110"/>
      <c r="AKS201" s="110"/>
      <c r="AKT201" s="110"/>
      <c r="AKU201" s="110"/>
      <c r="AKV201" s="110"/>
      <c r="AKW201" s="110"/>
      <c r="AKX201" s="110"/>
      <c r="AKY201" s="110"/>
      <c r="AKZ201" s="110"/>
      <c r="ALA201" s="110"/>
      <c r="ALB201" s="110"/>
      <c r="ALC201" s="110"/>
      <c r="ALD201" s="110"/>
      <c r="ALE201" s="110"/>
      <c r="ALF201" s="110"/>
      <c r="ALG201" s="110"/>
      <c r="ALH201" s="110"/>
      <c r="ALI201" s="110"/>
      <c r="ALJ201" s="110"/>
      <c r="ALK201" s="110"/>
      <c r="ALL201" s="110"/>
      <c r="ALM201" s="110"/>
      <c r="ALN201" s="110"/>
      <c r="ALO201" s="110"/>
      <c r="ALP201" s="110"/>
      <c r="ALQ201" s="110"/>
      <c r="ALR201" s="110"/>
      <c r="ALS201" s="110"/>
      <c r="ALT201" s="110"/>
      <c r="ALU201" s="110"/>
      <c r="ALV201" s="110"/>
      <c r="ALW201" s="110"/>
      <c r="ALX201" s="110"/>
      <c r="ALY201" s="110"/>
      <c r="ALZ201" s="110"/>
      <c r="AMA201" s="110"/>
      <c r="AMB201" s="110"/>
      <c r="AMC201" s="110"/>
      <c r="AMD201" s="110"/>
      <c r="AME201" s="110"/>
      <c r="AMF201" s="110"/>
      <c r="AMG201" s="110"/>
      <c r="AMH201" s="110"/>
      <c r="AMI201" s="110"/>
      <c r="AMJ201" s="110"/>
      <c r="AMK201" s="110"/>
      <c r="AML201" s="110"/>
      <c r="AMM201" s="110"/>
      <c r="AMN201" s="110"/>
      <c r="AMO201" s="110"/>
      <c r="AMP201" s="110"/>
      <c r="AMQ201" s="110"/>
      <c r="AMR201" s="110"/>
      <c r="AMS201" s="110"/>
      <c r="AMT201" s="110"/>
      <c r="AMU201" s="110"/>
      <c r="AMV201" s="110"/>
      <c r="AMW201" s="110"/>
      <c r="AMX201" s="110"/>
      <c r="AMY201" s="110"/>
      <c r="AMZ201" s="110"/>
      <c r="ANA201" s="110"/>
      <c r="ANB201" s="110"/>
      <c r="ANC201" s="110"/>
      <c r="AND201" s="110"/>
      <c r="ANE201" s="110"/>
      <c r="ANF201" s="110"/>
      <c r="ANG201" s="110"/>
      <c r="ANH201" s="110"/>
      <c r="ANI201" s="110"/>
      <c r="ANJ201" s="110"/>
      <c r="ANK201" s="110"/>
      <c r="ANL201" s="110"/>
      <c r="ANM201" s="110"/>
      <c r="ANN201" s="110"/>
      <c r="ANO201" s="110"/>
      <c r="ANP201" s="110"/>
      <c r="ANQ201" s="110"/>
      <c r="ANR201" s="110"/>
      <c r="ANS201" s="110"/>
      <c r="ANT201" s="110"/>
      <c r="ANU201" s="110"/>
      <c r="ANV201" s="110"/>
      <c r="ANW201" s="110"/>
      <c r="ANX201" s="110"/>
      <c r="ANY201" s="110"/>
      <c r="ANZ201" s="110"/>
      <c r="AOA201" s="110"/>
      <c r="AOB201" s="110"/>
      <c r="AOC201" s="110"/>
      <c r="AOD201" s="110"/>
      <c r="AOE201" s="110"/>
      <c r="AOF201" s="110"/>
      <c r="AOG201" s="110"/>
      <c r="AOH201" s="110"/>
      <c r="AOI201" s="110"/>
      <c r="AOJ201" s="110"/>
      <c r="AOK201" s="110"/>
      <c r="AOL201" s="110"/>
      <c r="AOM201" s="110"/>
      <c r="AON201" s="110"/>
      <c r="AOO201" s="110"/>
      <c r="AOP201" s="110"/>
      <c r="AOQ201" s="110"/>
      <c r="AOR201" s="110"/>
      <c r="AOS201" s="110"/>
      <c r="AOT201" s="110"/>
      <c r="AOU201" s="110"/>
      <c r="AOV201" s="110"/>
      <c r="AOW201" s="110"/>
      <c r="AOX201" s="110"/>
      <c r="AOY201" s="110"/>
      <c r="AOZ201" s="110"/>
      <c r="APA201" s="110"/>
      <c r="APB201" s="110"/>
      <c r="APC201" s="110"/>
      <c r="APD201" s="110"/>
      <c r="APE201" s="110"/>
      <c r="APF201" s="110"/>
      <c r="APG201" s="110"/>
      <c r="APH201" s="110"/>
      <c r="API201" s="110"/>
      <c r="APJ201" s="110"/>
      <c r="APK201" s="110"/>
      <c r="APL201" s="110"/>
      <c r="APM201" s="110"/>
      <c r="APN201" s="110"/>
      <c r="APO201" s="110"/>
      <c r="APP201" s="110"/>
      <c r="APQ201" s="110"/>
      <c r="APR201" s="110"/>
      <c r="APS201" s="110"/>
      <c r="APT201" s="110"/>
      <c r="APU201" s="110"/>
      <c r="APV201" s="110"/>
      <c r="APW201" s="110"/>
      <c r="APX201" s="110"/>
      <c r="APY201" s="110"/>
      <c r="APZ201" s="110"/>
      <c r="AQA201" s="110"/>
      <c r="AQB201" s="110"/>
      <c r="AQC201" s="110"/>
      <c r="AQD201" s="110"/>
      <c r="AQE201" s="110"/>
      <c r="AQF201" s="110"/>
      <c r="AQG201" s="110"/>
      <c r="AQH201" s="110"/>
      <c r="AQI201" s="110"/>
      <c r="AQJ201" s="110"/>
      <c r="AQK201" s="110"/>
      <c r="AQL201" s="110"/>
      <c r="AQM201" s="110"/>
      <c r="AQN201" s="110"/>
      <c r="AQO201" s="110"/>
      <c r="AQP201" s="110"/>
      <c r="AQQ201" s="110"/>
      <c r="AQR201" s="110"/>
      <c r="AQS201" s="110"/>
      <c r="AQT201" s="110"/>
      <c r="AQU201" s="110"/>
      <c r="AQV201" s="110"/>
      <c r="AQW201" s="110"/>
      <c r="AQX201" s="110"/>
      <c r="AQY201" s="110"/>
      <c r="AQZ201" s="110"/>
      <c r="ARA201" s="110"/>
      <c r="ARB201" s="110"/>
      <c r="ARC201" s="110"/>
      <c r="ARD201" s="110"/>
      <c r="ARE201" s="110"/>
      <c r="ARF201" s="110"/>
      <c r="ARG201" s="110"/>
      <c r="ARH201" s="110"/>
      <c r="ARI201" s="110"/>
      <c r="ARJ201" s="110"/>
      <c r="ARK201" s="110"/>
      <c r="ARL201" s="110"/>
      <c r="ARM201" s="110"/>
      <c r="ARN201" s="110"/>
      <c r="ARO201" s="110"/>
      <c r="ARP201" s="110"/>
      <c r="ARQ201" s="110"/>
      <c r="ARR201" s="110"/>
      <c r="ARS201" s="110"/>
      <c r="ART201" s="110"/>
      <c r="ARU201" s="110"/>
      <c r="ARV201" s="110"/>
      <c r="ARW201" s="110"/>
      <c r="ARX201" s="110"/>
      <c r="ARY201" s="110"/>
      <c r="ARZ201" s="110"/>
      <c r="ASA201" s="110"/>
      <c r="ASB201" s="110"/>
      <c r="ASC201" s="110"/>
      <c r="ASD201" s="110"/>
      <c r="ASE201" s="110"/>
      <c r="ASF201" s="110"/>
      <c r="ASG201" s="110"/>
      <c r="ASH201" s="110"/>
      <c r="ASI201" s="110"/>
      <c r="ASJ201" s="110"/>
      <c r="ASK201" s="110"/>
      <c r="ASL201" s="110"/>
      <c r="ASM201" s="110"/>
      <c r="ASN201" s="110"/>
      <c r="ASO201" s="110"/>
      <c r="ASP201" s="110"/>
      <c r="ASQ201" s="110"/>
      <c r="ASR201" s="110"/>
      <c r="ASS201" s="110"/>
      <c r="AST201" s="110"/>
      <c r="ASU201" s="110"/>
      <c r="ASV201" s="110"/>
      <c r="ASW201" s="110"/>
      <c r="ASX201" s="110"/>
      <c r="ASY201" s="110"/>
      <c r="ASZ201" s="110"/>
      <c r="ATA201" s="110"/>
      <c r="ATB201" s="110"/>
      <c r="ATC201" s="110"/>
      <c r="ATD201" s="110"/>
      <c r="ATE201" s="110"/>
      <c r="ATF201" s="110"/>
      <c r="ATG201" s="110"/>
      <c r="ATH201" s="110"/>
      <c r="ATI201" s="110"/>
      <c r="ATJ201" s="110"/>
      <c r="ATK201" s="110"/>
      <c r="ATL201" s="110"/>
      <c r="ATM201" s="110"/>
      <c r="ATN201" s="110"/>
      <c r="ATO201" s="110"/>
      <c r="ATP201" s="110"/>
      <c r="ATQ201" s="110"/>
      <c r="ATR201" s="110"/>
      <c r="ATS201" s="110"/>
      <c r="ATT201" s="110"/>
      <c r="ATU201" s="110"/>
      <c r="ATV201" s="110"/>
      <c r="ATW201" s="110"/>
      <c r="ATX201" s="110"/>
      <c r="ATY201" s="110"/>
      <c r="ATZ201" s="110"/>
      <c r="AUA201" s="110"/>
      <c r="AUB201" s="110"/>
      <c r="AUC201" s="110"/>
      <c r="AUD201" s="110"/>
      <c r="AUE201" s="110"/>
      <c r="AUF201" s="110"/>
      <c r="AUG201" s="110"/>
      <c r="AUH201" s="110"/>
      <c r="AUI201" s="110"/>
      <c r="AUJ201" s="110"/>
      <c r="AUK201" s="110"/>
      <c r="AUL201" s="110"/>
      <c r="AUM201" s="110"/>
      <c r="AUN201" s="110"/>
      <c r="AUO201" s="110"/>
      <c r="AUP201" s="110"/>
      <c r="AUQ201" s="110"/>
      <c r="AUR201" s="110"/>
      <c r="AUS201" s="110"/>
      <c r="AUT201" s="110"/>
      <c r="AUU201" s="110"/>
      <c r="AUV201" s="110"/>
      <c r="AUW201" s="110"/>
      <c r="AUX201" s="110"/>
      <c r="AUY201" s="110"/>
      <c r="AUZ201" s="110"/>
      <c r="AVA201" s="110"/>
      <c r="AVB201" s="110"/>
      <c r="AVC201" s="110"/>
      <c r="AVD201" s="110"/>
      <c r="AVE201" s="110"/>
      <c r="AVF201" s="110"/>
      <c r="AVG201" s="110"/>
      <c r="AVH201" s="110"/>
      <c r="AVI201" s="110"/>
      <c r="AVJ201" s="110"/>
      <c r="AVK201" s="110"/>
      <c r="AVL201" s="110"/>
      <c r="AVM201" s="110"/>
      <c r="AVN201" s="110"/>
      <c r="AVO201" s="110"/>
      <c r="AVP201" s="110"/>
      <c r="AVQ201" s="110"/>
      <c r="AVR201" s="110"/>
      <c r="AVS201" s="110"/>
      <c r="AVT201" s="110"/>
      <c r="AVU201" s="110"/>
      <c r="AVV201" s="110"/>
      <c r="AVW201" s="110"/>
      <c r="AVX201" s="110"/>
      <c r="AVY201" s="110"/>
      <c r="AVZ201" s="110"/>
      <c r="AWA201" s="110"/>
      <c r="AWB201" s="110"/>
      <c r="AWC201" s="110"/>
      <c r="AWD201" s="110"/>
      <c r="AWE201" s="110"/>
      <c r="AWF201" s="110"/>
      <c r="AWG201" s="110"/>
      <c r="AWH201" s="110"/>
      <c r="AWI201" s="110"/>
      <c r="AWJ201" s="110"/>
      <c r="AWK201" s="110"/>
      <c r="AWL201" s="110"/>
      <c r="AWM201" s="110"/>
      <c r="AWN201" s="110"/>
      <c r="AWO201" s="110"/>
      <c r="AWP201" s="110"/>
      <c r="AWQ201" s="110"/>
      <c r="AWR201" s="110"/>
      <c r="AWS201" s="110"/>
      <c r="AWT201" s="110"/>
      <c r="AWU201" s="110"/>
      <c r="AWV201" s="110"/>
      <c r="AWW201" s="110"/>
      <c r="AWX201" s="110"/>
      <c r="AWY201" s="110"/>
      <c r="AWZ201" s="110"/>
      <c r="AXA201" s="110"/>
      <c r="AXB201" s="110"/>
      <c r="AXC201" s="110"/>
      <c r="AXD201" s="110"/>
      <c r="AXE201" s="110"/>
      <c r="AXF201" s="110"/>
      <c r="AXG201" s="110"/>
      <c r="AXH201" s="110"/>
      <c r="AXI201" s="110"/>
      <c r="AXJ201" s="110"/>
      <c r="AXK201" s="110"/>
      <c r="AXL201" s="110"/>
      <c r="AXM201" s="110"/>
      <c r="AXN201" s="110"/>
      <c r="AXO201" s="110"/>
      <c r="AXP201" s="110"/>
      <c r="AXQ201" s="110"/>
      <c r="AXR201" s="110"/>
      <c r="AXS201" s="110"/>
    </row>
    <row r="202" spans="1:1319" s="296" customFormat="1" ht="25.35" customHeight="1" thickTop="1" x14ac:dyDescent="0.2">
      <c r="A202" s="350"/>
      <c r="B202" s="350"/>
      <c r="C202" s="302" t="s">
        <v>164</v>
      </c>
      <c r="D202" s="303" t="s">
        <v>165</v>
      </c>
      <c r="E202" s="304" t="s">
        <v>166</v>
      </c>
      <c r="F202" s="303" t="s">
        <v>167</v>
      </c>
      <c r="G202" s="303" t="s">
        <v>168</v>
      </c>
      <c r="H202" s="305" t="s">
        <v>169</v>
      </c>
      <c r="I202" s="303" t="s">
        <v>170</v>
      </c>
      <c r="J202" s="306" t="s">
        <v>171</v>
      </c>
      <c r="K202" s="110"/>
      <c r="L202" s="110"/>
      <c r="M202" s="110"/>
      <c r="N202" s="110"/>
      <c r="O202" s="110"/>
      <c r="P202" s="110"/>
      <c r="Q202" s="110"/>
      <c r="R202" s="110"/>
      <c r="S202" s="110"/>
      <c r="T202" s="110"/>
      <c r="U202" s="110"/>
      <c r="V202" s="110"/>
      <c r="W202" s="110"/>
      <c r="X202" s="110"/>
      <c r="Y202" s="110"/>
      <c r="Z202" s="110"/>
      <c r="AA202" s="110"/>
      <c r="AB202" s="110"/>
      <c r="AC202" s="110"/>
      <c r="AD202" s="110"/>
      <c r="AE202" s="110"/>
      <c r="AF202" s="110"/>
      <c r="AG202" s="110"/>
      <c r="AH202" s="110"/>
      <c r="AI202" s="110"/>
      <c r="AJ202" s="110"/>
      <c r="AK202" s="110"/>
      <c r="AL202" s="110"/>
      <c r="AM202" s="110"/>
      <c r="AN202" s="110"/>
      <c r="AO202" s="110"/>
      <c r="AP202" s="110"/>
      <c r="AQ202" s="110"/>
      <c r="AR202" s="110"/>
      <c r="AS202" s="110"/>
      <c r="AT202" s="110"/>
      <c r="AU202" s="110"/>
      <c r="AV202" s="110"/>
      <c r="AW202" s="110"/>
      <c r="AX202" s="110"/>
      <c r="AY202" s="110"/>
      <c r="AZ202" s="110"/>
      <c r="BA202" s="110"/>
      <c r="BB202" s="110"/>
      <c r="BC202" s="110"/>
      <c r="BD202" s="110"/>
      <c r="BE202" s="110"/>
      <c r="BF202" s="110"/>
      <c r="BG202" s="110"/>
      <c r="BH202" s="110"/>
      <c r="BI202" s="110"/>
      <c r="BJ202" s="110"/>
      <c r="BK202" s="110"/>
      <c r="BL202" s="110"/>
      <c r="BM202" s="110"/>
      <c r="BN202" s="110"/>
      <c r="BO202" s="110"/>
      <c r="BP202" s="110"/>
      <c r="BQ202" s="110"/>
      <c r="BR202" s="110"/>
      <c r="BS202" s="110"/>
      <c r="BT202" s="110"/>
      <c r="BU202" s="110"/>
      <c r="BV202" s="110"/>
      <c r="BW202" s="110"/>
      <c r="BX202" s="110"/>
      <c r="BY202" s="110"/>
      <c r="BZ202" s="110"/>
      <c r="CA202" s="110"/>
      <c r="CB202" s="110"/>
      <c r="CC202" s="110"/>
      <c r="CD202" s="110"/>
      <c r="CE202" s="110"/>
      <c r="CF202" s="110"/>
      <c r="CG202" s="110"/>
      <c r="CH202" s="110"/>
      <c r="CI202" s="110"/>
      <c r="CJ202" s="110"/>
      <c r="CK202" s="110"/>
      <c r="CL202" s="110"/>
      <c r="CM202" s="110"/>
      <c r="CN202" s="110"/>
      <c r="CO202" s="110"/>
      <c r="CP202" s="110"/>
      <c r="CQ202" s="110"/>
      <c r="CR202" s="110"/>
      <c r="CS202" s="110"/>
      <c r="CT202" s="110"/>
      <c r="CU202" s="110"/>
      <c r="CV202" s="110"/>
      <c r="CW202" s="110"/>
      <c r="CX202" s="110"/>
      <c r="CY202" s="110"/>
      <c r="CZ202" s="110"/>
      <c r="DA202" s="110"/>
      <c r="DB202" s="110"/>
      <c r="DC202" s="110"/>
      <c r="DD202" s="110"/>
      <c r="DE202" s="110"/>
      <c r="DF202" s="110"/>
      <c r="DG202" s="110"/>
      <c r="DH202" s="110"/>
      <c r="DI202" s="110"/>
      <c r="DJ202" s="110"/>
      <c r="DK202" s="110"/>
      <c r="DL202" s="110"/>
      <c r="DM202" s="110"/>
      <c r="DN202" s="110"/>
      <c r="DO202" s="110"/>
      <c r="DP202" s="110"/>
      <c r="DQ202" s="110"/>
      <c r="DR202" s="110"/>
      <c r="DS202" s="110"/>
      <c r="DT202" s="110"/>
      <c r="DU202" s="110"/>
      <c r="DV202" s="110"/>
      <c r="DW202" s="110"/>
      <c r="DX202" s="110"/>
      <c r="DY202" s="110"/>
      <c r="DZ202" s="110"/>
      <c r="EA202" s="110"/>
      <c r="EB202" s="110"/>
      <c r="EC202" s="110"/>
      <c r="ED202" s="110"/>
      <c r="EE202" s="110"/>
      <c r="EF202" s="110"/>
      <c r="EG202" s="110"/>
      <c r="EH202" s="110"/>
      <c r="EI202" s="110"/>
      <c r="EJ202" s="110"/>
      <c r="EK202" s="110"/>
      <c r="EL202" s="110"/>
      <c r="EM202" s="110"/>
      <c r="EN202" s="110"/>
      <c r="EO202" s="110"/>
      <c r="EP202" s="110"/>
      <c r="EQ202" s="110"/>
      <c r="ER202" s="110"/>
      <c r="ES202" s="110"/>
      <c r="ET202" s="110"/>
      <c r="EU202" s="110"/>
      <c r="EV202" s="110"/>
      <c r="EW202" s="110"/>
      <c r="EX202" s="110"/>
      <c r="EY202" s="110"/>
      <c r="EZ202" s="110"/>
      <c r="FA202" s="110"/>
      <c r="FB202" s="110"/>
      <c r="FC202" s="110"/>
      <c r="FD202" s="110"/>
      <c r="FE202" s="110"/>
      <c r="FF202" s="110"/>
      <c r="FG202" s="110"/>
      <c r="FH202" s="110"/>
      <c r="FI202" s="110"/>
      <c r="FJ202" s="110"/>
      <c r="FK202" s="110"/>
      <c r="FL202" s="110"/>
      <c r="FM202" s="110"/>
      <c r="FN202" s="110"/>
      <c r="FO202" s="110"/>
      <c r="FP202" s="110"/>
      <c r="FQ202" s="110"/>
      <c r="FR202" s="110"/>
      <c r="FS202" s="110"/>
      <c r="FT202" s="110"/>
      <c r="FU202" s="110"/>
      <c r="FV202" s="110"/>
      <c r="FW202" s="110"/>
      <c r="FX202" s="110"/>
      <c r="FY202" s="110"/>
      <c r="FZ202" s="110"/>
      <c r="GA202" s="110"/>
      <c r="GB202" s="110"/>
      <c r="GC202" s="110"/>
      <c r="GD202" s="110"/>
      <c r="GE202" s="110"/>
      <c r="GF202" s="110"/>
      <c r="GG202" s="110"/>
      <c r="GH202" s="110"/>
      <c r="GI202" s="110"/>
      <c r="GJ202" s="110"/>
      <c r="GK202" s="110"/>
      <c r="GL202" s="110"/>
      <c r="GM202" s="110"/>
      <c r="GN202" s="110"/>
      <c r="GO202" s="110"/>
      <c r="GP202" s="110"/>
      <c r="GQ202" s="110"/>
      <c r="GR202" s="110"/>
      <c r="GS202" s="110"/>
      <c r="GT202" s="110"/>
      <c r="GU202" s="110"/>
      <c r="GV202" s="110"/>
      <c r="GW202" s="110"/>
      <c r="GX202" s="110"/>
      <c r="GY202" s="110"/>
      <c r="GZ202" s="110"/>
      <c r="HA202" s="110"/>
      <c r="HB202" s="110"/>
      <c r="HC202" s="110"/>
      <c r="HD202" s="110"/>
      <c r="HE202" s="110"/>
      <c r="HF202" s="110"/>
      <c r="HG202" s="110"/>
      <c r="HH202" s="110"/>
      <c r="HI202" s="110"/>
      <c r="HJ202" s="110"/>
      <c r="HK202" s="110"/>
      <c r="HL202" s="110"/>
      <c r="HM202" s="110"/>
      <c r="HN202" s="110"/>
      <c r="HO202" s="110"/>
      <c r="HP202" s="110"/>
      <c r="HQ202" s="110"/>
      <c r="HR202" s="110"/>
      <c r="HS202" s="110"/>
      <c r="HT202" s="110"/>
      <c r="HU202" s="110"/>
      <c r="HV202" s="110"/>
      <c r="HW202" s="110"/>
      <c r="HX202" s="110"/>
      <c r="HY202" s="110"/>
      <c r="HZ202" s="110"/>
      <c r="IA202" s="110"/>
      <c r="IB202" s="110"/>
      <c r="IC202" s="110"/>
      <c r="ID202" s="110"/>
      <c r="IE202" s="110"/>
      <c r="IF202" s="110"/>
      <c r="IG202" s="110"/>
      <c r="IH202" s="110"/>
      <c r="II202" s="110"/>
      <c r="IJ202" s="110"/>
      <c r="IK202" s="110"/>
      <c r="IL202" s="110"/>
      <c r="IM202" s="110"/>
      <c r="IN202" s="110"/>
      <c r="IO202" s="110"/>
      <c r="IP202" s="110"/>
      <c r="IQ202" s="110"/>
      <c r="IR202" s="110"/>
      <c r="IS202" s="110"/>
      <c r="IT202" s="110"/>
      <c r="IU202" s="110"/>
      <c r="IV202" s="110"/>
      <c r="IW202" s="110"/>
      <c r="IX202" s="110"/>
      <c r="IY202" s="110"/>
      <c r="IZ202" s="110"/>
      <c r="JA202" s="110"/>
      <c r="JB202" s="110"/>
      <c r="JC202" s="110"/>
      <c r="JD202" s="110"/>
      <c r="JE202" s="110"/>
      <c r="JF202" s="110"/>
      <c r="JG202" s="110"/>
      <c r="JH202" s="110"/>
      <c r="JI202" s="110"/>
      <c r="JJ202" s="110"/>
      <c r="JK202" s="110"/>
      <c r="JL202" s="110"/>
      <c r="JM202" s="110"/>
      <c r="JN202" s="110"/>
      <c r="JO202" s="110"/>
      <c r="JP202" s="110"/>
      <c r="JQ202" s="110"/>
      <c r="JR202" s="110"/>
      <c r="JS202" s="110"/>
      <c r="JT202" s="110"/>
      <c r="JU202" s="110"/>
      <c r="JV202" s="110"/>
      <c r="JW202" s="110"/>
      <c r="JX202" s="110"/>
      <c r="JY202" s="110"/>
      <c r="JZ202" s="110"/>
      <c r="KA202" s="110"/>
      <c r="KB202" s="110"/>
      <c r="KC202" s="110"/>
      <c r="KD202" s="110"/>
      <c r="KE202" s="110"/>
      <c r="KF202" s="110"/>
      <c r="KG202" s="110"/>
      <c r="KH202" s="110"/>
      <c r="KI202" s="110"/>
      <c r="KJ202" s="110"/>
      <c r="KK202" s="110"/>
      <c r="KL202" s="110"/>
      <c r="KM202" s="110"/>
      <c r="KN202" s="110"/>
      <c r="KO202" s="110"/>
      <c r="KP202" s="110"/>
      <c r="KQ202" s="110"/>
      <c r="KR202" s="110"/>
      <c r="KS202" s="110"/>
      <c r="KT202" s="110"/>
      <c r="KU202" s="110"/>
      <c r="KV202" s="110"/>
      <c r="KW202" s="110"/>
      <c r="KX202" s="110"/>
      <c r="KY202" s="110"/>
      <c r="KZ202" s="110"/>
      <c r="LA202" s="110"/>
      <c r="LB202" s="110"/>
      <c r="LC202" s="110"/>
      <c r="LD202" s="110"/>
      <c r="LE202" s="110"/>
      <c r="LF202" s="110"/>
      <c r="LG202" s="110"/>
      <c r="LH202" s="110"/>
      <c r="LI202" s="110"/>
      <c r="LJ202" s="110"/>
      <c r="LK202" s="110"/>
      <c r="LL202" s="110"/>
      <c r="LM202" s="110"/>
      <c r="LN202" s="110"/>
      <c r="LO202" s="110"/>
      <c r="LP202" s="110"/>
      <c r="LQ202" s="110"/>
      <c r="LR202" s="110"/>
      <c r="LS202" s="110"/>
      <c r="LT202" s="110"/>
      <c r="LU202" s="110"/>
      <c r="LV202" s="110"/>
      <c r="LW202" s="110"/>
      <c r="LX202" s="110"/>
      <c r="LY202" s="110"/>
      <c r="LZ202" s="110"/>
      <c r="MA202" s="110"/>
      <c r="MB202" s="110"/>
      <c r="MC202" s="110"/>
      <c r="MD202" s="110"/>
      <c r="ME202" s="110"/>
      <c r="MF202" s="110"/>
      <c r="MG202" s="110"/>
      <c r="MH202" s="110"/>
      <c r="MI202" s="110"/>
      <c r="MJ202" s="110"/>
      <c r="MK202" s="110"/>
      <c r="ML202" s="110"/>
      <c r="MM202" s="110"/>
      <c r="MN202" s="110"/>
      <c r="MO202" s="110"/>
      <c r="MP202" s="110"/>
      <c r="MQ202" s="110"/>
      <c r="MR202" s="110"/>
      <c r="MS202" s="110"/>
      <c r="MT202" s="110"/>
      <c r="MU202" s="110"/>
      <c r="MV202" s="110"/>
      <c r="MW202" s="110"/>
      <c r="MX202" s="110"/>
      <c r="MY202" s="110"/>
      <c r="MZ202" s="110"/>
      <c r="NA202" s="110"/>
      <c r="NB202" s="110"/>
      <c r="NC202" s="110"/>
      <c r="ND202" s="110"/>
      <c r="NE202" s="110"/>
      <c r="NF202" s="110"/>
      <c r="NG202" s="110"/>
      <c r="NH202" s="110"/>
      <c r="NI202" s="110"/>
      <c r="NJ202" s="110"/>
      <c r="NK202" s="110"/>
      <c r="NL202" s="110"/>
      <c r="NM202" s="110"/>
      <c r="NN202" s="110"/>
      <c r="NO202" s="110"/>
      <c r="NP202" s="110"/>
      <c r="NQ202" s="110"/>
      <c r="NR202" s="110"/>
      <c r="NS202" s="110"/>
      <c r="NT202" s="110"/>
      <c r="NU202" s="110"/>
      <c r="NV202" s="110"/>
      <c r="NW202" s="110"/>
      <c r="NX202" s="110"/>
      <c r="NY202" s="110"/>
      <c r="NZ202" s="110"/>
      <c r="OA202" s="110"/>
      <c r="OB202" s="110"/>
      <c r="OC202" s="110"/>
      <c r="OD202" s="110"/>
      <c r="OE202" s="110"/>
      <c r="OF202" s="110"/>
      <c r="OG202" s="110"/>
      <c r="OH202" s="110"/>
      <c r="OI202" s="110"/>
      <c r="OJ202" s="110"/>
      <c r="OK202" s="110"/>
      <c r="OL202" s="110"/>
      <c r="OM202" s="110"/>
      <c r="ON202" s="110"/>
      <c r="OO202" s="110"/>
      <c r="OP202" s="110"/>
      <c r="OQ202" s="110"/>
      <c r="OR202" s="110"/>
      <c r="OS202" s="110"/>
      <c r="OT202" s="110"/>
      <c r="OU202" s="110"/>
      <c r="OV202" s="110"/>
      <c r="OW202" s="110"/>
      <c r="OX202" s="110"/>
      <c r="OY202" s="110"/>
      <c r="OZ202" s="110"/>
      <c r="PA202" s="110"/>
      <c r="PB202" s="110"/>
      <c r="PC202" s="110"/>
      <c r="PD202" s="110"/>
      <c r="PE202" s="110"/>
      <c r="PF202" s="110"/>
      <c r="PG202" s="110"/>
      <c r="PH202" s="110"/>
      <c r="PI202" s="110"/>
      <c r="PJ202" s="110"/>
      <c r="PK202" s="110"/>
      <c r="PL202" s="110"/>
      <c r="PM202" s="110"/>
      <c r="PN202" s="110"/>
      <c r="PO202" s="110"/>
      <c r="PP202" s="110"/>
      <c r="PQ202" s="110"/>
      <c r="PR202" s="110"/>
      <c r="PS202" s="110"/>
      <c r="PT202" s="110"/>
      <c r="PU202" s="110"/>
      <c r="PV202" s="110"/>
      <c r="PW202" s="110"/>
      <c r="PX202" s="110"/>
      <c r="PY202" s="110"/>
      <c r="PZ202" s="110"/>
      <c r="QA202" s="110"/>
      <c r="QB202" s="110"/>
      <c r="QC202" s="110"/>
      <c r="QD202" s="110"/>
      <c r="QE202" s="110"/>
      <c r="QF202" s="110"/>
      <c r="QG202" s="110"/>
      <c r="QH202" s="110"/>
      <c r="QI202" s="110"/>
      <c r="QJ202" s="110"/>
      <c r="QK202" s="110"/>
      <c r="QL202" s="110"/>
      <c r="QM202" s="110"/>
      <c r="QN202" s="110"/>
      <c r="QO202" s="110"/>
      <c r="QP202" s="110"/>
      <c r="QQ202" s="110"/>
      <c r="QR202" s="110"/>
      <c r="QS202" s="110"/>
      <c r="QT202" s="110"/>
      <c r="QU202" s="110"/>
      <c r="QV202" s="110"/>
      <c r="QW202" s="110"/>
      <c r="QX202" s="110"/>
      <c r="QY202" s="110"/>
      <c r="QZ202" s="110"/>
      <c r="RA202" s="110"/>
      <c r="RB202" s="110"/>
      <c r="RC202" s="110"/>
      <c r="RD202" s="110"/>
      <c r="RE202" s="110"/>
      <c r="RF202" s="110"/>
      <c r="RG202" s="110"/>
      <c r="RH202" s="110"/>
      <c r="RI202" s="110"/>
      <c r="RJ202" s="110"/>
      <c r="RK202" s="110"/>
      <c r="RL202" s="110"/>
      <c r="RM202" s="110"/>
      <c r="RN202" s="110"/>
      <c r="RO202" s="110"/>
      <c r="RP202" s="110"/>
      <c r="RQ202" s="110"/>
      <c r="RR202" s="110"/>
      <c r="RS202" s="110"/>
      <c r="RT202" s="110"/>
      <c r="RU202" s="110"/>
      <c r="RV202" s="110"/>
      <c r="RW202" s="110"/>
      <c r="RX202" s="110"/>
      <c r="RY202" s="110"/>
      <c r="RZ202" s="110"/>
      <c r="SA202" s="110"/>
      <c r="SB202" s="110"/>
      <c r="SC202" s="110"/>
      <c r="SD202" s="110"/>
      <c r="SE202" s="110"/>
      <c r="SF202" s="110"/>
      <c r="SG202" s="110"/>
      <c r="SH202" s="110"/>
      <c r="SI202" s="110"/>
      <c r="SJ202" s="110"/>
      <c r="SK202" s="110"/>
      <c r="SL202" s="110"/>
      <c r="SM202" s="110"/>
      <c r="SN202" s="110"/>
      <c r="SO202" s="110"/>
      <c r="SP202" s="110"/>
      <c r="SQ202" s="110"/>
      <c r="SR202" s="110"/>
      <c r="SS202" s="110"/>
      <c r="ST202" s="110"/>
      <c r="SU202" s="110"/>
      <c r="SV202" s="110"/>
      <c r="SW202" s="110"/>
      <c r="SX202" s="110"/>
      <c r="SY202" s="110"/>
      <c r="SZ202" s="110"/>
      <c r="TA202" s="110"/>
      <c r="TB202" s="110"/>
      <c r="TC202" s="110"/>
      <c r="TD202" s="110"/>
      <c r="TE202" s="110"/>
      <c r="TF202" s="110"/>
      <c r="TG202" s="110"/>
      <c r="TH202" s="110"/>
      <c r="TI202" s="110"/>
      <c r="TJ202" s="110"/>
      <c r="TK202" s="110"/>
      <c r="TL202" s="110"/>
      <c r="TM202" s="110"/>
      <c r="TN202" s="110"/>
      <c r="TO202" s="110"/>
      <c r="TP202" s="110"/>
      <c r="TQ202" s="110"/>
      <c r="TR202" s="110"/>
      <c r="TS202" s="110"/>
      <c r="TT202" s="110"/>
      <c r="TU202" s="110"/>
      <c r="TV202" s="110"/>
      <c r="TW202" s="110"/>
      <c r="TX202" s="110"/>
      <c r="TY202" s="110"/>
      <c r="TZ202" s="110"/>
      <c r="UA202" s="110"/>
      <c r="UB202" s="110"/>
      <c r="UC202" s="110"/>
      <c r="UD202" s="110"/>
      <c r="UE202" s="110"/>
      <c r="UF202" s="110"/>
      <c r="UG202" s="110"/>
      <c r="UH202" s="110"/>
      <c r="UI202" s="110"/>
      <c r="UJ202" s="110"/>
      <c r="UK202" s="110"/>
      <c r="UL202" s="110"/>
      <c r="UM202" s="110"/>
      <c r="UN202" s="110"/>
      <c r="UO202" s="110"/>
      <c r="UP202" s="110"/>
      <c r="UQ202" s="110"/>
      <c r="UR202" s="110"/>
      <c r="US202" s="110"/>
      <c r="UT202" s="110"/>
      <c r="UU202" s="110"/>
      <c r="UV202" s="110"/>
      <c r="UW202" s="110"/>
      <c r="UX202" s="110"/>
      <c r="UY202" s="110"/>
      <c r="UZ202" s="110"/>
      <c r="VA202" s="110"/>
      <c r="VB202" s="110"/>
      <c r="VC202" s="110"/>
      <c r="VD202" s="110"/>
      <c r="VE202" s="110"/>
      <c r="VF202" s="110"/>
      <c r="VG202" s="110"/>
      <c r="VH202" s="110"/>
      <c r="VI202" s="110"/>
      <c r="VJ202" s="110"/>
      <c r="VK202" s="110"/>
      <c r="VL202" s="110"/>
      <c r="VM202" s="110"/>
      <c r="VN202" s="110"/>
      <c r="VO202" s="110"/>
      <c r="VP202" s="110"/>
      <c r="VQ202" s="110"/>
      <c r="VR202" s="110"/>
      <c r="VS202" s="110"/>
      <c r="VT202" s="110"/>
      <c r="VU202" s="110"/>
      <c r="VV202" s="110"/>
      <c r="VW202" s="110"/>
      <c r="VX202" s="110"/>
      <c r="VY202" s="110"/>
      <c r="VZ202" s="110"/>
      <c r="WA202" s="110"/>
      <c r="WB202" s="110"/>
      <c r="WC202" s="110"/>
      <c r="WD202" s="110"/>
      <c r="WE202" s="110"/>
      <c r="WF202" s="110"/>
      <c r="WG202" s="110"/>
      <c r="WH202" s="110"/>
      <c r="WI202" s="110"/>
      <c r="WJ202" s="110"/>
      <c r="WK202" s="110"/>
      <c r="WL202" s="110"/>
      <c r="WM202" s="110"/>
      <c r="WN202" s="110"/>
      <c r="WO202" s="110"/>
      <c r="WP202" s="110"/>
      <c r="WQ202" s="110"/>
      <c r="WR202" s="110"/>
      <c r="WS202" s="110"/>
      <c r="WT202" s="110"/>
      <c r="WU202" s="110"/>
      <c r="WV202" s="110"/>
      <c r="WW202" s="110"/>
      <c r="WX202" s="110"/>
      <c r="WY202" s="110"/>
      <c r="WZ202" s="110"/>
      <c r="XA202" s="110"/>
      <c r="XB202" s="110"/>
      <c r="XC202" s="110"/>
      <c r="XD202" s="110"/>
      <c r="XE202" s="110"/>
      <c r="XF202" s="110"/>
      <c r="XG202" s="110"/>
      <c r="XH202" s="110"/>
      <c r="XI202" s="110"/>
      <c r="XJ202" s="110"/>
      <c r="XK202" s="110"/>
      <c r="XL202" s="110"/>
      <c r="XM202" s="110"/>
      <c r="XN202" s="110"/>
      <c r="XO202" s="110"/>
      <c r="XP202" s="110"/>
      <c r="XQ202" s="110"/>
      <c r="XR202" s="110"/>
      <c r="XS202" s="110"/>
      <c r="XT202" s="110"/>
      <c r="XU202" s="110"/>
      <c r="XV202" s="110"/>
      <c r="XW202" s="110"/>
      <c r="XX202" s="110"/>
      <c r="XY202" s="110"/>
      <c r="XZ202" s="110"/>
      <c r="YA202" s="110"/>
      <c r="YB202" s="110"/>
      <c r="YC202" s="110"/>
      <c r="YD202" s="110"/>
      <c r="YE202" s="110"/>
      <c r="YF202" s="110"/>
      <c r="YG202" s="110"/>
      <c r="YH202" s="110"/>
      <c r="YI202" s="110"/>
      <c r="YJ202" s="110"/>
      <c r="YK202" s="110"/>
      <c r="YL202" s="110"/>
      <c r="YM202" s="110"/>
      <c r="YN202" s="110"/>
      <c r="YO202" s="110"/>
      <c r="YP202" s="110"/>
      <c r="YQ202" s="110"/>
      <c r="YR202" s="110"/>
      <c r="YS202" s="110"/>
      <c r="YT202" s="110"/>
      <c r="YU202" s="110"/>
      <c r="YV202" s="110"/>
      <c r="YW202" s="110"/>
      <c r="YX202" s="110"/>
      <c r="YY202" s="110"/>
      <c r="YZ202" s="110"/>
      <c r="ZA202" s="110"/>
      <c r="ZB202" s="110"/>
      <c r="ZC202" s="110"/>
      <c r="ZD202" s="110"/>
      <c r="ZE202" s="110"/>
      <c r="ZF202" s="110"/>
      <c r="ZG202" s="110"/>
      <c r="ZH202" s="110"/>
      <c r="ZI202" s="110"/>
      <c r="ZJ202" s="110"/>
      <c r="ZK202" s="110"/>
      <c r="ZL202" s="110"/>
      <c r="ZM202" s="110"/>
      <c r="ZN202" s="110"/>
      <c r="ZO202" s="110"/>
      <c r="ZP202" s="110"/>
      <c r="ZQ202" s="110"/>
      <c r="ZR202" s="110"/>
      <c r="ZS202" s="110"/>
      <c r="ZT202" s="110"/>
      <c r="ZU202" s="110"/>
      <c r="ZV202" s="110"/>
      <c r="ZW202" s="110"/>
      <c r="ZX202" s="110"/>
      <c r="ZY202" s="110"/>
      <c r="ZZ202" s="110"/>
      <c r="AAA202" s="110"/>
      <c r="AAB202" s="110"/>
      <c r="AAC202" s="110"/>
      <c r="AAD202" s="110"/>
      <c r="AAE202" s="110"/>
      <c r="AAF202" s="110"/>
      <c r="AAG202" s="110"/>
      <c r="AAH202" s="110"/>
      <c r="AAI202" s="110"/>
      <c r="AAJ202" s="110"/>
      <c r="AAK202" s="110"/>
      <c r="AAL202" s="110"/>
      <c r="AAM202" s="110"/>
      <c r="AAN202" s="110"/>
      <c r="AAO202" s="110"/>
      <c r="AAP202" s="110"/>
      <c r="AAQ202" s="110"/>
      <c r="AAR202" s="110"/>
      <c r="AAS202" s="110"/>
      <c r="AAT202" s="110"/>
      <c r="AAU202" s="110"/>
      <c r="AAV202" s="110"/>
      <c r="AAW202" s="110"/>
      <c r="AAX202" s="110"/>
      <c r="AAY202" s="110"/>
      <c r="AAZ202" s="110"/>
      <c r="ABA202" s="110"/>
      <c r="ABB202" s="110"/>
      <c r="ABC202" s="110"/>
      <c r="ABD202" s="110"/>
      <c r="ABE202" s="110"/>
      <c r="ABF202" s="110"/>
      <c r="ABG202" s="110"/>
      <c r="ABH202" s="110"/>
      <c r="ABI202" s="110"/>
      <c r="ABJ202" s="110"/>
      <c r="ABK202" s="110"/>
      <c r="ABL202" s="110"/>
      <c r="ABM202" s="110"/>
      <c r="ABN202" s="110"/>
      <c r="ABO202" s="110"/>
      <c r="ABP202" s="110"/>
      <c r="ABQ202" s="110"/>
      <c r="ABR202" s="110"/>
      <c r="ABS202" s="110"/>
      <c r="ABT202" s="110"/>
      <c r="ABU202" s="110"/>
      <c r="ABV202" s="110"/>
      <c r="ABW202" s="110"/>
      <c r="ABX202" s="110"/>
      <c r="ABY202" s="110"/>
      <c r="ABZ202" s="110"/>
      <c r="ACA202" s="110"/>
      <c r="ACB202" s="110"/>
      <c r="ACC202" s="110"/>
      <c r="ACD202" s="110"/>
      <c r="ACE202" s="110"/>
      <c r="ACF202" s="110"/>
      <c r="ACG202" s="110"/>
      <c r="ACH202" s="110"/>
      <c r="ACI202" s="110"/>
      <c r="ACJ202" s="110"/>
      <c r="ACK202" s="110"/>
      <c r="ACL202" s="110"/>
      <c r="ACM202" s="110"/>
      <c r="ACN202" s="110"/>
      <c r="ACO202" s="110"/>
      <c r="ACP202" s="110"/>
      <c r="ACQ202" s="110"/>
      <c r="ACR202" s="110"/>
      <c r="ACS202" s="110"/>
      <c r="ACT202" s="110"/>
      <c r="ACU202" s="110"/>
      <c r="ACV202" s="110"/>
      <c r="ACW202" s="110"/>
      <c r="ACX202" s="110"/>
      <c r="ACY202" s="110"/>
      <c r="ACZ202" s="110"/>
      <c r="ADA202" s="110"/>
      <c r="ADB202" s="110"/>
      <c r="ADC202" s="110"/>
      <c r="ADD202" s="110"/>
      <c r="ADE202" s="110"/>
      <c r="ADF202" s="110"/>
      <c r="ADG202" s="110"/>
      <c r="ADH202" s="110"/>
      <c r="ADI202" s="110"/>
      <c r="ADJ202" s="110"/>
      <c r="ADK202" s="110"/>
      <c r="ADL202" s="110"/>
      <c r="ADM202" s="110"/>
      <c r="ADN202" s="110"/>
      <c r="ADO202" s="110"/>
      <c r="ADP202" s="110"/>
      <c r="ADQ202" s="110"/>
      <c r="ADR202" s="110"/>
      <c r="ADS202" s="110"/>
      <c r="ADT202" s="110"/>
      <c r="ADU202" s="110"/>
      <c r="ADV202" s="110"/>
      <c r="ADW202" s="110"/>
      <c r="ADX202" s="110"/>
      <c r="ADY202" s="110"/>
      <c r="ADZ202" s="110"/>
      <c r="AEA202" s="110"/>
      <c r="AEB202" s="110"/>
      <c r="AEC202" s="110"/>
      <c r="AED202" s="110"/>
      <c r="AEE202" s="110"/>
      <c r="AEF202" s="110"/>
      <c r="AEG202" s="110"/>
      <c r="AEH202" s="110"/>
      <c r="AEI202" s="110"/>
      <c r="AEJ202" s="110"/>
      <c r="AEK202" s="110"/>
      <c r="AEL202" s="110"/>
      <c r="AEM202" s="110"/>
      <c r="AEN202" s="110"/>
      <c r="AEO202" s="110"/>
      <c r="AEP202" s="110"/>
      <c r="AEQ202" s="110"/>
      <c r="AER202" s="110"/>
      <c r="AES202" s="110"/>
      <c r="AET202" s="110"/>
      <c r="AEU202" s="110"/>
      <c r="AEV202" s="110"/>
      <c r="AEW202" s="110"/>
      <c r="AEX202" s="110"/>
      <c r="AEY202" s="110"/>
      <c r="AEZ202" s="110"/>
      <c r="AFA202" s="110"/>
      <c r="AFB202" s="110"/>
      <c r="AFC202" s="110"/>
      <c r="AFD202" s="110"/>
      <c r="AFE202" s="110"/>
      <c r="AFF202" s="110"/>
      <c r="AFG202" s="110"/>
      <c r="AFH202" s="110"/>
      <c r="AFI202" s="110"/>
      <c r="AFJ202" s="110"/>
      <c r="AFK202" s="110"/>
      <c r="AFL202" s="110"/>
      <c r="AFM202" s="110"/>
      <c r="AFN202" s="110"/>
      <c r="AFO202" s="110"/>
      <c r="AFP202" s="110"/>
      <c r="AFQ202" s="110"/>
      <c r="AFR202" s="110"/>
      <c r="AFS202" s="110"/>
      <c r="AFT202" s="110"/>
      <c r="AFU202" s="110"/>
      <c r="AFV202" s="110"/>
      <c r="AFW202" s="110"/>
      <c r="AFX202" s="110"/>
      <c r="AFY202" s="110"/>
      <c r="AFZ202" s="110"/>
      <c r="AGA202" s="110"/>
      <c r="AGB202" s="110"/>
      <c r="AGC202" s="110"/>
      <c r="AGD202" s="110"/>
      <c r="AGE202" s="110"/>
      <c r="AGF202" s="110"/>
      <c r="AGG202" s="110"/>
      <c r="AGH202" s="110"/>
      <c r="AGI202" s="110"/>
      <c r="AGJ202" s="110"/>
      <c r="AGK202" s="110"/>
      <c r="AGL202" s="110"/>
      <c r="AGM202" s="110"/>
      <c r="AGN202" s="110"/>
      <c r="AGO202" s="110"/>
      <c r="AGP202" s="110"/>
      <c r="AGQ202" s="110"/>
      <c r="AGR202" s="110"/>
      <c r="AGS202" s="110"/>
      <c r="AGT202" s="110"/>
      <c r="AGU202" s="110"/>
      <c r="AGV202" s="110"/>
      <c r="AGW202" s="110"/>
      <c r="AGX202" s="110"/>
      <c r="AGY202" s="110"/>
      <c r="AGZ202" s="110"/>
      <c r="AHA202" s="110"/>
      <c r="AHB202" s="110"/>
      <c r="AHC202" s="110"/>
      <c r="AHD202" s="110"/>
      <c r="AHE202" s="110"/>
      <c r="AHF202" s="110"/>
      <c r="AHG202" s="110"/>
      <c r="AHH202" s="110"/>
      <c r="AHI202" s="110"/>
      <c r="AHJ202" s="110"/>
      <c r="AHK202" s="110"/>
      <c r="AHL202" s="110"/>
      <c r="AHM202" s="110"/>
      <c r="AHN202" s="110"/>
      <c r="AHO202" s="110"/>
      <c r="AHP202" s="110"/>
      <c r="AHQ202" s="110"/>
      <c r="AHR202" s="110"/>
      <c r="AHS202" s="110"/>
      <c r="AHT202" s="110"/>
      <c r="AHU202" s="110"/>
      <c r="AHV202" s="110"/>
      <c r="AHW202" s="110"/>
      <c r="AHX202" s="110"/>
      <c r="AHY202" s="110"/>
      <c r="AHZ202" s="110"/>
      <c r="AIA202" s="110"/>
      <c r="AIB202" s="110"/>
      <c r="AIC202" s="110"/>
      <c r="AID202" s="110"/>
      <c r="AIE202" s="110"/>
      <c r="AIF202" s="110"/>
      <c r="AIG202" s="110"/>
      <c r="AIH202" s="110"/>
      <c r="AII202" s="110"/>
      <c r="AIJ202" s="110"/>
      <c r="AIK202" s="110"/>
      <c r="AIL202" s="110"/>
      <c r="AIM202" s="110"/>
      <c r="AIN202" s="110"/>
      <c r="AIO202" s="110"/>
      <c r="AIP202" s="110"/>
      <c r="AIQ202" s="110"/>
      <c r="AIR202" s="110"/>
      <c r="AIS202" s="110"/>
      <c r="AIT202" s="110"/>
      <c r="AIU202" s="110"/>
      <c r="AIV202" s="110"/>
      <c r="AIW202" s="110"/>
      <c r="AIX202" s="110"/>
      <c r="AIY202" s="110"/>
      <c r="AIZ202" s="110"/>
      <c r="AJA202" s="110"/>
      <c r="AJB202" s="110"/>
      <c r="AJC202" s="110"/>
      <c r="AJD202" s="110"/>
      <c r="AJE202" s="110"/>
      <c r="AJF202" s="110"/>
      <c r="AJG202" s="110"/>
      <c r="AJH202" s="110"/>
      <c r="AJI202" s="110"/>
      <c r="AJJ202" s="110"/>
      <c r="AJK202" s="110"/>
      <c r="AJL202" s="110"/>
      <c r="AJM202" s="110"/>
      <c r="AJN202" s="110"/>
      <c r="AJO202" s="110"/>
      <c r="AJP202" s="110"/>
      <c r="AJQ202" s="110"/>
      <c r="AJR202" s="110"/>
      <c r="AJS202" s="110"/>
      <c r="AJT202" s="110"/>
      <c r="AJU202" s="110"/>
      <c r="AJV202" s="110"/>
      <c r="AJW202" s="110"/>
      <c r="AJX202" s="110"/>
      <c r="AJY202" s="110"/>
      <c r="AJZ202" s="110"/>
      <c r="AKA202" s="110"/>
      <c r="AKB202" s="110"/>
      <c r="AKC202" s="110"/>
      <c r="AKD202" s="110"/>
      <c r="AKE202" s="110"/>
      <c r="AKF202" s="110"/>
      <c r="AKG202" s="110"/>
      <c r="AKH202" s="110"/>
      <c r="AKI202" s="110"/>
      <c r="AKJ202" s="110"/>
      <c r="AKK202" s="110"/>
      <c r="AKL202" s="110"/>
      <c r="AKM202" s="110"/>
      <c r="AKN202" s="110"/>
      <c r="AKO202" s="110"/>
      <c r="AKP202" s="110"/>
      <c r="AKQ202" s="110"/>
      <c r="AKR202" s="110"/>
      <c r="AKS202" s="110"/>
      <c r="AKT202" s="110"/>
      <c r="AKU202" s="110"/>
      <c r="AKV202" s="110"/>
      <c r="AKW202" s="110"/>
      <c r="AKX202" s="110"/>
      <c r="AKY202" s="110"/>
      <c r="AKZ202" s="110"/>
      <c r="ALA202" s="110"/>
      <c r="ALB202" s="110"/>
      <c r="ALC202" s="110"/>
      <c r="ALD202" s="110"/>
      <c r="ALE202" s="110"/>
      <c r="ALF202" s="110"/>
      <c r="ALG202" s="110"/>
      <c r="ALH202" s="110"/>
      <c r="ALI202" s="110"/>
      <c r="ALJ202" s="110"/>
      <c r="ALK202" s="110"/>
      <c r="ALL202" s="110"/>
      <c r="ALM202" s="110"/>
      <c r="ALN202" s="110"/>
      <c r="ALO202" s="110"/>
      <c r="ALP202" s="110"/>
      <c r="ALQ202" s="110"/>
      <c r="ALR202" s="110"/>
      <c r="ALS202" s="110"/>
      <c r="ALT202" s="110"/>
      <c r="ALU202" s="110"/>
      <c r="ALV202" s="110"/>
      <c r="ALW202" s="110"/>
      <c r="ALX202" s="110"/>
      <c r="ALY202" s="110"/>
      <c r="ALZ202" s="110"/>
      <c r="AMA202" s="110"/>
      <c r="AMB202" s="110"/>
      <c r="AMC202" s="110"/>
      <c r="AMD202" s="110"/>
      <c r="AME202" s="110"/>
      <c r="AMF202" s="110"/>
      <c r="AMG202" s="110"/>
      <c r="AMH202" s="110"/>
      <c r="AMI202" s="110"/>
      <c r="AMJ202" s="110"/>
      <c r="AMK202" s="110"/>
      <c r="AML202" s="110"/>
      <c r="AMM202" s="110"/>
      <c r="AMN202" s="110"/>
      <c r="AMO202" s="110"/>
      <c r="AMP202" s="110"/>
      <c r="AMQ202" s="110"/>
      <c r="AMR202" s="110"/>
      <c r="AMS202" s="110"/>
      <c r="AMT202" s="110"/>
      <c r="AMU202" s="110"/>
      <c r="AMV202" s="110"/>
      <c r="AMW202" s="110"/>
      <c r="AMX202" s="110"/>
      <c r="AMY202" s="110"/>
      <c r="AMZ202" s="110"/>
      <c r="ANA202" s="110"/>
      <c r="ANB202" s="110"/>
      <c r="ANC202" s="110"/>
      <c r="AND202" s="110"/>
      <c r="ANE202" s="110"/>
      <c r="ANF202" s="110"/>
      <c r="ANG202" s="110"/>
      <c r="ANH202" s="110"/>
      <c r="ANI202" s="110"/>
      <c r="ANJ202" s="110"/>
      <c r="ANK202" s="110"/>
      <c r="ANL202" s="110"/>
      <c r="ANM202" s="110"/>
      <c r="ANN202" s="110"/>
      <c r="ANO202" s="110"/>
      <c r="ANP202" s="110"/>
      <c r="ANQ202" s="110"/>
      <c r="ANR202" s="110"/>
      <c r="ANS202" s="110"/>
      <c r="ANT202" s="110"/>
      <c r="ANU202" s="110"/>
      <c r="ANV202" s="110"/>
      <c r="ANW202" s="110"/>
      <c r="ANX202" s="110"/>
      <c r="ANY202" s="110"/>
      <c r="ANZ202" s="110"/>
      <c r="AOA202" s="110"/>
      <c r="AOB202" s="110"/>
      <c r="AOC202" s="110"/>
      <c r="AOD202" s="110"/>
      <c r="AOE202" s="110"/>
      <c r="AOF202" s="110"/>
      <c r="AOG202" s="110"/>
      <c r="AOH202" s="110"/>
      <c r="AOI202" s="110"/>
      <c r="AOJ202" s="110"/>
      <c r="AOK202" s="110"/>
      <c r="AOL202" s="110"/>
      <c r="AOM202" s="110"/>
      <c r="AON202" s="110"/>
      <c r="AOO202" s="110"/>
      <c r="AOP202" s="110"/>
      <c r="AOQ202" s="110"/>
      <c r="AOR202" s="110"/>
      <c r="AOS202" s="110"/>
      <c r="AOT202" s="110"/>
      <c r="AOU202" s="110"/>
      <c r="AOV202" s="110"/>
      <c r="AOW202" s="110"/>
      <c r="AOX202" s="110"/>
      <c r="AOY202" s="110"/>
      <c r="AOZ202" s="110"/>
      <c r="APA202" s="110"/>
      <c r="APB202" s="110"/>
      <c r="APC202" s="110"/>
      <c r="APD202" s="110"/>
      <c r="APE202" s="110"/>
      <c r="APF202" s="110"/>
      <c r="APG202" s="110"/>
      <c r="APH202" s="110"/>
      <c r="API202" s="110"/>
      <c r="APJ202" s="110"/>
      <c r="APK202" s="110"/>
      <c r="APL202" s="110"/>
      <c r="APM202" s="110"/>
      <c r="APN202" s="110"/>
      <c r="APO202" s="110"/>
      <c r="APP202" s="110"/>
      <c r="APQ202" s="110"/>
      <c r="APR202" s="110"/>
      <c r="APS202" s="110"/>
      <c r="APT202" s="110"/>
      <c r="APU202" s="110"/>
      <c r="APV202" s="110"/>
      <c r="APW202" s="110"/>
      <c r="APX202" s="110"/>
      <c r="APY202" s="110"/>
      <c r="APZ202" s="110"/>
      <c r="AQA202" s="110"/>
      <c r="AQB202" s="110"/>
      <c r="AQC202" s="110"/>
      <c r="AQD202" s="110"/>
      <c r="AQE202" s="110"/>
      <c r="AQF202" s="110"/>
      <c r="AQG202" s="110"/>
      <c r="AQH202" s="110"/>
      <c r="AQI202" s="110"/>
      <c r="AQJ202" s="110"/>
      <c r="AQK202" s="110"/>
      <c r="AQL202" s="110"/>
      <c r="AQM202" s="110"/>
      <c r="AQN202" s="110"/>
      <c r="AQO202" s="110"/>
      <c r="AQP202" s="110"/>
      <c r="AQQ202" s="110"/>
      <c r="AQR202" s="110"/>
      <c r="AQS202" s="110"/>
      <c r="AQT202" s="110"/>
      <c r="AQU202" s="110"/>
      <c r="AQV202" s="110"/>
      <c r="AQW202" s="110"/>
      <c r="AQX202" s="110"/>
      <c r="AQY202" s="110"/>
      <c r="AQZ202" s="110"/>
      <c r="ARA202" s="110"/>
      <c r="ARB202" s="110"/>
      <c r="ARC202" s="110"/>
      <c r="ARD202" s="110"/>
      <c r="ARE202" s="110"/>
      <c r="ARF202" s="110"/>
      <c r="ARG202" s="110"/>
      <c r="ARH202" s="110"/>
      <c r="ARI202" s="110"/>
      <c r="ARJ202" s="110"/>
      <c r="ARK202" s="110"/>
      <c r="ARL202" s="110"/>
      <c r="ARM202" s="110"/>
      <c r="ARN202" s="110"/>
      <c r="ARO202" s="110"/>
      <c r="ARP202" s="110"/>
      <c r="ARQ202" s="110"/>
      <c r="ARR202" s="110"/>
      <c r="ARS202" s="110"/>
      <c r="ART202" s="110"/>
      <c r="ARU202" s="110"/>
      <c r="ARV202" s="110"/>
      <c r="ARW202" s="110"/>
      <c r="ARX202" s="110"/>
      <c r="ARY202" s="110"/>
      <c r="ARZ202" s="110"/>
      <c r="ASA202" s="110"/>
      <c r="ASB202" s="110"/>
      <c r="ASC202" s="110"/>
      <c r="ASD202" s="110"/>
      <c r="ASE202" s="110"/>
      <c r="ASF202" s="110"/>
      <c r="ASG202" s="110"/>
      <c r="ASH202" s="110"/>
      <c r="ASI202" s="110"/>
      <c r="ASJ202" s="110"/>
      <c r="ASK202" s="110"/>
      <c r="ASL202" s="110"/>
      <c r="ASM202" s="110"/>
      <c r="ASN202" s="110"/>
      <c r="ASO202" s="110"/>
      <c r="ASP202" s="110"/>
      <c r="ASQ202" s="110"/>
      <c r="ASR202" s="110"/>
      <c r="ASS202" s="110"/>
      <c r="AST202" s="110"/>
      <c r="ASU202" s="110"/>
      <c r="ASV202" s="110"/>
      <c r="ASW202" s="110"/>
      <c r="ASX202" s="110"/>
      <c r="ASY202" s="110"/>
      <c r="ASZ202" s="110"/>
      <c r="ATA202" s="110"/>
      <c r="ATB202" s="110"/>
      <c r="ATC202" s="110"/>
      <c r="ATD202" s="110"/>
      <c r="ATE202" s="110"/>
      <c r="ATF202" s="110"/>
      <c r="ATG202" s="110"/>
      <c r="ATH202" s="110"/>
      <c r="ATI202" s="110"/>
      <c r="ATJ202" s="110"/>
      <c r="ATK202" s="110"/>
      <c r="ATL202" s="110"/>
      <c r="ATM202" s="110"/>
      <c r="ATN202" s="110"/>
      <c r="ATO202" s="110"/>
      <c r="ATP202" s="110"/>
      <c r="ATQ202" s="110"/>
      <c r="ATR202" s="110"/>
      <c r="ATS202" s="110"/>
      <c r="ATT202" s="110"/>
      <c r="ATU202" s="110"/>
      <c r="ATV202" s="110"/>
      <c r="ATW202" s="110"/>
      <c r="ATX202" s="110"/>
      <c r="ATY202" s="110"/>
      <c r="ATZ202" s="110"/>
      <c r="AUA202" s="110"/>
      <c r="AUB202" s="110"/>
      <c r="AUC202" s="110"/>
      <c r="AUD202" s="110"/>
      <c r="AUE202" s="110"/>
      <c r="AUF202" s="110"/>
      <c r="AUG202" s="110"/>
      <c r="AUH202" s="110"/>
      <c r="AUI202" s="110"/>
      <c r="AUJ202" s="110"/>
      <c r="AUK202" s="110"/>
      <c r="AUL202" s="110"/>
      <c r="AUM202" s="110"/>
      <c r="AUN202" s="110"/>
      <c r="AUO202" s="110"/>
      <c r="AUP202" s="110"/>
      <c r="AUQ202" s="110"/>
      <c r="AUR202" s="110"/>
      <c r="AUS202" s="110"/>
      <c r="AUT202" s="110"/>
      <c r="AUU202" s="110"/>
      <c r="AUV202" s="110"/>
      <c r="AUW202" s="110"/>
      <c r="AUX202" s="110"/>
      <c r="AUY202" s="110"/>
      <c r="AUZ202" s="110"/>
      <c r="AVA202" s="110"/>
      <c r="AVB202" s="110"/>
      <c r="AVC202" s="110"/>
      <c r="AVD202" s="110"/>
      <c r="AVE202" s="110"/>
      <c r="AVF202" s="110"/>
      <c r="AVG202" s="110"/>
      <c r="AVH202" s="110"/>
      <c r="AVI202" s="110"/>
      <c r="AVJ202" s="110"/>
      <c r="AVK202" s="110"/>
      <c r="AVL202" s="110"/>
      <c r="AVM202" s="110"/>
      <c r="AVN202" s="110"/>
      <c r="AVO202" s="110"/>
      <c r="AVP202" s="110"/>
      <c r="AVQ202" s="110"/>
      <c r="AVR202" s="110"/>
      <c r="AVS202" s="110"/>
      <c r="AVT202" s="110"/>
      <c r="AVU202" s="110"/>
      <c r="AVV202" s="110"/>
      <c r="AVW202" s="110"/>
      <c r="AVX202" s="110"/>
      <c r="AVY202" s="110"/>
      <c r="AVZ202" s="110"/>
      <c r="AWA202" s="110"/>
      <c r="AWB202" s="110"/>
      <c r="AWC202" s="110"/>
      <c r="AWD202" s="110"/>
      <c r="AWE202" s="110"/>
      <c r="AWF202" s="110"/>
      <c r="AWG202" s="110"/>
      <c r="AWH202" s="110"/>
      <c r="AWI202" s="110"/>
      <c r="AWJ202" s="110"/>
      <c r="AWK202" s="110"/>
      <c r="AWL202" s="110"/>
      <c r="AWM202" s="110"/>
      <c r="AWN202" s="110"/>
      <c r="AWO202" s="110"/>
      <c r="AWP202" s="110"/>
      <c r="AWQ202" s="110"/>
      <c r="AWR202" s="110"/>
      <c r="AWS202" s="110"/>
      <c r="AWT202" s="110"/>
      <c r="AWU202" s="110"/>
      <c r="AWV202" s="110"/>
      <c r="AWW202" s="110"/>
      <c r="AWX202" s="110"/>
      <c r="AWY202" s="110"/>
      <c r="AWZ202" s="110"/>
      <c r="AXA202" s="110"/>
      <c r="AXB202" s="110"/>
      <c r="AXC202" s="110"/>
      <c r="AXD202" s="110"/>
      <c r="AXE202" s="110"/>
      <c r="AXF202" s="110"/>
      <c r="AXG202" s="110"/>
      <c r="AXH202" s="110"/>
      <c r="AXI202" s="110"/>
      <c r="AXJ202" s="110"/>
      <c r="AXK202" s="110"/>
      <c r="AXL202" s="110"/>
      <c r="AXM202" s="110"/>
      <c r="AXN202" s="110"/>
      <c r="AXO202" s="110"/>
      <c r="AXP202" s="110"/>
      <c r="AXQ202" s="110"/>
      <c r="AXR202" s="110"/>
      <c r="AXS202" s="110"/>
    </row>
    <row r="203" spans="1:1319" s="296" customFormat="1" ht="25.35" customHeight="1" x14ac:dyDescent="0.2">
      <c r="A203" s="350"/>
      <c r="B203" s="350"/>
      <c r="C203" s="321"/>
      <c r="D203" s="322"/>
      <c r="E203" s="323"/>
      <c r="F203" s="323"/>
      <c r="G203" s="323"/>
      <c r="H203" s="324"/>
      <c r="I203" s="325"/>
      <c r="J203" s="326"/>
      <c r="K203" s="110"/>
      <c r="L203" s="110"/>
      <c r="M203" s="110"/>
      <c r="N203" s="110"/>
      <c r="O203" s="110"/>
      <c r="P203" s="110"/>
      <c r="Q203" s="110"/>
      <c r="R203" s="110"/>
      <c r="S203" s="110"/>
      <c r="T203" s="110"/>
      <c r="U203" s="110"/>
      <c r="V203" s="110"/>
      <c r="W203" s="110"/>
      <c r="X203" s="110"/>
      <c r="Y203" s="110"/>
      <c r="Z203" s="110"/>
      <c r="AA203" s="110"/>
      <c r="AB203" s="110"/>
      <c r="AC203" s="110"/>
      <c r="AD203" s="110"/>
      <c r="AE203" s="110"/>
      <c r="AF203" s="110"/>
      <c r="AG203" s="110"/>
      <c r="AH203" s="110"/>
      <c r="AI203" s="110"/>
      <c r="AJ203" s="110"/>
      <c r="AK203" s="110"/>
      <c r="AL203" s="110"/>
      <c r="AM203" s="110"/>
      <c r="AN203" s="110"/>
      <c r="AO203" s="110"/>
      <c r="AP203" s="110"/>
      <c r="AQ203" s="110"/>
      <c r="AR203" s="110"/>
      <c r="AS203" s="110"/>
      <c r="AT203" s="110"/>
      <c r="AU203" s="110"/>
      <c r="AV203" s="110"/>
      <c r="AW203" s="110"/>
      <c r="AX203" s="110"/>
      <c r="AY203" s="110"/>
      <c r="AZ203" s="110"/>
      <c r="BA203" s="110"/>
      <c r="BB203" s="110"/>
      <c r="BC203" s="110"/>
      <c r="BD203" s="110"/>
      <c r="BE203" s="110"/>
      <c r="BF203" s="110"/>
      <c r="BG203" s="110"/>
      <c r="BH203" s="110"/>
      <c r="BI203" s="110"/>
      <c r="BJ203" s="110"/>
      <c r="BK203" s="110"/>
      <c r="BL203" s="110"/>
      <c r="BM203" s="110"/>
      <c r="BN203" s="110"/>
      <c r="BO203" s="110"/>
      <c r="BP203" s="110"/>
      <c r="BQ203" s="110"/>
      <c r="BR203" s="110"/>
      <c r="BS203" s="110"/>
      <c r="BT203" s="110"/>
      <c r="BU203" s="110"/>
      <c r="BV203" s="110"/>
      <c r="BW203" s="110"/>
      <c r="BX203" s="110"/>
      <c r="BY203" s="110"/>
      <c r="BZ203" s="110"/>
      <c r="CA203" s="110"/>
      <c r="CB203" s="110"/>
      <c r="CC203" s="110"/>
      <c r="CD203" s="110"/>
      <c r="CE203" s="110"/>
      <c r="CF203" s="110"/>
      <c r="CG203" s="110"/>
      <c r="CH203" s="110"/>
      <c r="CI203" s="110"/>
      <c r="CJ203" s="110"/>
      <c r="CK203" s="110"/>
      <c r="CL203" s="110"/>
      <c r="CM203" s="110"/>
      <c r="CN203" s="110"/>
      <c r="CO203" s="110"/>
      <c r="CP203" s="110"/>
      <c r="CQ203" s="110"/>
      <c r="CR203" s="110"/>
      <c r="CS203" s="110"/>
      <c r="CT203" s="110"/>
      <c r="CU203" s="110"/>
      <c r="CV203" s="110"/>
      <c r="CW203" s="110"/>
      <c r="CX203" s="110"/>
      <c r="CY203" s="110"/>
      <c r="CZ203" s="110"/>
      <c r="DA203" s="110"/>
      <c r="DB203" s="110"/>
      <c r="DC203" s="110"/>
      <c r="DD203" s="110"/>
      <c r="DE203" s="110"/>
      <c r="DF203" s="110"/>
      <c r="DG203" s="110"/>
      <c r="DH203" s="110"/>
      <c r="DI203" s="110"/>
      <c r="DJ203" s="110"/>
      <c r="DK203" s="110"/>
      <c r="DL203" s="110"/>
      <c r="DM203" s="110"/>
      <c r="DN203" s="110"/>
      <c r="DO203" s="110"/>
      <c r="DP203" s="110"/>
      <c r="DQ203" s="110"/>
      <c r="DR203" s="110"/>
      <c r="DS203" s="110"/>
      <c r="DT203" s="110"/>
      <c r="DU203" s="110"/>
      <c r="DV203" s="110"/>
      <c r="DW203" s="110"/>
      <c r="DX203" s="110"/>
      <c r="DY203" s="110"/>
      <c r="DZ203" s="110"/>
      <c r="EA203" s="110"/>
      <c r="EB203" s="110"/>
      <c r="EC203" s="110"/>
      <c r="ED203" s="110"/>
      <c r="EE203" s="110"/>
      <c r="EF203" s="110"/>
      <c r="EG203" s="110"/>
      <c r="EH203" s="110"/>
      <c r="EI203" s="110"/>
      <c r="EJ203" s="110"/>
      <c r="EK203" s="110"/>
      <c r="EL203" s="110"/>
      <c r="EM203" s="110"/>
      <c r="EN203" s="110"/>
      <c r="EO203" s="110"/>
      <c r="EP203" s="110"/>
      <c r="EQ203" s="110"/>
      <c r="ER203" s="110"/>
      <c r="ES203" s="110"/>
      <c r="ET203" s="110"/>
      <c r="EU203" s="110"/>
      <c r="EV203" s="110"/>
      <c r="EW203" s="110"/>
      <c r="EX203" s="110"/>
      <c r="EY203" s="110"/>
      <c r="EZ203" s="110"/>
      <c r="FA203" s="110"/>
      <c r="FB203" s="110"/>
      <c r="FC203" s="110"/>
      <c r="FD203" s="110"/>
      <c r="FE203" s="110"/>
      <c r="FF203" s="110"/>
      <c r="FG203" s="110"/>
      <c r="FH203" s="110"/>
      <c r="FI203" s="110"/>
      <c r="FJ203" s="110"/>
      <c r="FK203" s="110"/>
      <c r="FL203" s="110"/>
      <c r="FM203" s="110"/>
      <c r="FN203" s="110"/>
      <c r="FO203" s="110"/>
      <c r="FP203" s="110"/>
      <c r="FQ203" s="110"/>
      <c r="FR203" s="110"/>
      <c r="FS203" s="110"/>
      <c r="FT203" s="110"/>
      <c r="FU203" s="110"/>
      <c r="FV203" s="110"/>
      <c r="FW203" s="110"/>
      <c r="FX203" s="110"/>
      <c r="FY203" s="110"/>
      <c r="FZ203" s="110"/>
      <c r="GA203" s="110"/>
      <c r="GB203" s="110"/>
      <c r="GC203" s="110"/>
      <c r="GD203" s="110"/>
      <c r="GE203" s="110"/>
      <c r="GF203" s="110"/>
      <c r="GG203" s="110"/>
      <c r="GH203" s="110"/>
      <c r="GI203" s="110"/>
      <c r="GJ203" s="110"/>
      <c r="GK203" s="110"/>
      <c r="GL203" s="110"/>
      <c r="GM203" s="110"/>
      <c r="GN203" s="110"/>
      <c r="GO203" s="110"/>
      <c r="GP203" s="110"/>
      <c r="GQ203" s="110"/>
      <c r="GR203" s="110"/>
      <c r="GS203" s="110"/>
      <c r="GT203" s="110"/>
      <c r="GU203" s="110"/>
      <c r="GV203" s="110"/>
      <c r="GW203" s="110"/>
      <c r="GX203" s="110"/>
      <c r="GY203" s="110"/>
      <c r="GZ203" s="110"/>
      <c r="HA203" s="110"/>
      <c r="HB203" s="110"/>
      <c r="HC203" s="110"/>
      <c r="HD203" s="110"/>
      <c r="HE203" s="110"/>
      <c r="HF203" s="110"/>
      <c r="HG203" s="110"/>
      <c r="HH203" s="110"/>
      <c r="HI203" s="110"/>
      <c r="HJ203" s="110"/>
      <c r="HK203" s="110"/>
      <c r="HL203" s="110"/>
      <c r="HM203" s="110"/>
      <c r="HN203" s="110"/>
      <c r="HO203" s="110"/>
      <c r="HP203" s="110"/>
      <c r="HQ203" s="110"/>
      <c r="HR203" s="110"/>
      <c r="HS203" s="110"/>
      <c r="HT203" s="110"/>
      <c r="HU203" s="110"/>
      <c r="HV203" s="110"/>
      <c r="HW203" s="110"/>
      <c r="HX203" s="110"/>
      <c r="HY203" s="110"/>
      <c r="HZ203" s="110"/>
      <c r="IA203" s="110"/>
      <c r="IB203" s="110"/>
      <c r="IC203" s="110"/>
      <c r="ID203" s="110"/>
      <c r="IE203" s="110"/>
      <c r="IF203" s="110"/>
      <c r="IG203" s="110"/>
      <c r="IH203" s="110"/>
      <c r="II203" s="110"/>
      <c r="IJ203" s="110"/>
      <c r="IK203" s="110"/>
      <c r="IL203" s="110"/>
      <c r="IM203" s="110"/>
      <c r="IN203" s="110"/>
      <c r="IO203" s="110"/>
      <c r="IP203" s="110"/>
      <c r="IQ203" s="110"/>
      <c r="IR203" s="110"/>
      <c r="IS203" s="110"/>
      <c r="IT203" s="110"/>
      <c r="IU203" s="110"/>
      <c r="IV203" s="110"/>
      <c r="IW203" s="110"/>
      <c r="IX203" s="110"/>
      <c r="IY203" s="110"/>
      <c r="IZ203" s="110"/>
      <c r="JA203" s="110"/>
      <c r="JB203" s="110"/>
      <c r="JC203" s="110"/>
      <c r="JD203" s="110"/>
      <c r="JE203" s="110"/>
      <c r="JF203" s="110"/>
      <c r="JG203" s="110"/>
      <c r="JH203" s="110"/>
      <c r="JI203" s="110"/>
      <c r="JJ203" s="110"/>
      <c r="JK203" s="110"/>
      <c r="JL203" s="110"/>
      <c r="JM203" s="110"/>
      <c r="JN203" s="110"/>
      <c r="JO203" s="110"/>
      <c r="JP203" s="110"/>
      <c r="JQ203" s="110"/>
      <c r="JR203" s="110"/>
      <c r="JS203" s="110"/>
      <c r="JT203" s="110"/>
      <c r="JU203" s="110"/>
      <c r="JV203" s="110"/>
      <c r="JW203" s="110"/>
      <c r="JX203" s="110"/>
      <c r="JY203" s="110"/>
      <c r="JZ203" s="110"/>
      <c r="KA203" s="110"/>
      <c r="KB203" s="110"/>
      <c r="KC203" s="110"/>
      <c r="KD203" s="110"/>
      <c r="KE203" s="110"/>
      <c r="KF203" s="110"/>
      <c r="KG203" s="110"/>
      <c r="KH203" s="110"/>
      <c r="KI203" s="110"/>
      <c r="KJ203" s="110"/>
      <c r="KK203" s="110"/>
      <c r="KL203" s="110"/>
      <c r="KM203" s="110"/>
      <c r="KN203" s="110"/>
      <c r="KO203" s="110"/>
      <c r="KP203" s="110"/>
      <c r="KQ203" s="110"/>
      <c r="KR203" s="110"/>
      <c r="KS203" s="110"/>
      <c r="KT203" s="110"/>
      <c r="KU203" s="110"/>
      <c r="KV203" s="110"/>
      <c r="KW203" s="110"/>
      <c r="KX203" s="110"/>
      <c r="KY203" s="110"/>
      <c r="KZ203" s="110"/>
      <c r="LA203" s="110"/>
      <c r="LB203" s="110"/>
      <c r="LC203" s="110"/>
      <c r="LD203" s="110"/>
      <c r="LE203" s="110"/>
      <c r="LF203" s="110"/>
      <c r="LG203" s="110"/>
      <c r="LH203" s="110"/>
      <c r="LI203" s="110"/>
      <c r="LJ203" s="110"/>
      <c r="LK203" s="110"/>
      <c r="LL203" s="110"/>
      <c r="LM203" s="110"/>
      <c r="LN203" s="110"/>
      <c r="LO203" s="110"/>
      <c r="LP203" s="110"/>
      <c r="LQ203" s="110"/>
      <c r="LR203" s="110"/>
      <c r="LS203" s="110"/>
      <c r="LT203" s="110"/>
      <c r="LU203" s="110"/>
      <c r="LV203" s="110"/>
      <c r="LW203" s="110"/>
      <c r="LX203" s="110"/>
      <c r="LY203" s="110"/>
      <c r="LZ203" s="110"/>
      <c r="MA203" s="110"/>
      <c r="MB203" s="110"/>
      <c r="MC203" s="110"/>
      <c r="MD203" s="110"/>
      <c r="ME203" s="110"/>
      <c r="MF203" s="110"/>
      <c r="MG203" s="110"/>
      <c r="MH203" s="110"/>
      <c r="MI203" s="110"/>
      <c r="MJ203" s="110"/>
      <c r="MK203" s="110"/>
      <c r="ML203" s="110"/>
      <c r="MM203" s="110"/>
      <c r="MN203" s="110"/>
      <c r="MO203" s="110"/>
      <c r="MP203" s="110"/>
      <c r="MQ203" s="110"/>
      <c r="MR203" s="110"/>
      <c r="MS203" s="110"/>
      <c r="MT203" s="110"/>
      <c r="MU203" s="110"/>
      <c r="MV203" s="110"/>
      <c r="MW203" s="110"/>
      <c r="MX203" s="110"/>
      <c r="MY203" s="110"/>
      <c r="MZ203" s="110"/>
      <c r="NA203" s="110"/>
      <c r="NB203" s="110"/>
      <c r="NC203" s="110"/>
      <c r="ND203" s="110"/>
      <c r="NE203" s="110"/>
      <c r="NF203" s="110"/>
      <c r="NG203" s="110"/>
      <c r="NH203" s="110"/>
      <c r="NI203" s="110"/>
      <c r="NJ203" s="110"/>
      <c r="NK203" s="110"/>
      <c r="NL203" s="110"/>
      <c r="NM203" s="110"/>
      <c r="NN203" s="110"/>
      <c r="NO203" s="110"/>
      <c r="NP203" s="110"/>
      <c r="NQ203" s="110"/>
      <c r="NR203" s="110"/>
      <c r="NS203" s="110"/>
      <c r="NT203" s="110"/>
      <c r="NU203" s="110"/>
      <c r="NV203" s="110"/>
      <c r="NW203" s="110"/>
      <c r="NX203" s="110"/>
      <c r="NY203" s="110"/>
      <c r="NZ203" s="110"/>
      <c r="OA203" s="110"/>
      <c r="OB203" s="110"/>
      <c r="OC203" s="110"/>
      <c r="OD203" s="110"/>
      <c r="OE203" s="110"/>
      <c r="OF203" s="110"/>
      <c r="OG203" s="110"/>
      <c r="OH203" s="110"/>
      <c r="OI203" s="110"/>
      <c r="OJ203" s="110"/>
      <c r="OK203" s="110"/>
      <c r="OL203" s="110"/>
      <c r="OM203" s="110"/>
      <c r="ON203" s="110"/>
      <c r="OO203" s="110"/>
      <c r="OP203" s="110"/>
      <c r="OQ203" s="110"/>
      <c r="OR203" s="110"/>
      <c r="OS203" s="110"/>
      <c r="OT203" s="110"/>
      <c r="OU203" s="110"/>
      <c r="OV203" s="110"/>
      <c r="OW203" s="110"/>
      <c r="OX203" s="110"/>
      <c r="OY203" s="110"/>
      <c r="OZ203" s="110"/>
      <c r="PA203" s="110"/>
      <c r="PB203" s="110"/>
      <c r="PC203" s="110"/>
      <c r="PD203" s="110"/>
      <c r="PE203" s="110"/>
      <c r="PF203" s="110"/>
      <c r="PG203" s="110"/>
      <c r="PH203" s="110"/>
      <c r="PI203" s="110"/>
      <c r="PJ203" s="110"/>
      <c r="PK203" s="110"/>
      <c r="PL203" s="110"/>
      <c r="PM203" s="110"/>
      <c r="PN203" s="110"/>
      <c r="PO203" s="110"/>
      <c r="PP203" s="110"/>
      <c r="PQ203" s="110"/>
      <c r="PR203" s="110"/>
      <c r="PS203" s="110"/>
      <c r="PT203" s="110"/>
      <c r="PU203" s="110"/>
      <c r="PV203" s="110"/>
      <c r="PW203" s="110"/>
      <c r="PX203" s="110"/>
      <c r="PY203" s="110"/>
      <c r="PZ203" s="110"/>
      <c r="QA203" s="110"/>
      <c r="QB203" s="110"/>
      <c r="QC203" s="110"/>
      <c r="QD203" s="110"/>
      <c r="QE203" s="110"/>
      <c r="QF203" s="110"/>
      <c r="QG203" s="110"/>
      <c r="QH203" s="110"/>
      <c r="QI203" s="110"/>
      <c r="QJ203" s="110"/>
      <c r="QK203" s="110"/>
      <c r="QL203" s="110"/>
      <c r="QM203" s="110"/>
      <c r="QN203" s="110"/>
      <c r="QO203" s="110"/>
      <c r="QP203" s="110"/>
      <c r="QQ203" s="110"/>
      <c r="QR203" s="110"/>
      <c r="QS203" s="110"/>
      <c r="QT203" s="110"/>
      <c r="QU203" s="110"/>
      <c r="QV203" s="110"/>
      <c r="QW203" s="110"/>
      <c r="QX203" s="110"/>
      <c r="QY203" s="110"/>
      <c r="QZ203" s="110"/>
      <c r="RA203" s="110"/>
      <c r="RB203" s="110"/>
      <c r="RC203" s="110"/>
      <c r="RD203" s="110"/>
      <c r="RE203" s="110"/>
      <c r="RF203" s="110"/>
      <c r="RG203" s="110"/>
      <c r="RH203" s="110"/>
      <c r="RI203" s="110"/>
      <c r="RJ203" s="110"/>
      <c r="RK203" s="110"/>
      <c r="RL203" s="110"/>
      <c r="RM203" s="110"/>
      <c r="RN203" s="110"/>
      <c r="RO203" s="110"/>
      <c r="RP203" s="110"/>
      <c r="RQ203" s="110"/>
      <c r="RR203" s="110"/>
      <c r="RS203" s="110"/>
      <c r="RT203" s="110"/>
      <c r="RU203" s="110"/>
      <c r="RV203" s="110"/>
      <c r="RW203" s="110"/>
      <c r="RX203" s="110"/>
      <c r="RY203" s="110"/>
      <c r="RZ203" s="110"/>
      <c r="SA203" s="110"/>
      <c r="SB203" s="110"/>
      <c r="SC203" s="110"/>
      <c r="SD203" s="110"/>
      <c r="SE203" s="110"/>
      <c r="SF203" s="110"/>
      <c r="SG203" s="110"/>
      <c r="SH203" s="110"/>
      <c r="SI203" s="110"/>
      <c r="SJ203" s="110"/>
      <c r="SK203" s="110"/>
      <c r="SL203" s="110"/>
      <c r="SM203" s="110"/>
      <c r="SN203" s="110"/>
      <c r="SO203" s="110"/>
      <c r="SP203" s="110"/>
      <c r="SQ203" s="110"/>
      <c r="SR203" s="110"/>
      <c r="SS203" s="110"/>
      <c r="ST203" s="110"/>
      <c r="SU203" s="110"/>
      <c r="SV203" s="110"/>
      <c r="SW203" s="110"/>
      <c r="SX203" s="110"/>
      <c r="SY203" s="110"/>
      <c r="SZ203" s="110"/>
      <c r="TA203" s="110"/>
      <c r="TB203" s="110"/>
      <c r="TC203" s="110"/>
      <c r="TD203" s="110"/>
      <c r="TE203" s="110"/>
      <c r="TF203" s="110"/>
      <c r="TG203" s="110"/>
      <c r="TH203" s="110"/>
      <c r="TI203" s="110"/>
      <c r="TJ203" s="110"/>
      <c r="TK203" s="110"/>
      <c r="TL203" s="110"/>
      <c r="TM203" s="110"/>
      <c r="TN203" s="110"/>
      <c r="TO203" s="110"/>
      <c r="TP203" s="110"/>
      <c r="TQ203" s="110"/>
      <c r="TR203" s="110"/>
      <c r="TS203" s="110"/>
      <c r="TT203" s="110"/>
      <c r="TU203" s="110"/>
      <c r="TV203" s="110"/>
      <c r="TW203" s="110"/>
      <c r="TX203" s="110"/>
      <c r="TY203" s="110"/>
      <c r="TZ203" s="110"/>
      <c r="UA203" s="110"/>
      <c r="UB203" s="110"/>
      <c r="UC203" s="110"/>
      <c r="UD203" s="110"/>
      <c r="UE203" s="110"/>
      <c r="UF203" s="110"/>
      <c r="UG203" s="110"/>
      <c r="UH203" s="110"/>
      <c r="UI203" s="110"/>
      <c r="UJ203" s="110"/>
      <c r="UK203" s="110"/>
      <c r="UL203" s="110"/>
      <c r="UM203" s="110"/>
      <c r="UN203" s="110"/>
      <c r="UO203" s="110"/>
      <c r="UP203" s="110"/>
      <c r="UQ203" s="110"/>
      <c r="UR203" s="110"/>
      <c r="US203" s="110"/>
      <c r="UT203" s="110"/>
      <c r="UU203" s="110"/>
      <c r="UV203" s="110"/>
      <c r="UW203" s="110"/>
      <c r="UX203" s="110"/>
      <c r="UY203" s="110"/>
      <c r="UZ203" s="110"/>
      <c r="VA203" s="110"/>
      <c r="VB203" s="110"/>
      <c r="VC203" s="110"/>
      <c r="VD203" s="110"/>
      <c r="VE203" s="110"/>
      <c r="VF203" s="110"/>
      <c r="VG203" s="110"/>
      <c r="VH203" s="110"/>
      <c r="VI203" s="110"/>
      <c r="VJ203" s="110"/>
      <c r="VK203" s="110"/>
      <c r="VL203" s="110"/>
      <c r="VM203" s="110"/>
      <c r="VN203" s="110"/>
      <c r="VO203" s="110"/>
      <c r="VP203" s="110"/>
      <c r="VQ203" s="110"/>
      <c r="VR203" s="110"/>
      <c r="VS203" s="110"/>
      <c r="VT203" s="110"/>
      <c r="VU203" s="110"/>
      <c r="VV203" s="110"/>
      <c r="VW203" s="110"/>
      <c r="VX203" s="110"/>
      <c r="VY203" s="110"/>
      <c r="VZ203" s="110"/>
      <c r="WA203" s="110"/>
      <c r="WB203" s="110"/>
      <c r="WC203" s="110"/>
      <c r="WD203" s="110"/>
      <c r="WE203" s="110"/>
      <c r="WF203" s="110"/>
      <c r="WG203" s="110"/>
      <c r="WH203" s="110"/>
      <c r="WI203" s="110"/>
      <c r="WJ203" s="110"/>
      <c r="WK203" s="110"/>
      <c r="WL203" s="110"/>
      <c r="WM203" s="110"/>
      <c r="WN203" s="110"/>
      <c r="WO203" s="110"/>
      <c r="WP203" s="110"/>
      <c r="WQ203" s="110"/>
      <c r="WR203" s="110"/>
      <c r="WS203" s="110"/>
      <c r="WT203" s="110"/>
      <c r="WU203" s="110"/>
      <c r="WV203" s="110"/>
      <c r="WW203" s="110"/>
      <c r="WX203" s="110"/>
      <c r="WY203" s="110"/>
      <c r="WZ203" s="110"/>
      <c r="XA203" s="110"/>
      <c r="XB203" s="110"/>
      <c r="XC203" s="110"/>
      <c r="XD203" s="110"/>
      <c r="XE203" s="110"/>
      <c r="XF203" s="110"/>
      <c r="XG203" s="110"/>
      <c r="XH203" s="110"/>
      <c r="XI203" s="110"/>
      <c r="XJ203" s="110"/>
      <c r="XK203" s="110"/>
      <c r="XL203" s="110"/>
      <c r="XM203" s="110"/>
      <c r="XN203" s="110"/>
      <c r="XO203" s="110"/>
      <c r="XP203" s="110"/>
      <c r="XQ203" s="110"/>
      <c r="XR203" s="110"/>
      <c r="XS203" s="110"/>
      <c r="XT203" s="110"/>
      <c r="XU203" s="110"/>
      <c r="XV203" s="110"/>
      <c r="XW203" s="110"/>
      <c r="XX203" s="110"/>
      <c r="XY203" s="110"/>
      <c r="XZ203" s="110"/>
      <c r="YA203" s="110"/>
      <c r="YB203" s="110"/>
      <c r="YC203" s="110"/>
      <c r="YD203" s="110"/>
      <c r="YE203" s="110"/>
      <c r="YF203" s="110"/>
      <c r="YG203" s="110"/>
      <c r="YH203" s="110"/>
      <c r="YI203" s="110"/>
      <c r="YJ203" s="110"/>
      <c r="YK203" s="110"/>
      <c r="YL203" s="110"/>
      <c r="YM203" s="110"/>
      <c r="YN203" s="110"/>
      <c r="YO203" s="110"/>
      <c r="YP203" s="110"/>
      <c r="YQ203" s="110"/>
      <c r="YR203" s="110"/>
      <c r="YS203" s="110"/>
      <c r="YT203" s="110"/>
      <c r="YU203" s="110"/>
      <c r="YV203" s="110"/>
      <c r="YW203" s="110"/>
      <c r="YX203" s="110"/>
      <c r="YY203" s="110"/>
      <c r="YZ203" s="110"/>
      <c r="ZA203" s="110"/>
      <c r="ZB203" s="110"/>
      <c r="ZC203" s="110"/>
      <c r="ZD203" s="110"/>
      <c r="ZE203" s="110"/>
      <c r="ZF203" s="110"/>
      <c r="ZG203" s="110"/>
      <c r="ZH203" s="110"/>
      <c r="ZI203" s="110"/>
      <c r="ZJ203" s="110"/>
      <c r="ZK203" s="110"/>
      <c r="ZL203" s="110"/>
      <c r="ZM203" s="110"/>
      <c r="ZN203" s="110"/>
      <c r="ZO203" s="110"/>
      <c r="ZP203" s="110"/>
      <c r="ZQ203" s="110"/>
      <c r="ZR203" s="110"/>
      <c r="ZS203" s="110"/>
      <c r="ZT203" s="110"/>
      <c r="ZU203" s="110"/>
      <c r="ZV203" s="110"/>
      <c r="ZW203" s="110"/>
      <c r="ZX203" s="110"/>
      <c r="ZY203" s="110"/>
      <c r="ZZ203" s="110"/>
      <c r="AAA203" s="110"/>
      <c r="AAB203" s="110"/>
      <c r="AAC203" s="110"/>
      <c r="AAD203" s="110"/>
      <c r="AAE203" s="110"/>
      <c r="AAF203" s="110"/>
      <c r="AAG203" s="110"/>
      <c r="AAH203" s="110"/>
      <c r="AAI203" s="110"/>
      <c r="AAJ203" s="110"/>
      <c r="AAK203" s="110"/>
      <c r="AAL203" s="110"/>
      <c r="AAM203" s="110"/>
      <c r="AAN203" s="110"/>
      <c r="AAO203" s="110"/>
      <c r="AAP203" s="110"/>
      <c r="AAQ203" s="110"/>
      <c r="AAR203" s="110"/>
      <c r="AAS203" s="110"/>
      <c r="AAT203" s="110"/>
      <c r="AAU203" s="110"/>
      <c r="AAV203" s="110"/>
      <c r="AAW203" s="110"/>
      <c r="AAX203" s="110"/>
      <c r="AAY203" s="110"/>
      <c r="AAZ203" s="110"/>
      <c r="ABA203" s="110"/>
      <c r="ABB203" s="110"/>
      <c r="ABC203" s="110"/>
      <c r="ABD203" s="110"/>
      <c r="ABE203" s="110"/>
      <c r="ABF203" s="110"/>
      <c r="ABG203" s="110"/>
      <c r="ABH203" s="110"/>
      <c r="ABI203" s="110"/>
      <c r="ABJ203" s="110"/>
      <c r="ABK203" s="110"/>
      <c r="ABL203" s="110"/>
      <c r="ABM203" s="110"/>
      <c r="ABN203" s="110"/>
      <c r="ABO203" s="110"/>
      <c r="ABP203" s="110"/>
      <c r="ABQ203" s="110"/>
      <c r="ABR203" s="110"/>
      <c r="ABS203" s="110"/>
      <c r="ABT203" s="110"/>
      <c r="ABU203" s="110"/>
      <c r="ABV203" s="110"/>
      <c r="ABW203" s="110"/>
      <c r="ABX203" s="110"/>
      <c r="ABY203" s="110"/>
      <c r="ABZ203" s="110"/>
      <c r="ACA203" s="110"/>
      <c r="ACB203" s="110"/>
      <c r="ACC203" s="110"/>
      <c r="ACD203" s="110"/>
      <c r="ACE203" s="110"/>
      <c r="ACF203" s="110"/>
      <c r="ACG203" s="110"/>
      <c r="ACH203" s="110"/>
      <c r="ACI203" s="110"/>
      <c r="ACJ203" s="110"/>
      <c r="ACK203" s="110"/>
      <c r="ACL203" s="110"/>
      <c r="ACM203" s="110"/>
      <c r="ACN203" s="110"/>
      <c r="ACO203" s="110"/>
      <c r="ACP203" s="110"/>
      <c r="ACQ203" s="110"/>
      <c r="ACR203" s="110"/>
      <c r="ACS203" s="110"/>
      <c r="ACT203" s="110"/>
      <c r="ACU203" s="110"/>
      <c r="ACV203" s="110"/>
      <c r="ACW203" s="110"/>
      <c r="ACX203" s="110"/>
      <c r="ACY203" s="110"/>
      <c r="ACZ203" s="110"/>
      <c r="ADA203" s="110"/>
      <c r="ADB203" s="110"/>
      <c r="ADC203" s="110"/>
      <c r="ADD203" s="110"/>
      <c r="ADE203" s="110"/>
      <c r="ADF203" s="110"/>
      <c r="ADG203" s="110"/>
      <c r="ADH203" s="110"/>
      <c r="ADI203" s="110"/>
      <c r="ADJ203" s="110"/>
      <c r="ADK203" s="110"/>
      <c r="ADL203" s="110"/>
      <c r="ADM203" s="110"/>
      <c r="ADN203" s="110"/>
      <c r="ADO203" s="110"/>
      <c r="ADP203" s="110"/>
      <c r="ADQ203" s="110"/>
      <c r="ADR203" s="110"/>
      <c r="ADS203" s="110"/>
      <c r="ADT203" s="110"/>
      <c r="ADU203" s="110"/>
      <c r="ADV203" s="110"/>
      <c r="ADW203" s="110"/>
      <c r="ADX203" s="110"/>
      <c r="ADY203" s="110"/>
      <c r="ADZ203" s="110"/>
      <c r="AEA203" s="110"/>
      <c r="AEB203" s="110"/>
      <c r="AEC203" s="110"/>
      <c r="AED203" s="110"/>
      <c r="AEE203" s="110"/>
      <c r="AEF203" s="110"/>
      <c r="AEG203" s="110"/>
      <c r="AEH203" s="110"/>
      <c r="AEI203" s="110"/>
      <c r="AEJ203" s="110"/>
      <c r="AEK203" s="110"/>
      <c r="AEL203" s="110"/>
      <c r="AEM203" s="110"/>
      <c r="AEN203" s="110"/>
      <c r="AEO203" s="110"/>
      <c r="AEP203" s="110"/>
      <c r="AEQ203" s="110"/>
      <c r="AER203" s="110"/>
      <c r="AES203" s="110"/>
      <c r="AET203" s="110"/>
      <c r="AEU203" s="110"/>
      <c r="AEV203" s="110"/>
      <c r="AEW203" s="110"/>
      <c r="AEX203" s="110"/>
      <c r="AEY203" s="110"/>
      <c r="AEZ203" s="110"/>
      <c r="AFA203" s="110"/>
      <c r="AFB203" s="110"/>
      <c r="AFC203" s="110"/>
      <c r="AFD203" s="110"/>
      <c r="AFE203" s="110"/>
      <c r="AFF203" s="110"/>
      <c r="AFG203" s="110"/>
      <c r="AFH203" s="110"/>
      <c r="AFI203" s="110"/>
      <c r="AFJ203" s="110"/>
      <c r="AFK203" s="110"/>
      <c r="AFL203" s="110"/>
      <c r="AFM203" s="110"/>
      <c r="AFN203" s="110"/>
      <c r="AFO203" s="110"/>
      <c r="AFP203" s="110"/>
      <c r="AFQ203" s="110"/>
      <c r="AFR203" s="110"/>
      <c r="AFS203" s="110"/>
      <c r="AFT203" s="110"/>
      <c r="AFU203" s="110"/>
      <c r="AFV203" s="110"/>
      <c r="AFW203" s="110"/>
      <c r="AFX203" s="110"/>
      <c r="AFY203" s="110"/>
      <c r="AFZ203" s="110"/>
      <c r="AGA203" s="110"/>
      <c r="AGB203" s="110"/>
      <c r="AGC203" s="110"/>
      <c r="AGD203" s="110"/>
      <c r="AGE203" s="110"/>
      <c r="AGF203" s="110"/>
      <c r="AGG203" s="110"/>
      <c r="AGH203" s="110"/>
      <c r="AGI203" s="110"/>
      <c r="AGJ203" s="110"/>
      <c r="AGK203" s="110"/>
      <c r="AGL203" s="110"/>
      <c r="AGM203" s="110"/>
      <c r="AGN203" s="110"/>
      <c r="AGO203" s="110"/>
      <c r="AGP203" s="110"/>
      <c r="AGQ203" s="110"/>
      <c r="AGR203" s="110"/>
      <c r="AGS203" s="110"/>
      <c r="AGT203" s="110"/>
      <c r="AGU203" s="110"/>
      <c r="AGV203" s="110"/>
      <c r="AGW203" s="110"/>
      <c r="AGX203" s="110"/>
      <c r="AGY203" s="110"/>
      <c r="AGZ203" s="110"/>
      <c r="AHA203" s="110"/>
      <c r="AHB203" s="110"/>
      <c r="AHC203" s="110"/>
      <c r="AHD203" s="110"/>
      <c r="AHE203" s="110"/>
      <c r="AHF203" s="110"/>
      <c r="AHG203" s="110"/>
      <c r="AHH203" s="110"/>
      <c r="AHI203" s="110"/>
      <c r="AHJ203" s="110"/>
      <c r="AHK203" s="110"/>
      <c r="AHL203" s="110"/>
      <c r="AHM203" s="110"/>
      <c r="AHN203" s="110"/>
      <c r="AHO203" s="110"/>
      <c r="AHP203" s="110"/>
      <c r="AHQ203" s="110"/>
      <c r="AHR203" s="110"/>
      <c r="AHS203" s="110"/>
      <c r="AHT203" s="110"/>
      <c r="AHU203" s="110"/>
      <c r="AHV203" s="110"/>
      <c r="AHW203" s="110"/>
      <c r="AHX203" s="110"/>
      <c r="AHY203" s="110"/>
      <c r="AHZ203" s="110"/>
      <c r="AIA203" s="110"/>
      <c r="AIB203" s="110"/>
      <c r="AIC203" s="110"/>
      <c r="AID203" s="110"/>
      <c r="AIE203" s="110"/>
      <c r="AIF203" s="110"/>
      <c r="AIG203" s="110"/>
      <c r="AIH203" s="110"/>
      <c r="AII203" s="110"/>
      <c r="AIJ203" s="110"/>
      <c r="AIK203" s="110"/>
      <c r="AIL203" s="110"/>
      <c r="AIM203" s="110"/>
      <c r="AIN203" s="110"/>
      <c r="AIO203" s="110"/>
      <c r="AIP203" s="110"/>
      <c r="AIQ203" s="110"/>
      <c r="AIR203" s="110"/>
      <c r="AIS203" s="110"/>
      <c r="AIT203" s="110"/>
      <c r="AIU203" s="110"/>
      <c r="AIV203" s="110"/>
      <c r="AIW203" s="110"/>
      <c r="AIX203" s="110"/>
      <c r="AIY203" s="110"/>
      <c r="AIZ203" s="110"/>
      <c r="AJA203" s="110"/>
      <c r="AJB203" s="110"/>
      <c r="AJC203" s="110"/>
      <c r="AJD203" s="110"/>
      <c r="AJE203" s="110"/>
      <c r="AJF203" s="110"/>
      <c r="AJG203" s="110"/>
      <c r="AJH203" s="110"/>
      <c r="AJI203" s="110"/>
      <c r="AJJ203" s="110"/>
      <c r="AJK203" s="110"/>
      <c r="AJL203" s="110"/>
      <c r="AJM203" s="110"/>
      <c r="AJN203" s="110"/>
      <c r="AJO203" s="110"/>
      <c r="AJP203" s="110"/>
      <c r="AJQ203" s="110"/>
      <c r="AJR203" s="110"/>
      <c r="AJS203" s="110"/>
      <c r="AJT203" s="110"/>
      <c r="AJU203" s="110"/>
      <c r="AJV203" s="110"/>
      <c r="AJW203" s="110"/>
      <c r="AJX203" s="110"/>
      <c r="AJY203" s="110"/>
      <c r="AJZ203" s="110"/>
      <c r="AKA203" s="110"/>
      <c r="AKB203" s="110"/>
      <c r="AKC203" s="110"/>
      <c r="AKD203" s="110"/>
      <c r="AKE203" s="110"/>
      <c r="AKF203" s="110"/>
      <c r="AKG203" s="110"/>
      <c r="AKH203" s="110"/>
      <c r="AKI203" s="110"/>
      <c r="AKJ203" s="110"/>
      <c r="AKK203" s="110"/>
      <c r="AKL203" s="110"/>
      <c r="AKM203" s="110"/>
      <c r="AKN203" s="110"/>
      <c r="AKO203" s="110"/>
      <c r="AKP203" s="110"/>
      <c r="AKQ203" s="110"/>
      <c r="AKR203" s="110"/>
      <c r="AKS203" s="110"/>
      <c r="AKT203" s="110"/>
      <c r="AKU203" s="110"/>
      <c r="AKV203" s="110"/>
      <c r="AKW203" s="110"/>
      <c r="AKX203" s="110"/>
      <c r="AKY203" s="110"/>
      <c r="AKZ203" s="110"/>
      <c r="ALA203" s="110"/>
      <c r="ALB203" s="110"/>
      <c r="ALC203" s="110"/>
      <c r="ALD203" s="110"/>
      <c r="ALE203" s="110"/>
      <c r="ALF203" s="110"/>
      <c r="ALG203" s="110"/>
      <c r="ALH203" s="110"/>
      <c r="ALI203" s="110"/>
      <c r="ALJ203" s="110"/>
      <c r="ALK203" s="110"/>
      <c r="ALL203" s="110"/>
      <c r="ALM203" s="110"/>
      <c r="ALN203" s="110"/>
      <c r="ALO203" s="110"/>
      <c r="ALP203" s="110"/>
      <c r="ALQ203" s="110"/>
      <c r="ALR203" s="110"/>
      <c r="ALS203" s="110"/>
      <c r="ALT203" s="110"/>
      <c r="ALU203" s="110"/>
      <c r="ALV203" s="110"/>
      <c r="ALW203" s="110"/>
      <c r="ALX203" s="110"/>
      <c r="ALY203" s="110"/>
      <c r="ALZ203" s="110"/>
      <c r="AMA203" s="110"/>
      <c r="AMB203" s="110"/>
      <c r="AMC203" s="110"/>
      <c r="AMD203" s="110"/>
      <c r="AME203" s="110"/>
      <c r="AMF203" s="110"/>
      <c r="AMG203" s="110"/>
      <c r="AMH203" s="110"/>
      <c r="AMI203" s="110"/>
      <c r="AMJ203" s="110"/>
      <c r="AMK203" s="110"/>
      <c r="AML203" s="110"/>
      <c r="AMM203" s="110"/>
      <c r="AMN203" s="110"/>
      <c r="AMO203" s="110"/>
      <c r="AMP203" s="110"/>
      <c r="AMQ203" s="110"/>
      <c r="AMR203" s="110"/>
      <c r="AMS203" s="110"/>
      <c r="AMT203" s="110"/>
      <c r="AMU203" s="110"/>
      <c r="AMV203" s="110"/>
      <c r="AMW203" s="110"/>
      <c r="AMX203" s="110"/>
      <c r="AMY203" s="110"/>
      <c r="AMZ203" s="110"/>
      <c r="ANA203" s="110"/>
      <c r="ANB203" s="110"/>
      <c r="ANC203" s="110"/>
      <c r="AND203" s="110"/>
      <c r="ANE203" s="110"/>
      <c r="ANF203" s="110"/>
      <c r="ANG203" s="110"/>
      <c r="ANH203" s="110"/>
      <c r="ANI203" s="110"/>
      <c r="ANJ203" s="110"/>
      <c r="ANK203" s="110"/>
      <c r="ANL203" s="110"/>
      <c r="ANM203" s="110"/>
      <c r="ANN203" s="110"/>
      <c r="ANO203" s="110"/>
      <c r="ANP203" s="110"/>
      <c r="ANQ203" s="110"/>
      <c r="ANR203" s="110"/>
      <c r="ANS203" s="110"/>
      <c r="ANT203" s="110"/>
      <c r="ANU203" s="110"/>
      <c r="ANV203" s="110"/>
      <c r="ANW203" s="110"/>
      <c r="ANX203" s="110"/>
      <c r="ANY203" s="110"/>
      <c r="ANZ203" s="110"/>
      <c r="AOA203" s="110"/>
      <c r="AOB203" s="110"/>
      <c r="AOC203" s="110"/>
      <c r="AOD203" s="110"/>
      <c r="AOE203" s="110"/>
      <c r="AOF203" s="110"/>
      <c r="AOG203" s="110"/>
      <c r="AOH203" s="110"/>
      <c r="AOI203" s="110"/>
      <c r="AOJ203" s="110"/>
      <c r="AOK203" s="110"/>
      <c r="AOL203" s="110"/>
      <c r="AOM203" s="110"/>
      <c r="AON203" s="110"/>
      <c r="AOO203" s="110"/>
      <c r="AOP203" s="110"/>
      <c r="AOQ203" s="110"/>
      <c r="AOR203" s="110"/>
      <c r="AOS203" s="110"/>
      <c r="AOT203" s="110"/>
      <c r="AOU203" s="110"/>
      <c r="AOV203" s="110"/>
      <c r="AOW203" s="110"/>
      <c r="AOX203" s="110"/>
      <c r="AOY203" s="110"/>
      <c r="AOZ203" s="110"/>
      <c r="APA203" s="110"/>
      <c r="APB203" s="110"/>
      <c r="APC203" s="110"/>
      <c r="APD203" s="110"/>
      <c r="APE203" s="110"/>
      <c r="APF203" s="110"/>
      <c r="APG203" s="110"/>
      <c r="APH203" s="110"/>
      <c r="API203" s="110"/>
      <c r="APJ203" s="110"/>
      <c r="APK203" s="110"/>
      <c r="APL203" s="110"/>
      <c r="APM203" s="110"/>
      <c r="APN203" s="110"/>
      <c r="APO203" s="110"/>
      <c r="APP203" s="110"/>
      <c r="APQ203" s="110"/>
      <c r="APR203" s="110"/>
      <c r="APS203" s="110"/>
      <c r="APT203" s="110"/>
      <c r="APU203" s="110"/>
      <c r="APV203" s="110"/>
      <c r="APW203" s="110"/>
      <c r="APX203" s="110"/>
      <c r="APY203" s="110"/>
      <c r="APZ203" s="110"/>
      <c r="AQA203" s="110"/>
      <c r="AQB203" s="110"/>
      <c r="AQC203" s="110"/>
      <c r="AQD203" s="110"/>
      <c r="AQE203" s="110"/>
      <c r="AQF203" s="110"/>
      <c r="AQG203" s="110"/>
      <c r="AQH203" s="110"/>
      <c r="AQI203" s="110"/>
      <c r="AQJ203" s="110"/>
      <c r="AQK203" s="110"/>
      <c r="AQL203" s="110"/>
      <c r="AQM203" s="110"/>
      <c r="AQN203" s="110"/>
      <c r="AQO203" s="110"/>
      <c r="AQP203" s="110"/>
      <c r="AQQ203" s="110"/>
      <c r="AQR203" s="110"/>
      <c r="AQS203" s="110"/>
      <c r="AQT203" s="110"/>
      <c r="AQU203" s="110"/>
      <c r="AQV203" s="110"/>
      <c r="AQW203" s="110"/>
      <c r="AQX203" s="110"/>
      <c r="AQY203" s="110"/>
      <c r="AQZ203" s="110"/>
      <c r="ARA203" s="110"/>
      <c r="ARB203" s="110"/>
      <c r="ARC203" s="110"/>
      <c r="ARD203" s="110"/>
      <c r="ARE203" s="110"/>
      <c r="ARF203" s="110"/>
      <c r="ARG203" s="110"/>
      <c r="ARH203" s="110"/>
      <c r="ARI203" s="110"/>
      <c r="ARJ203" s="110"/>
      <c r="ARK203" s="110"/>
      <c r="ARL203" s="110"/>
      <c r="ARM203" s="110"/>
      <c r="ARN203" s="110"/>
      <c r="ARO203" s="110"/>
      <c r="ARP203" s="110"/>
      <c r="ARQ203" s="110"/>
      <c r="ARR203" s="110"/>
      <c r="ARS203" s="110"/>
      <c r="ART203" s="110"/>
      <c r="ARU203" s="110"/>
      <c r="ARV203" s="110"/>
      <c r="ARW203" s="110"/>
      <c r="ARX203" s="110"/>
      <c r="ARY203" s="110"/>
      <c r="ARZ203" s="110"/>
      <c r="ASA203" s="110"/>
      <c r="ASB203" s="110"/>
      <c r="ASC203" s="110"/>
      <c r="ASD203" s="110"/>
      <c r="ASE203" s="110"/>
      <c r="ASF203" s="110"/>
      <c r="ASG203" s="110"/>
      <c r="ASH203" s="110"/>
      <c r="ASI203" s="110"/>
      <c r="ASJ203" s="110"/>
      <c r="ASK203" s="110"/>
      <c r="ASL203" s="110"/>
      <c r="ASM203" s="110"/>
      <c r="ASN203" s="110"/>
      <c r="ASO203" s="110"/>
      <c r="ASP203" s="110"/>
      <c r="ASQ203" s="110"/>
      <c r="ASR203" s="110"/>
      <c r="ASS203" s="110"/>
      <c r="AST203" s="110"/>
      <c r="ASU203" s="110"/>
      <c r="ASV203" s="110"/>
      <c r="ASW203" s="110"/>
      <c r="ASX203" s="110"/>
      <c r="ASY203" s="110"/>
      <c r="ASZ203" s="110"/>
      <c r="ATA203" s="110"/>
      <c r="ATB203" s="110"/>
      <c r="ATC203" s="110"/>
      <c r="ATD203" s="110"/>
      <c r="ATE203" s="110"/>
      <c r="ATF203" s="110"/>
      <c r="ATG203" s="110"/>
      <c r="ATH203" s="110"/>
      <c r="ATI203" s="110"/>
      <c r="ATJ203" s="110"/>
      <c r="ATK203" s="110"/>
      <c r="ATL203" s="110"/>
      <c r="ATM203" s="110"/>
      <c r="ATN203" s="110"/>
      <c r="ATO203" s="110"/>
      <c r="ATP203" s="110"/>
      <c r="ATQ203" s="110"/>
      <c r="ATR203" s="110"/>
      <c r="ATS203" s="110"/>
      <c r="ATT203" s="110"/>
      <c r="ATU203" s="110"/>
      <c r="ATV203" s="110"/>
      <c r="ATW203" s="110"/>
      <c r="ATX203" s="110"/>
      <c r="ATY203" s="110"/>
      <c r="ATZ203" s="110"/>
      <c r="AUA203" s="110"/>
      <c r="AUB203" s="110"/>
      <c r="AUC203" s="110"/>
      <c r="AUD203" s="110"/>
      <c r="AUE203" s="110"/>
      <c r="AUF203" s="110"/>
      <c r="AUG203" s="110"/>
      <c r="AUH203" s="110"/>
      <c r="AUI203" s="110"/>
      <c r="AUJ203" s="110"/>
      <c r="AUK203" s="110"/>
      <c r="AUL203" s="110"/>
      <c r="AUM203" s="110"/>
      <c r="AUN203" s="110"/>
      <c r="AUO203" s="110"/>
      <c r="AUP203" s="110"/>
      <c r="AUQ203" s="110"/>
      <c r="AUR203" s="110"/>
      <c r="AUS203" s="110"/>
      <c r="AUT203" s="110"/>
      <c r="AUU203" s="110"/>
      <c r="AUV203" s="110"/>
      <c r="AUW203" s="110"/>
      <c r="AUX203" s="110"/>
      <c r="AUY203" s="110"/>
      <c r="AUZ203" s="110"/>
      <c r="AVA203" s="110"/>
      <c r="AVB203" s="110"/>
      <c r="AVC203" s="110"/>
      <c r="AVD203" s="110"/>
      <c r="AVE203" s="110"/>
      <c r="AVF203" s="110"/>
      <c r="AVG203" s="110"/>
      <c r="AVH203" s="110"/>
      <c r="AVI203" s="110"/>
      <c r="AVJ203" s="110"/>
      <c r="AVK203" s="110"/>
      <c r="AVL203" s="110"/>
      <c r="AVM203" s="110"/>
      <c r="AVN203" s="110"/>
      <c r="AVO203" s="110"/>
      <c r="AVP203" s="110"/>
      <c r="AVQ203" s="110"/>
      <c r="AVR203" s="110"/>
      <c r="AVS203" s="110"/>
      <c r="AVT203" s="110"/>
      <c r="AVU203" s="110"/>
      <c r="AVV203" s="110"/>
      <c r="AVW203" s="110"/>
      <c r="AVX203" s="110"/>
      <c r="AVY203" s="110"/>
      <c r="AVZ203" s="110"/>
      <c r="AWA203" s="110"/>
      <c r="AWB203" s="110"/>
      <c r="AWC203" s="110"/>
      <c r="AWD203" s="110"/>
      <c r="AWE203" s="110"/>
      <c r="AWF203" s="110"/>
      <c r="AWG203" s="110"/>
      <c r="AWH203" s="110"/>
      <c r="AWI203" s="110"/>
      <c r="AWJ203" s="110"/>
      <c r="AWK203" s="110"/>
      <c r="AWL203" s="110"/>
      <c r="AWM203" s="110"/>
      <c r="AWN203" s="110"/>
      <c r="AWO203" s="110"/>
      <c r="AWP203" s="110"/>
      <c r="AWQ203" s="110"/>
      <c r="AWR203" s="110"/>
      <c r="AWS203" s="110"/>
      <c r="AWT203" s="110"/>
      <c r="AWU203" s="110"/>
      <c r="AWV203" s="110"/>
      <c r="AWW203" s="110"/>
      <c r="AWX203" s="110"/>
      <c r="AWY203" s="110"/>
      <c r="AWZ203" s="110"/>
      <c r="AXA203" s="110"/>
      <c r="AXB203" s="110"/>
      <c r="AXC203" s="110"/>
      <c r="AXD203" s="110"/>
      <c r="AXE203" s="110"/>
      <c r="AXF203" s="110"/>
      <c r="AXG203" s="110"/>
      <c r="AXH203" s="110"/>
      <c r="AXI203" s="110"/>
      <c r="AXJ203" s="110"/>
      <c r="AXK203" s="110"/>
      <c r="AXL203" s="110"/>
      <c r="AXM203" s="110"/>
      <c r="AXN203" s="110"/>
      <c r="AXO203" s="110"/>
      <c r="AXP203" s="110"/>
      <c r="AXQ203" s="110"/>
      <c r="AXR203" s="110"/>
      <c r="AXS203" s="110"/>
    </row>
    <row r="204" spans="1:1319" s="13" customFormat="1" ht="26.25" customHeight="1" x14ac:dyDescent="0.2">
      <c r="B204" s="11"/>
      <c r="C204" s="327"/>
      <c r="D204" s="300"/>
      <c r="E204" s="301"/>
      <c r="F204" s="301"/>
      <c r="G204" s="301"/>
      <c r="H204" s="307"/>
      <c r="I204" s="308"/>
      <c r="J204" s="328"/>
    </row>
    <row r="205" spans="1:1319" ht="18.75" x14ac:dyDescent="0.3">
      <c r="A205" s="355"/>
      <c r="B205" s="78"/>
      <c r="C205" s="355"/>
      <c r="D205" s="355"/>
      <c r="E205" s="355"/>
      <c r="F205" s="355"/>
      <c r="G205" s="355"/>
      <c r="H205" s="355"/>
      <c r="I205" s="355"/>
      <c r="J205" s="355"/>
      <c r="K205" s="355"/>
      <c r="L205" s="355"/>
      <c r="M205" s="355"/>
      <c r="N205" s="355"/>
      <c r="O205" s="355"/>
      <c r="P205" s="355"/>
      <c r="Q205" s="355"/>
      <c r="R205" s="355"/>
      <c r="S205" s="355"/>
      <c r="T205" s="355"/>
      <c r="U205" s="355"/>
      <c r="V205" s="355"/>
      <c r="W205" s="355"/>
      <c r="X205" s="355"/>
      <c r="Y205" s="355"/>
      <c r="Z205" s="355"/>
      <c r="AA205" s="355"/>
      <c r="AB205" s="355"/>
      <c r="AC205" s="355"/>
      <c r="AD205" s="355"/>
      <c r="AE205" s="355"/>
      <c r="AF205" s="355"/>
      <c r="AG205" s="355"/>
      <c r="AH205" s="355"/>
      <c r="AI205" s="355"/>
      <c r="AJ205" s="355"/>
      <c r="AK205" s="355"/>
      <c r="AL205" s="355"/>
      <c r="AM205" s="355"/>
      <c r="AN205" s="355"/>
      <c r="AO205" s="355"/>
      <c r="AP205" s="355"/>
      <c r="AQ205" s="355"/>
      <c r="AR205" s="355"/>
      <c r="AS205" s="355"/>
      <c r="AT205" s="355"/>
      <c r="AU205" s="355"/>
      <c r="AV205" s="355"/>
      <c r="AW205" s="355"/>
      <c r="AX205" s="355"/>
      <c r="AY205" s="355"/>
      <c r="AZ205" s="355"/>
      <c r="BA205" s="355"/>
      <c r="BB205" s="355"/>
      <c r="BC205" s="355"/>
      <c r="BD205" s="355"/>
      <c r="BE205" s="355"/>
      <c r="BF205" s="355"/>
      <c r="BG205" s="355"/>
      <c r="BH205" s="355"/>
      <c r="BI205" s="355"/>
      <c r="BJ205" s="355"/>
      <c r="BK205" s="355"/>
      <c r="BL205" s="355"/>
      <c r="BM205" s="355"/>
      <c r="BN205" s="355"/>
      <c r="BO205" s="355"/>
      <c r="BP205" s="355"/>
      <c r="BQ205" s="355"/>
      <c r="BR205" s="355"/>
      <c r="BS205" s="355"/>
      <c r="BT205" s="355"/>
      <c r="BU205" s="355"/>
      <c r="BV205" s="355"/>
      <c r="BW205" s="355"/>
      <c r="BX205" s="355"/>
      <c r="BY205" s="355"/>
      <c r="BZ205" s="355"/>
      <c r="CA205" s="355"/>
      <c r="CB205" s="355"/>
      <c r="CC205" s="355"/>
      <c r="CD205" s="355"/>
      <c r="CE205" s="355"/>
      <c r="CF205" s="355"/>
      <c r="CG205" s="355"/>
      <c r="CH205" s="355"/>
      <c r="CI205" s="355"/>
      <c r="CJ205" s="355"/>
      <c r="CK205" s="355"/>
      <c r="CL205" s="355"/>
      <c r="CM205" s="355"/>
      <c r="CN205" s="355"/>
      <c r="CO205" s="355"/>
      <c r="CP205" s="355"/>
      <c r="CQ205" s="355"/>
      <c r="CR205" s="355"/>
      <c r="CS205" s="355"/>
      <c r="CT205" s="355"/>
      <c r="CU205" s="355"/>
      <c r="CV205" s="355"/>
      <c r="CW205" s="355"/>
      <c r="CX205" s="355"/>
      <c r="CY205" s="355"/>
      <c r="CZ205" s="355"/>
      <c r="DA205" s="355"/>
      <c r="DB205" s="355"/>
      <c r="DC205" s="355"/>
      <c r="DD205" s="355"/>
      <c r="DE205" s="355"/>
      <c r="DF205" s="355"/>
      <c r="DG205" s="355"/>
      <c r="DH205" s="355"/>
      <c r="DI205" s="355"/>
      <c r="DJ205" s="355"/>
      <c r="DK205" s="355"/>
      <c r="DL205" s="355"/>
      <c r="DM205" s="355"/>
      <c r="DN205" s="355"/>
      <c r="DO205" s="355"/>
      <c r="DP205" s="355"/>
      <c r="DQ205" s="355"/>
      <c r="DR205" s="355"/>
      <c r="DS205" s="355"/>
      <c r="DT205" s="355"/>
      <c r="DU205" s="355"/>
      <c r="DV205" s="355"/>
      <c r="DW205" s="355"/>
      <c r="DX205" s="355"/>
      <c r="DY205" s="355"/>
      <c r="DZ205" s="355"/>
      <c r="EA205" s="355"/>
      <c r="EB205" s="355"/>
      <c r="EC205" s="355"/>
      <c r="ED205" s="355"/>
      <c r="EE205" s="355"/>
      <c r="EF205" s="355"/>
      <c r="EG205" s="355"/>
      <c r="EH205" s="355"/>
      <c r="EI205" s="355"/>
      <c r="EJ205" s="355"/>
      <c r="EK205" s="355"/>
      <c r="EL205" s="355"/>
      <c r="EM205" s="355"/>
      <c r="EN205" s="355"/>
      <c r="EO205" s="355"/>
      <c r="EP205" s="355"/>
      <c r="EQ205" s="355"/>
      <c r="ER205" s="355"/>
      <c r="ES205" s="355"/>
      <c r="ET205" s="355"/>
      <c r="EU205" s="355"/>
      <c r="EV205" s="355"/>
      <c r="EW205" s="355"/>
      <c r="EX205" s="355"/>
      <c r="EY205" s="355"/>
      <c r="EZ205" s="355"/>
      <c r="FA205" s="355"/>
      <c r="FB205" s="355"/>
      <c r="FC205" s="355"/>
      <c r="FD205" s="355"/>
      <c r="FE205" s="355"/>
      <c r="FF205" s="355"/>
      <c r="FG205" s="355"/>
      <c r="FH205" s="355"/>
      <c r="FI205" s="355"/>
      <c r="FJ205" s="355"/>
      <c r="FK205" s="355"/>
      <c r="FL205" s="355"/>
      <c r="FM205" s="355"/>
      <c r="FN205" s="355"/>
      <c r="FO205" s="355"/>
      <c r="FP205" s="355"/>
      <c r="FQ205" s="355"/>
      <c r="FR205" s="355"/>
      <c r="FS205" s="355"/>
      <c r="FT205" s="355"/>
      <c r="FU205" s="355"/>
      <c r="FV205" s="355"/>
      <c r="FW205" s="355"/>
      <c r="FX205" s="355"/>
      <c r="FY205" s="355"/>
      <c r="FZ205" s="355"/>
      <c r="GA205" s="355"/>
      <c r="GB205" s="355"/>
      <c r="GC205" s="355"/>
      <c r="GD205" s="355"/>
      <c r="GE205" s="355"/>
      <c r="GF205" s="355"/>
      <c r="GG205" s="355"/>
      <c r="GH205" s="355"/>
      <c r="GI205" s="355"/>
      <c r="GJ205" s="355"/>
      <c r="GK205" s="355"/>
      <c r="GL205" s="355"/>
      <c r="GM205" s="355"/>
      <c r="GN205" s="355"/>
      <c r="GO205" s="355"/>
      <c r="GP205" s="355"/>
      <c r="GQ205" s="355"/>
      <c r="GR205" s="355"/>
      <c r="GS205" s="355"/>
      <c r="GT205" s="355"/>
      <c r="GU205" s="355"/>
      <c r="GV205" s="355"/>
      <c r="GW205" s="355"/>
      <c r="GX205" s="355"/>
      <c r="GY205" s="355"/>
      <c r="GZ205" s="355"/>
      <c r="HA205" s="355"/>
      <c r="HB205" s="355"/>
      <c r="HC205" s="355"/>
      <c r="HD205" s="355"/>
      <c r="HE205" s="355"/>
      <c r="HF205" s="355"/>
      <c r="HG205" s="355"/>
      <c r="HH205" s="355"/>
      <c r="HI205" s="355"/>
      <c r="HJ205" s="355"/>
      <c r="HK205" s="355"/>
      <c r="HL205" s="355"/>
      <c r="HM205" s="355"/>
      <c r="HN205" s="355"/>
      <c r="HO205" s="355"/>
      <c r="HP205" s="355"/>
      <c r="HQ205" s="355"/>
      <c r="HR205" s="355"/>
      <c r="HS205" s="355"/>
      <c r="HT205" s="355"/>
      <c r="HU205" s="355"/>
      <c r="HV205" s="355"/>
      <c r="HW205" s="355"/>
      <c r="HX205" s="355"/>
      <c r="HY205" s="355"/>
      <c r="HZ205" s="355"/>
      <c r="IA205" s="355"/>
      <c r="IB205" s="355"/>
      <c r="IC205" s="355"/>
      <c r="ID205" s="355"/>
      <c r="IE205" s="355"/>
      <c r="IF205" s="355"/>
      <c r="IG205" s="355"/>
      <c r="IH205" s="355"/>
      <c r="II205" s="355"/>
      <c r="IJ205" s="355"/>
      <c r="IK205" s="355"/>
      <c r="IL205" s="355"/>
      <c r="IM205" s="355"/>
      <c r="IN205" s="355"/>
      <c r="IO205" s="355"/>
      <c r="IP205" s="355"/>
      <c r="IQ205" s="355"/>
      <c r="IR205" s="355"/>
      <c r="IS205" s="355"/>
      <c r="IT205" s="355"/>
      <c r="IU205" s="355"/>
      <c r="IV205" s="355"/>
      <c r="IW205" s="355"/>
      <c r="IX205" s="355"/>
      <c r="IY205" s="355"/>
      <c r="IZ205" s="355"/>
      <c r="JA205" s="355"/>
      <c r="JB205" s="355"/>
      <c r="JC205" s="355"/>
      <c r="JD205" s="355"/>
      <c r="JE205" s="355"/>
      <c r="JF205" s="355"/>
      <c r="JG205" s="355"/>
      <c r="JH205" s="355"/>
      <c r="JI205" s="355"/>
      <c r="JJ205" s="355"/>
      <c r="JK205" s="355"/>
      <c r="JL205" s="355"/>
      <c r="JM205" s="355"/>
      <c r="JN205" s="355"/>
      <c r="JO205" s="355"/>
      <c r="JP205" s="355"/>
      <c r="JQ205" s="355"/>
      <c r="JR205" s="355"/>
      <c r="JS205" s="355"/>
      <c r="JT205" s="355"/>
      <c r="JU205" s="355"/>
      <c r="JV205" s="355"/>
      <c r="JW205" s="355"/>
      <c r="JX205" s="355"/>
      <c r="JY205" s="355"/>
      <c r="JZ205" s="355"/>
      <c r="KA205" s="355"/>
      <c r="KB205" s="355"/>
      <c r="KC205" s="355"/>
      <c r="KD205" s="355"/>
      <c r="KE205" s="355"/>
      <c r="KF205" s="355"/>
      <c r="KG205" s="355"/>
      <c r="KH205" s="355"/>
      <c r="KI205" s="355"/>
      <c r="KJ205" s="355"/>
      <c r="KK205" s="355"/>
      <c r="KL205" s="355"/>
      <c r="KM205" s="355"/>
      <c r="KN205" s="355"/>
      <c r="KO205" s="355"/>
      <c r="KP205" s="355"/>
      <c r="KQ205" s="355"/>
      <c r="KR205" s="355"/>
      <c r="KS205" s="355"/>
      <c r="KT205" s="355"/>
      <c r="KU205" s="355"/>
      <c r="KV205" s="355"/>
      <c r="KW205" s="355"/>
      <c r="KX205" s="355"/>
      <c r="KY205" s="355"/>
      <c r="KZ205" s="355"/>
      <c r="LA205" s="355"/>
      <c r="LB205" s="355"/>
      <c r="LC205" s="355"/>
      <c r="LD205" s="355"/>
      <c r="LE205" s="355"/>
      <c r="LF205" s="355"/>
      <c r="LG205" s="355"/>
      <c r="LH205" s="355"/>
      <c r="LI205" s="355"/>
      <c r="LJ205" s="355"/>
      <c r="LK205" s="355"/>
      <c r="LL205" s="355"/>
      <c r="LM205" s="355"/>
      <c r="LN205" s="355"/>
      <c r="LO205" s="355"/>
      <c r="LP205" s="355"/>
      <c r="LQ205" s="355"/>
      <c r="LR205" s="355"/>
      <c r="LS205" s="355"/>
      <c r="LT205" s="355"/>
      <c r="LU205" s="355"/>
      <c r="LV205" s="355"/>
      <c r="LW205" s="355"/>
      <c r="LX205" s="355"/>
      <c r="LY205" s="355"/>
      <c r="LZ205" s="355"/>
      <c r="MA205" s="355"/>
      <c r="MB205" s="355"/>
      <c r="MC205" s="355"/>
      <c r="MD205" s="355"/>
      <c r="ME205" s="355"/>
      <c r="MF205" s="355"/>
      <c r="MG205" s="355"/>
      <c r="MH205" s="355"/>
      <c r="MI205" s="355"/>
      <c r="MJ205" s="355"/>
      <c r="MK205" s="355"/>
      <c r="ML205" s="355"/>
      <c r="MM205" s="355"/>
      <c r="MN205" s="355"/>
      <c r="MO205" s="355"/>
      <c r="MP205" s="355"/>
      <c r="MQ205" s="355"/>
      <c r="MR205" s="355"/>
      <c r="MS205" s="355"/>
      <c r="MT205" s="355"/>
      <c r="MU205" s="355"/>
      <c r="MV205" s="355"/>
      <c r="MW205" s="355"/>
      <c r="MX205" s="355"/>
      <c r="MY205" s="355"/>
      <c r="MZ205" s="355"/>
      <c r="NA205" s="355"/>
      <c r="NB205" s="355"/>
      <c r="NC205" s="355"/>
      <c r="ND205" s="355"/>
      <c r="NE205" s="355"/>
      <c r="NF205" s="355"/>
      <c r="NG205" s="355"/>
      <c r="NH205" s="355"/>
      <c r="NI205" s="355"/>
      <c r="NJ205" s="355"/>
      <c r="NK205" s="355"/>
      <c r="NL205" s="355"/>
      <c r="NM205" s="355"/>
      <c r="NN205" s="355"/>
      <c r="NO205" s="355"/>
      <c r="NP205" s="355"/>
      <c r="NQ205" s="355"/>
      <c r="NR205" s="355"/>
      <c r="NS205" s="355"/>
      <c r="NT205" s="355"/>
      <c r="NU205" s="355"/>
      <c r="NV205" s="355"/>
      <c r="NW205" s="355"/>
      <c r="NX205" s="355"/>
      <c r="NY205" s="355"/>
      <c r="NZ205" s="355"/>
      <c r="OA205" s="355"/>
      <c r="OB205" s="355"/>
      <c r="OC205" s="355"/>
      <c r="OD205" s="355"/>
      <c r="OE205" s="355"/>
      <c r="OF205" s="355"/>
      <c r="OG205" s="355"/>
      <c r="OH205" s="355"/>
      <c r="OI205" s="355"/>
      <c r="OJ205" s="355"/>
      <c r="OK205" s="355"/>
      <c r="OL205" s="355"/>
      <c r="OM205" s="355"/>
      <c r="ON205" s="355"/>
      <c r="OO205" s="355"/>
      <c r="OP205" s="355"/>
      <c r="OQ205" s="355"/>
      <c r="OR205" s="355"/>
      <c r="OS205" s="355"/>
      <c r="OT205" s="355"/>
      <c r="OU205" s="355"/>
      <c r="OV205" s="355"/>
      <c r="OW205" s="355"/>
      <c r="OX205" s="355"/>
      <c r="OY205" s="355"/>
      <c r="OZ205" s="355"/>
      <c r="PA205" s="355"/>
      <c r="PB205" s="355"/>
      <c r="PC205" s="355"/>
      <c r="PD205" s="355"/>
      <c r="PE205" s="355"/>
      <c r="PF205" s="355"/>
      <c r="PG205" s="355"/>
      <c r="PH205" s="355"/>
      <c r="PI205" s="355"/>
      <c r="PJ205" s="355"/>
      <c r="PK205" s="355"/>
      <c r="PL205" s="355"/>
      <c r="PM205" s="355"/>
      <c r="PN205" s="355"/>
      <c r="PO205" s="355"/>
      <c r="PP205" s="355"/>
      <c r="PQ205" s="355"/>
      <c r="PR205" s="355"/>
      <c r="PS205" s="355"/>
      <c r="PT205" s="355"/>
      <c r="PU205" s="355"/>
      <c r="PV205" s="355"/>
      <c r="PW205" s="355"/>
      <c r="PX205" s="355"/>
      <c r="PY205" s="355"/>
      <c r="PZ205" s="355"/>
      <c r="QA205" s="355"/>
      <c r="QB205" s="355"/>
      <c r="QC205" s="355"/>
      <c r="QD205" s="355"/>
      <c r="QE205" s="355"/>
      <c r="QF205" s="355"/>
      <c r="QG205" s="355"/>
      <c r="QH205" s="355"/>
      <c r="QI205" s="355"/>
      <c r="QJ205" s="355"/>
      <c r="QK205" s="355"/>
      <c r="QL205" s="355"/>
      <c r="QM205" s="355"/>
      <c r="QN205" s="355"/>
      <c r="QO205" s="355"/>
      <c r="QP205" s="355"/>
      <c r="QQ205" s="355"/>
      <c r="QR205" s="355"/>
      <c r="QS205" s="355"/>
      <c r="QT205" s="355"/>
      <c r="QU205" s="355"/>
      <c r="QV205" s="355"/>
      <c r="QW205" s="355"/>
      <c r="QX205" s="355"/>
      <c r="QY205" s="355"/>
      <c r="QZ205" s="355"/>
      <c r="RA205" s="355"/>
      <c r="RB205" s="355"/>
      <c r="RC205" s="355"/>
      <c r="RD205" s="355"/>
      <c r="RE205" s="355"/>
      <c r="RF205" s="355"/>
      <c r="RG205" s="355"/>
      <c r="RH205" s="355"/>
      <c r="RI205" s="355"/>
      <c r="RJ205" s="355"/>
      <c r="RK205" s="355"/>
      <c r="RL205" s="355"/>
      <c r="RM205" s="355"/>
      <c r="RN205" s="355"/>
      <c r="RO205" s="355"/>
      <c r="RP205" s="355"/>
      <c r="RQ205" s="355"/>
      <c r="RR205" s="355"/>
      <c r="RS205" s="355"/>
      <c r="RT205" s="355"/>
      <c r="RU205" s="355"/>
      <c r="RV205" s="355"/>
      <c r="RW205" s="355"/>
      <c r="RX205" s="355"/>
      <c r="RY205" s="355"/>
      <c r="RZ205" s="355"/>
      <c r="SA205" s="355"/>
      <c r="SB205" s="355"/>
      <c r="SC205" s="355"/>
      <c r="SD205" s="355"/>
      <c r="SE205" s="355"/>
      <c r="SF205" s="355"/>
      <c r="SG205" s="355"/>
      <c r="SH205" s="355"/>
      <c r="SI205" s="355"/>
      <c r="SJ205" s="355"/>
      <c r="SK205" s="355"/>
      <c r="SL205" s="355"/>
      <c r="SM205" s="355"/>
      <c r="SN205" s="355"/>
      <c r="SO205" s="355"/>
      <c r="SP205" s="355"/>
      <c r="SQ205" s="355"/>
      <c r="SR205" s="355"/>
      <c r="SS205" s="355"/>
      <c r="ST205" s="355"/>
      <c r="SU205" s="355"/>
      <c r="SV205" s="355"/>
      <c r="SW205" s="355"/>
      <c r="SX205" s="355"/>
      <c r="SY205" s="355"/>
      <c r="SZ205" s="355"/>
      <c r="TA205" s="355"/>
      <c r="TB205" s="355"/>
      <c r="TC205" s="355"/>
      <c r="TD205" s="355"/>
      <c r="TE205" s="355"/>
      <c r="TF205" s="355"/>
      <c r="TG205" s="355"/>
      <c r="TH205" s="355"/>
      <c r="TI205" s="355"/>
      <c r="TJ205" s="355"/>
      <c r="TK205" s="355"/>
      <c r="TL205" s="355"/>
      <c r="TM205" s="355"/>
      <c r="TN205" s="355"/>
      <c r="TO205" s="355"/>
      <c r="TP205" s="355"/>
      <c r="TQ205" s="355"/>
      <c r="TR205" s="355"/>
      <c r="TS205" s="355"/>
      <c r="TT205" s="355"/>
      <c r="TU205" s="355"/>
      <c r="TV205" s="355"/>
      <c r="TW205" s="355"/>
      <c r="TX205" s="355"/>
      <c r="TY205" s="355"/>
      <c r="TZ205" s="355"/>
      <c r="UA205" s="355"/>
      <c r="UB205" s="355"/>
      <c r="UC205" s="355"/>
      <c r="UD205" s="355"/>
      <c r="UE205" s="355"/>
      <c r="UF205" s="355"/>
      <c r="UG205" s="355"/>
      <c r="UH205" s="355"/>
      <c r="UI205" s="355"/>
      <c r="UJ205" s="355"/>
      <c r="UK205" s="355"/>
      <c r="UL205" s="355"/>
      <c r="UM205" s="355"/>
      <c r="UN205" s="355"/>
      <c r="UO205" s="355"/>
      <c r="UP205" s="355"/>
      <c r="UQ205" s="355"/>
      <c r="UR205" s="355"/>
      <c r="US205" s="355"/>
      <c r="UT205" s="355"/>
      <c r="UU205" s="355"/>
      <c r="UV205" s="355"/>
      <c r="UW205" s="355"/>
      <c r="UX205" s="355"/>
      <c r="UY205" s="355"/>
      <c r="UZ205" s="355"/>
      <c r="VA205" s="355"/>
      <c r="VB205" s="355"/>
      <c r="VC205" s="355"/>
      <c r="VD205" s="355"/>
      <c r="VE205" s="355"/>
      <c r="VF205" s="355"/>
      <c r="VG205" s="355"/>
      <c r="VH205" s="355"/>
      <c r="VI205" s="355"/>
      <c r="VJ205" s="355"/>
      <c r="VK205" s="355"/>
      <c r="VL205" s="355"/>
      <c r="VM205" s="355"/>
      <c r="VN205" s="355"/>
      <c r="VO205" s="355"/>
      <c r="VP205" s="355"/>
      <c r="VQ205" s="355"/>
      <c r="VR205" s="355"/>
      <c r="VS205" s="355"/>
      <c r="VT205" s="355"/>
      <c r="VU205" s="355"/>
      <c r="VV205" s="355"/>
      <c r="VW205" s="355"/>
      <c r="VX205" s="355"/>
      <c r="VY205" s="355"/>
      <c r="VZ205" s="355"/>
      <c r="WA205" s="355"/>
      <c r="WB205" s="355"/>
      <c r="WC205" s="355"/>
      <c r="WD205" s="355"/>
      <c r="WE205" s="355"/>
      <c r="WF205" s="355"/>
      <c r="WG205" s="355"/>
      <c r="WH205" s="355"/>
      <c r="WI205" s="355"/>
      <c r="WJ205" s="355"/>
      <c r="WK205" s="355"/>
      <c r="WL205" s="355"/>
      <c r="WM205" s="355"/>
      <c r="WN205" s="355"/>
      <c r="WO205" s="355"/>
      <c r="WP205" s="355"/>
      <c r="WQ205" s="355"/>
      <c r="WR205" s="355"/>
      <c r="WS205" s="355"/>
      <c r="WT205" s="355"/>
      <c r="WU205" s="355"/>
      <c r="WV205" s="355"/>
      <c r="WW205" s="355"/>
      <c r="WX205" s="355"/>
      <c r="WY205" s="355"/>
      <c r="WZ205" s="355"/>
      <c r="XA205" s="355"/>
      <c r="XB205" s="355"/>
      <c r="XC205" s="355"/>
      <c r="XD205" s="355"/>
      <c r="XE205" s="355"/>
      <c r="XF205" s="355"/>
      <c r="XG205" s="355"/>
      <c r="XH205" s="355"/>
      <c r="XI205" s="355"/>
      <c r="XJ205" s="355"/>
      <c r="XK205" s="355"/>
      <c r="XL205" s="355"/>
      <c r="XM205" s="355"/>
      <c r="XN205" s="355"/>
      <c r="XO205" s="355"/>
      <c r="XP205" s="355"/>
      <c r="XQ205" s="355"/>
      <c r="XR205" s="355"/>
      <c r="XS205" s="355"/>
      <c r="XT205" s="355"/>
      <c r="XU205" s="355"/>
      <c r="XV205" s="355"/>
      <c r="XW205" s="355"/>
      <c r="XX205" s="355"/>
      <c r="XY205" s="355"/>
      <c r="XZ205" s="355"/>
      <c r="YA205" s="355"/>
      <c r="YB205" s="355"/>
      <c r="YC205" s="355"/>
      <c r="YD205" s="355"/>
      <c r="YE205" s="355"/>
      <c r="YF205" s="355"/>
      <c r="YG205" s="355"/>
      <c r="YH205" s="355"/>
      <c r="YI205" s="355"/>
      <c r="YJ205" s="355"/>
      <c r="YK205" s="355"/>
      <c r="YL205" s="355"/>
      <c r="YM205" s="355"/>
      <c r="YN205" s="355"/>
      <c r="YO205" s="355"/>
      <c r="YP205" s="355"/>
      <c r="YQ205" s="355"/>
      <c r="YR205" s="355"/>
      <c r="YS205" s="355"/>
      <c r="YT205" s="355"/>
      <c r="YU205" s="355"/>
      <c r="YV205" s="355"/>
      <c r="YW205" s="355"/>
      <c r="YX205" s="355"/>
      <c r="YY205" s="355"/>
      <c r="YZ205" s="355"/>
      <c r="ZA205" s="355"/>
      <c r="ZB205" s="355"/>
      <c r="ZC205" s="355"/>
      <c r="ZD205" s="355"/>
      <c r="ZE205" s="355"/>
      <c r="ZF205" s="355"/>
      <c r="ZG205" s="355"/>
      <c r="ZH205" s="355"/>
      <c r="ZI205" s="355"/>
      <c r="ZJ205" s="355"/>
      <c r="ZK205" s="355"/>
      <c r="ZL205" s="355"/>
      <c r="ZM205" s="355"/>
      <c r="ZN205" s="355"/>
      <c r="ZO205" s="355"/>
      <c r="ZP205" s="355"/>
      <c r="ZQ205" s="355"/>
      <c r="ZR205" s="355"/>
      <c r="ZS205" s="355"/>
      <c r="ZT205" s="355"/>
      <c r="ZU205" s="355"/>
      <c r="ZV205" s="355"/>
      <c r="ZW205" s="355"/>
      <c r="ZX205" s="355"/>
      <c r="ZY205" s="355"/>
      <c r="ZZ205" s="355"/>
      <c r="AAA205" s="355"/>
      <c r="AAB205" s="355"/>
      <c r="AAC205" s="355"/>
      <c r="AAD205" s="355"/>
      <c r="AAE205" s="355"/>
      <c r="AAF205" s="355"/>
      <c r="AAG205" s="355"/>
      <c r="AAH205" s="355"/>
      <c r="AAI205" s="355"/>
      <c r="AAJ205" s="355"/>
      <c r="AAK205" s="355"/>
      <c r="AAL205" s="355"/>
      <c r="AAM205" s="355"/>
      <c r="AAN205" s="355"/>
      <c r="AAO205" s="355"/>
      <c r="AAP205" s="355"/>
      <c r="AAQ205" s="355"/>
      <c r="AAR205" s="355"/>
      <c r="AAS205" s="355"/>
      <c r="AAT205" s="355"/>
      <c r="AAU205" s="355"/>
      <c r="AAV205" s="355"/>
      <c r="AAW205" s="355"/>
      <c r="AAX205" s="355"/>
      <c r="AAY205" s="355"/>
      <c r="AAZ205" s="355"/>
      <c r="ABA205" s="355"/>
      <c r="ABB205" s="355"/>
      <c r="ABC205" s="355"/>
      <c r="ABD205" s="355"/>
      <c r="ABE205" s="355"/>
      <c r="ABF205" s="355"/>
      <c r="ABG205" s="355"/>
      <c r="ABH205" s="355"/>
      <c r="ABI205" s="355"/>
      <c r="ABJ205" s="355"/>
      <c r="ABK205" s="355"/>
      <c r="ABL205" s="355"/>
      <c r="ABM205" s="355"/>
      <c r="ABN205" s="355"/>
      <c r="ABO205" s="355"/>
      <c r="ABP205" s="355"/>
      <c r="ABQ205" s="355"/>
      <c r="ABR205" s="355"/>
      <c r="ABS205" s="355"/>
      <c r="ABT205" s="355"/>
      <c r="ABU205" s="355"/>
      <c r="ABV205" s="355"/>
      <c r="ABW205" s="355"/>
      <c r="ABX205" s="355"/>
      <c r="ABY205" s="355"/>
      <c r="ABZ205" s="355"/>
      <c r="ACA205" s="355"/>
      <c r="ACB205" s="355"/>
      <c r="ACC205" s="355"/>
      <c r="ACD205" s="355"/>
      <c r="ACE205" s="355"/>
      <c r="ACF205" s="355"/>
      <c r="ACG205" s="355"/>
      <c r="ACH205" s="355"/>
      <c r="ACI205" s="355"/>
      <c r="ACJ205" s="355"/>
      <c r="ACK205" s="355"/>
      <c r="ACL205" s="355"/>
      <c r="ACM205" s="355"/>
      <c r="ACN205" s="355"/>
      <c r="ACO205" s="355"/>
      <c r="ACP205" s="355"/>
      <c r="ACQ205" s="355"/>
      <c r="ACR205" s="355"/>
      <c r="ACS205" s="355"/>
      <c r="ACT205" s="355"/>
      <c r="ACU205" s="355"/>
      <c r="ACV205" s="355"/>
      <c r="ACW205" s="355"/>
      <c r="ACX205" s="355"/>
      <c r="ACY205" s="355"/>
      <c r="ACZ205" s="355"/>
      <c r="ADA205" s="355"/>
      <c r="ADB205" s="355"/>
      <c r="ADC205" s="355"/>
      <c r="ADD205" s="355"/>
      <c r="ADE205" s="355"/>
      <c r="ADF205" s="355"/>
      <c r="ADG205" s="355"/>
      <c r="ADH205" s="355"/>
      <c r="ADI205" s="355"/>
      <c r="ADJ205" s="355"/>
      <c r="ADK205" s="355"/>
      <c r="ADL205" s="355"/>
      <c r="ADM205" s="355"/>
      <c r="ADN205" s="355"/>
      <c r="ADO205" s="355"/>
      <c r="ADP205" s="355"/>
      <c r="ADQ205" s="355"/>
      <c r="ADR205" s="355"/>
      <c r="ADS205" s="355"/>
      <c r="ADT205" s="355"/>
      <c r="ADU205" s="355"/>
      <c r="ADV205" s="355"/>
      <c r="ADW205" s="355"/>
      <c r="ADX205" s="355"/>
      <c r="ADY205" s="355"/>
      <c r="ADZ205" s="355"/>
      <c r="AEA205" s="355"/>
      <c r="AEB205" s="355"/>
      <c r="AEC205" s="355"/>
      <c r="AED205" s="355"/>
      <c r="AEE205" s="355"/>
      <c r="AEF205" s="355"/>
      <c r="AEG205" s="355"/>
      <c r="AEH205" s="355"/>
      <c r="AEI205" s="355"/>
      <c r="AEJ205" s="355"/>
      <c r="AEK205" s="355"/>
      <c r="AEL205" s="355"/>
      <c r="AEM205" s="355"/>
      <c r="AEN205" s="355"/>
      <c r="AEO205" s="355"/>
      <c r="AEP205" s="355"/>
      <c r="AEQ205" s="355"/>
      <c r="AER205" s="355"/>
      <c r="AES205" s="355"/>
      <c r="AET205" s="355"/>
      <c r="AEU205" s="355"/>
      <c r="AEV205" s="355"/>
      <c r="AEW205" s="355"/>
      <c r="AEX205" s="355"/>
      <c r="AEY205" s="355"/>
      <c r="AEZ205" s="355"/>
      <c r="AFA205" s="355"/>
      <c r="AFB205" s="355"/>
      <c r="AFC205" s="355"/>
      <c r="AFD205" s="355"/>
      <c r="AFE205" s="355"/>
      <c r="AFF205" s="355"/>
      <c r="AFG205" s="355"/>
      <c r="AFH205" s="355"/>
      <c r="AFI205" s="355"/>
      <c r="AFJ205" s="355"/>
      <c r="AFK205" s="355"/>
      <c r="AFL205" s="355"/>
      <c r="AFM205" s="355"/>
      <c r="AFN205" s="355"/>
      <c r="AFO205" s="355"/>
      <c r="AFP205" s="355"/>
      <c r="AFQ205" s="355"/>
      <c r="AFR205" s="355"/>
      <c r="AFS205" s="355"/>
      <c r="AFT205" s="355"/>
      <c r="AFU205" s="355"/>
      <c r="AFV205" s="355"/>
      <c r="AFW205" s="355"/>
      <c r="AFX205" s="355"/>
      <c r="AFY205" s="355"/>
      <c r="AFZ205" s="355"/>
      <c r="AGA205" s="355"/>
      <c r="AGB205" s="355"/>
      <c r="AGC205" s="355"/>
      <c r="AGD205" s="355"/>
      <c r="AGE205" s="355"/>
      <c r="AGF205" s="355"/>
      <c r="AGG205" s="355"/>
      <c r="AGH205" s="355"/>
      <c r="AGI205" s="355"/>
      <c r="AGJ205" s="355"/>
      <c r="AGK205" s="355"/>
      <c r="AGL205" s="355"/>
      <c r="AGM205" s="355"/>
      <c r="AGN205" s="355"/>
      <c r="AGO205" s="355"/>
      <c r="AGP205" s="355"/>
      <c r="AGQ205" s="355"/>
      <c r="AGR205" s="355"/>
      <c r="AGS205" s="355"/>
      <c r="AGT205" s="355"/>
      <c r="AGU205" s="355"/>
      <c r="AGV205" s="355"/>
      <c r="AGW205" s="355"/>
      <c r="AGX205" s="355"/>
      <c r="AGY205" s="355"/>
      <c r="AGZ205" s="355"/>
      <c r="AHA205" s="355"/>
      <c r="AHB205" s="355"/>
      <c r="AHC205" s="355"/>
      <c r="AHD205" s="355"/>
      <c r="AHE205" s="355"/>
      <c r="AHF205" s="355"/>
      <c r="AHG205" s="355"/>
      <c r="AHH205" s="355"/>
      <c r="AHI205" s="355"/>
      <c r="AHJ205" s="355"/>
      <c r="AHK205" s="355"/>
      <c r="AHL205" s="355"/>
      <c r="AHM205" s="355"/>
      <c r="AHN205" s="355"/>
      <c r="AHO205" s="355"/>
      <c r="AHP205" s="355"/>
      <c r="AHQ205" s="355"/>
      <c r="AHR205" s="355"/>
      <c r="AHS205" s="355"/>
      <c r="AHT205" s="355"/>
      <c r="AHU205" s="355"/>
      <c r="AHV205" s="355"/>
      <c r="AHW205" s="355"/>
      <c r="AHX205" s="355"/>
      <c r="AHY205" s="355"/>
      <c r="AHZ205" s="355"/>
      <c r="AIA205" s="355"/>
      <c r="AIB205" s="355"/>
      <c r="AIC205" s="355"/>
      <c r="AID205" s="355"/>
      <c r="AIE205" s="355"/>
      <c r="AIF205" s="355"/>
      <c r="AIG205" s="355"/>
      <c r="AIH205" s="355"/>
      <c r="AII205" s="355"/>
      <c r="AIJ205" s="355"/>
      <c r="AIK205" s="355"/>
      <c r="AIL205" s="355"/>
      <c r="AIM205" s="355"/>
      <c r="AIN205" s="355"/>
      <c r="AIO205" s="355"/>
      <c r="AIP205" s="355"/>
      <c r="AIQ205" s="355"/>
      <c r="AIR205" s="355"/>
      <c r="AIS205" s="355"/>
      <c r="AIT205" s="355"/>
      <c r="AIU205" s="355"/>
      <c r="AIV205" s="355"/>
      <c r="AIW205" s="355"/>
      <c r="AIX205" s="355"/>
      <c r="AIY205" s="355"/>
      <c r="AIZ205" s="355"/>
      <c r="AJA205" s="355"/>
      <c r="AJB205" s="355"/>
      <c r="AJC205" s="355"/>
      <c r="AJD205" s="355"/>
      <c r="AJE205" s="355"/>
      <c r="AJF205" s="355"/>
      <c r="AJG205" s="355"/>
      <c r="AJH205" s="355"/>
      <c r="AJI205" s="355"/>
      <c r="AJJ205" s="355"/>
      <c r="AJK205" s="355"/>
      <c r="AJL205" s="355"/>
      <c r="AJM205" s="355"/>
      <c r="AJN205" s="355"/>
      <c r="AJO205" s="355"/>
      <c r="AJP205" s="355"/>
      <c r="AJQ205" s="355"/>
      <c r="AJR205" s="355"/>
      <c r="AJS205" s="355"/>
      <c r="AJT205" s="355"/>
      <c r="AJU205" s="355"/>
      <c r="AJV205" s="355"/>
      <c r="AJW205" s="355"/>
      <c r="AJX205" s="355"/>
      <c r="AJY205" s="355"/>
      <c r="AJZ205" s="355"/>
      <c r="AKA205" s="355"/>
      <c r="AKB205" s="355"/>
      <c r="AKC205" s="355"/>
      <c r="AKD205" s="355"/>
      <c r="AKE205" s="355"/>
      <c r="AKF205" s="355"/>
      <c r="AKG205" s="355"/>
      <c r="AKH205" s="355"/>
      <c r="AKI205" s="355"/>
      <c r="AKJ205" s="355"/>
      <c r="AKK205" s="355"/>
      <c r="AKL205" s="355"/>
      <c r="AKM205" s="355"/>
      <c r="AKN205" s="355"/>
      <c r="AKO205" s="355"/>
      <c r="AKP205" s="355"/>
      <c r="AKQ205" s="355"/>
      <c r="AKR205" s="355"/>
      <c r="AKS205" s="355"/>
      <c r="AKT205" s="355"/>
      <c r="AKU205" s="355"/>
      <c r="AKV205" s="355"/>
      <c r="AKW205" s="355"/>
      <c r="AKX205" s="355"/>
      <c r="AKY205" s="355"/>
      <c r="AKZ205" s="355"/>
      <c r="ALA205" s="355"/>
      <c r="ALB205" s="355"/>
      <c r="ALC205" s="355"/>
      <c r="ALD205" s="355"/>
      <c r="ALE205" s="355"/>
      <c r="ALF205" s="355"/>
      <c r="ALG205" s="355"/>
      <c r="ALH205" s="355"/>
      <c r="ALI205" s="355"/>
      <c r="ALJ205" s="355"/>
      <c r="ALK205" s="355"/>
      <c r="ALL205" s="355"/>
      <c r="ALM205" s="355"/>
      <c r="ALN205" s="355"/>
      <c r="ALO205" s="355"/>
      <c r="ALP205" s="355"/>
      <c r="ALQ205" s="355"/>
      <c r="ALR205" s="355"/>
      <c r="ALS205" s="355"/>
      <c r="ALT205" s="355"/>
      <c r="ALU205" s="355"/>
      <c r="ALV205" s="355"/>
      <c r="ALW205" s="355"/>
      <c r="ALX205" s="355"/>
      <c r="ALY205" s="355"/>
      <c r="ALZ205" s="355"/>
      <c r="AMA205" s="355"/>
      <c r="AMB205" s="355"/>
      <c r="AMC205" s="355"/>
      <c r="AMD205" s="355"/>
      <c r="AME205" s="355"/>
      <c r="AMF205" s="355"/>
      <c r="AMG205" s="355"/>
      <c r="AMH205" s="355"/>
      <c r="AMI205" s="355"/>
      <c r="AMJ205" s="355"/>
      <c r="AMK205" s="355"/>
      <c r="AML205" s="355"/>
      <c r="AMM205" s="355"/>
      <c r="AMN205" s="355"/>
      <c r="AMO205" s="355"/>
      <c r="AMP205" s="355"/>
      <c r="AMQ205" s="355"/>
      <c r="AMR205" s="355"/>
      <c r="AMS205" s="355"/>
      <c r="AMT205" s="355"/>
      <c r="AMU205" s="355"/>
      <c r="AMV205" s="355"/>
      <c r="AMW205" s="355"/>
      <c r="AMX205" s="355"/>
      <c r="AMY205" s="355"/>
      <c r="AMZ205" s="355"/>
      <c r="ANA205" s="355"/>
      <c r="ANB205" s="355"/>
      <c r="ANC205" s="355"/>
      <c r="AND205" s="355"/>
      <c r="ANE205" s="355"/>
      <c r="ANF205" s="355"/>
      <c r="ANG205" s="355"/>
      <c r="ANH205" s="355"/>
      <c r="ANI205" s="355"/>
      <c r="ANJ205" s="355"/>
      <c r="ANK205" s="355"/>
      <c r="ANL205" s="355"/>
      <c r="ANM205" s="355"/>
      <c r="ANN205" s="355"/>
      <c r="ANO205" s="355"/>
      <c r="ANP205" s="355"/>
      <c r="ANQ205" s="355"/>
      <c r="ANR205" s="355"/>
      <c r="ANS205" s="355"/>
      <c r="ANT205" s="355"/>
      <c r="ANU205" s="355"/>
      <c r="ANV205" s="355"/>
      <c r="ANW205" s="355"/>
      <c r="ANX205" s="355"/>
      <c r="ANY205" s="355"/>
      <c r="ANZ205" s="355"/>
      <c r="AOA205" s="355"/>
      <c r="AOB205" s="355"/>
      <c r="AOC205" s="355"/>
      <c r="AOD205" s="355"/>
      <c r="AOE205" s="355"/>
      <c r="AOF205" s="355"/>
      <c r="AOG205" s="355"/>
      <c r="AOH205" s="355"/>
      <c r="AOI205" s="355"/>
      <c r="AOJ205" s="355"/>
      <c r="AOK205" s="355"/>
      <c r="AOL205" s="355"/>
      <c r="AOM205" s="355"/>
      <c r="AON205" s="355"/>
      <c r="AOO205" s="355"/>
      <c r="AOP205" s="355"/>
      <c r="AOQ205" s="355"/>
      <c r="AOR205" s="355"/>
      <c r="AOS205" s="355"/>
      <c r="AOT205" s="355"/>
      <c r="AOU205" s="355"/>
      <c r="AOV205" s="355"/>
      <c r="AOW205" s="355"/>
      <c r="AOX205" s="355"/>
      <c r="AOY205" s="355"/>
      <c r="AOZ205" s="355"/>
      <c r="APA205" s="355"/>
      <c r="APB205" s="355"/>
      <c r="APC205" s="355"/>
      <c r="APD205" s="355"/>
      <c r="APE205" s="355"/>
      <c r="APF205" s="355"/>
      <c r="APG205" s="355"/>
      <c r="APH205" s="355"/>
      <c r="API205" s="355"/>
      <c r="APJ205" s="355"/>
      <c r="APK205" s="355"/>
      <c r="APL205" s="355"/>
      <c r="APM205" s="355"/>
      <c r="APN205" s="355"/>
      <c r="APO205" s="355"/>
      <c r="APP205" s="355"/>
      <c r="APQ205" s="355"/>
      <c r="APR205" s="355"/>
      <c r="APS205" s="355"/>
      <c r="APT205" s="355"/>
      <c r="APU205" s="355"/>
      <c r="APV205" s="355"/>
      <c r="APW205" s="355"/>
      <c r="APX205" s="355"/>
      <c r="APY205" s="355"/>
      <c r="APZ205" s="355"/>
      <c r="AQA205" s="355"/>
      <c r="AQB205" s="355"/>
      <c r="AQC205" s="355"/>
      <c r="AQD205" s="355"/>
      <c r="AQE205" s="355"/>
      <c r="AQF205" s="355"/>
      <c r="AQG205" s="355"/>
      <c r="AQH205" s="355"/>
      <c r="AQI205" s="355"/>
      <c r="AQJ205" s="355"/>
      <c r="AQK205" s="355"/>
      <c r="AQL205" s="355"/>
      <c r="AQM205" s="355"/>
      <c r="AQN205" s="355"/>
      <c r="AQO205" s="355"/>
      <c r="AQP205" s="355"/>
      <c r="AQQ205" s="355"/>
      <c r="AQR205" s="355"/>
      <c r="AQS205" s="355"/>
      <c r="AQT205" s="355"/>
      <c r="AQU205" s="355"/>
      <c r="AQV205" s="355"/>
      <c r="AQW205" s="355"/>
      <c r="AQX205" s="355"/>
      <c r="AQY205" s="355"/>
      <c r="AQZ205" s="355"/>
      <c r="ARA205" s="355"/>
      <c r="ARB205" s="355"/>
      <c r="ARC205" s="355"/>
      <c r="ARD205" s="355"/>
      <c r="ARE205" s="355"/>
      <c r="ARF205" s="355"/>
      <c r="ARG205" s="355"/>
      <c r="ARH205" s="355"/>
      <c r="ARI205" s="355"/>
      <c r="ARJ205" s="355"/>
      <c r="ARK205" s="355"/>
      <c r="ARL205" s="355"/>
      <c r="ARM205" s="355"/>
      <c r="ARN205" s="355"/>
      <c r="ARO205" s="355"/>
      <c r="ARP205" s="355"/>
      <c r="ARQ205" s="355"/>
      <c r="ARR205" s="355"/>
      <c r="ARS205" s="355"/>
      <c r="ART205" s="355"/>
      <c r="ARU205" s="355"/>
      <c r="ARV205" s="355"/>
      <c r="ARW205" s="355"/>
      <c r="ARX205" s="355"/>
      <c r="ARY205" s="355"/>
      <c r="ARZ205" s="355"/>
      <c r="ASA205" s="355"/>
      <c r="ASB205" s="355"/>
      <c r="ASC205" s="355"/>
      <c r="ASD205" s="355"/>
      <c r="ASE205" s="355"/>
      <c r="ASF205" s="355"/>
      <c r="ASG205" s="355"/>
      <c r="ASH205" s="355"/>
      <c r="ASI205" s="355"/>
      <c r="ASJ205" s="355"/>
      <c r="ASK205" s="355"/>
      <c r="ASL205" s="355"/>
      <c r="ASM205" s="355"/>
      <c r="ASN205" s="355"/>
      <c r="ASO205" s="355"/>
      <c r="ASP205" s="355"/>
      <c r="ASQ205" s="355"/>
      <c r="ASR205" s="355"/>
      <c r="ASS205" s="355"/>
      <c r="AST205" s="355"/>
      <c r="ASU205" s="355"/>
      <c r="ASV205" s="355"/>
      <c r="ASW205" s="355"/>
      <c r="ASX205" s="355"/>
      <c r="ASY205" s="355"/>
      <c r="ASZ205" s="355"/>
      <c r="ATA205" s="355"/>
      <c r="ATB205" s="355"/>
      <c r="ATC205" s="355"/>
      <c r="ATD205" s="355"/>
      <c r="ATE205" s="355"/>
      <c r="ATF205" s="355"/>
      <c r="ATG205" s="355"/>
      <c r="ATH205" s="355"/>
      <c r="ATI205" s="355"/>
      <c r="ATJ205" s="355"/>
      <c r="ATK205" s="355"/>
      <c r="ATL205" s="355"/>
      <c r="ATM205" s="355"/>
      <c r="ATN205" s="355"/>
      <c r="ATO205" s="355"/>
      <c r="ATP205" s="355"/>
      <c r="ATQ205" s="355"/>
      <c r="ATR205" s="355"/>
      <c r="ATS205" s="355"/>
      <c r="ATT205" s="355"/>
      <c r="ATU205" s="355"/>
      <c r="ATV205" s="355"/>
      <c r="ATW205" s="355"/>
      <c r="ATX205" s="355"/>
      <c r="ATY205" s="355"/>
      <c r="ATZ205" s="355"/>
      <c r="AUA205" s="355"/>
      <c r="AUB205" s="355"/>
      <c r="AUC205" s="355"/>
      <c r="AUD205" s="355"/>
      <c r="AUE205" s="355"/>
      <c r="AUF205" s="355"/>
      <c r="AUG205" s="355"/>
      <c r="AUH205" s="355"/>
      <c r="AUI205" s="355"/>
      <c r="AUJ205" s="355"/>
      <c r="AUK205" s="355"/>
      <c r="AUL205" s="355"/>
      <c r="AUM205" s="355"/>
      <c r="AUN205" s="355"/>
      <c r="AUO205" s="355"/>
      <c r="AUP205" s="355"/>
      <c r="AUQ205" s="355"/>
      <c r="AUR205" s="355"/>
      <c r="AUS205" s="355"/>
      <c r="AUT205" s="355"/>
      <c r="AUU205" s="355"/>
      <c r="AUV205" s="355"/>
      <c r="AUW205" s="355"/>
      <c r="AUX205" s="355"/>
      <c r="AUY205" s="355"/>
      <c r="AUZ205" s="355"/>
      <c r="AVA205" s="355"/>
      <c r="AVB205" s="355"/>
      <c r="AVC205" s="355"/>
      <c r="AVD205" s="355"/>
      <c r="AVE205" s="355"/>
      <c r="AVF205" s="355"/>
      <c r="AVG205" s="355"/>
      <c r="AVH205" s="355"/>
      <c r="AVI205" s="355"/>
      <c r="AVJ205" s="355"/>
      <c r="AVK205" s="355"/>
      <c r="AVL205" s="355"/>
      <c r="AVM205" s="355"/>
      <c r="AVN205" s="355"/>
      <c r="AVO205" s="355"/>
      <c r="AVP205" s="355"/>
      <c r="AVQ205" s="355"/>
      <c r="AVR205" s="355"/>
      <c r="AVS205" s="355"/>
      <c r="AVT205" s="355"/>
      <c r="AVU205" s="355"/>
      <c r="AVV205" s="355"/>
      <c r="AVW205" s="355"/>
      <c r="AVX205" s="355"/>
      <c r="AVY205" s="355"/>
      <c r="AVZ205" s="355"/>
      <c r="AWA205" s="355"/>
      <c r="AWB205" s="355"/>
      <c r="AWC205" s="355"/>
      <c r="AWD205" s="355"/>
      <c r="AWE205" s="355"/>
      <c r="AWF205" s="355"/>
      <c r="AWG205" s="355"/>
      <c r="AWH205" s="355"/>
      <c r="AWI205" s="355"/>
      <c r="AWJ205" s="355"/>
      <c r="AWK205" s="355"/>
      <c r="AWL205" s="355"/>
      <c r="AWM205" s="355"/>
      <c r="AWN205" s="355"/>
      <c r="AWO205" s="355"/>
      <c r="AWP205" s="355"/>
      <c r="AWQ205" s="355"/>
      <c r="AWR205" s="355"/>
      <c r="AWS205" s="355"/>
      <c r="AWT205" s="355"/>
      <c r="AWU205" s="355"/>
      <c r="AWV205" s="355"/>
      <c r="AWW205" s="355"/>
      <c r="AWX205" s="355"/>
      <c r="AWY205" s="355"/>
      <c r="AWZ205" s="355"/>
      <c r="AXA205" s="355"/>
      <c r="AXB205" s="355"/>
      <c r="AXC205" s="355"/>
      <c r="AXD205" s="355"/>
      <c r="AXE205" s="355"/>
      <c r="AXF205" s="355"/>
      <c r="AXG205" s="355"/>
      <c r="AXH205" s="355"/>
      <c r="AXI205" s="355"/>
      <c r="AXJ205" s="355"/>
      <c r="AXK205" s="355"/>
      <c r="AXL205" s="355"/>
      <c r="AXM205" s="355"/>
      <c r="AXN205" s="355"/>
      <c r="AXO205" s="355"/>
      <c r="AXP205" s="355"/>
      <c r="AXQ205" s="355"/>
      <c r="AXR205" s="355"/>
      <c r="AXS205" s="355"/>
    </row>
    <row r="206" spans="1:1319" s="13" customFormat="1" x14ac:dyDescent="0.25">
      <c r="B206" s="350"/>
      <c r="C206" s="443" t="s">
        <v>174</v>
      </c>
      <c r="D206" s="444"/>
      <c r="E206" s="444"/>
      <c r="F206" s="444"/>
      <c r="G206" s="444"/>
      <c r="H206" s="444"/>
      <c r="I206" s="444"/>
      <c r="J206" s="445"/>
    </row>
    <row r="207" spans="1:1319" s="13" customFormat="1" ht="18.75" customHeight="1" x14ac:dyDescent="0.25">
      <c r="B207" s="350"/>
      <c r="C207" s="82" t="s">
        <v>99</v>
      </c>
      <c r="D207" s="439"/>
      <c r="E207" s="440"/>
      <c r="F207" s="440"/>
      <c r="G207" s="440"/>
      <c r="H207" s="441"/>
      <c r="I207" s="441"/>
      <c r="J207" s="442"/>
    </row>
    <row r="208" spans="1:1319" s="13" customFormat="1" ht="24.75" customHeight="1" x14ac:dyDescent="0.25">
      <c r="B208" s="350"/>
      <c r="C208" s="82" t="s">
        <v>100</v>
      </c>
      <c r="D208" s="454"/>
      <c r="E208" s="455"/>
      <c r="F208" s="455"/>
      <c r="G208" s="455"/>
      <c r="H208" s="455"/>
      <c r="I208" s="455"/>
      <c r="J208" s="456"/>
    </row>
    <row r="209" spans="1:1319" s="296" customFormat="1" ht="102" customHeight="1" thickBot="1" x14ac:dyDescent="0.25">
      <c r="A209" s="350"/>
      <c r="B209" s="350"/>
      <c r="C209" s="431" t="s">
        <v>160</v>
      </c>
      <c r="D209" s="433"/>
      <c r="E209" s="446"/>
      <c r="F209" s="446"/>
      <c r="G209" s="446"/>
      <c r="H209" s="446"/>
      <c r="I209" s="446"/>
      <c r="J209" s="447"/>
      <c r="K209" s="350"/>
      <c r="L209" s="350"/>
      <c r="M209" s="350"/>
      <c r="N209" s="350"/>
      <c r="O209" s="350"/>
      <c r="P209" s="350"/>
      <c r="Q209" s="350"/>
      <c r="R209" s="350"/>
      <c r="S209" s="350"/>
      <c r="T209" s="350"/>
      <c r="U209" s="350"/>
      <c r="V209" s="350"/>
      <c r="W209" s="350"/>
      <c r="X209" s="350"/>
      <c r="Y209" s="350"/>
      <c r="Z209" s="350"/>
      <c r="AA209" s="350"/>
      <c r="AB209" s="350"/>
      <c r="AC209" s="350"/>
      <c r="AD209" s="350"/>
      <c r="AE209" s="350"/>
      <c r="AF209" s="350"/>
      <c r="AG209" s="350"/>
      <c r="AH209" s="350"/>
      <c r="AI209" s="350"/>
      <c r="AJ209" s="350"/>
      <c r="AK209" s="350"/>
      <c r="AL209" s="350"/>
      <c r="AM209" s="350"/>
      <c r="AN209" s="350"/>
      <c r="AO209" s="350"/>
      <c r="AP209" s="350"/>
      <c r="AQ209" s="350"/>
      <c r="AR209" s="350"/>
      <c r="AS209" s="350"/>
      <c r="AT209" s="350"/>
      <c r="AU209" s="350"/>
      <c r="AV209" s="350"/>
      <c r="AW209" s="350"/>
      <c r="AX209" s="350"/>
      <c r="AY209" s="350"/>
      <c r="AZ209" s="350"/>
      <c r="BA209" s="350"/>
      <c r="BB209" s="350"/>
      <c r="BC209" s="350"/>
      <c r="BD209" s="350"/>
      <c r="BE209" s="350"/>
      <c r="BF209" s="350"/>
      <c r="BG209" s="350"/>
      <c r="BH209" s="350"/>
      <c r="BI209" s="350"/>
      <c r="BJ209" s="350"/>
      <c r="BK209" s="350"/>
      <c r="BL209" s="350"/>
      <c r="BM209" s="350"/>
      <c r="BN209" s="350"/>
      <c r="BO209" s="350"/>
      <c r="BP209" s="350"/>
      <c r="BQ209" s="350"/>
      <c r="BR209" s="350"/>
      <c r="BS209" s="350"/>
      <c r="BT209" s="350"/>
      <c r="BU209" s="350"/>
      <c r="BV209" s="350"/>
      <c r="BW209" s="350"/>
      <c r="BX209" s="350"/>
      <c r="BY209" s="350"/>
      <c r="BZ209" s="350"/>
      <c r="CA209" s="350"/>
      <c r="CB209" s="350"/>
      <c r="CC209" s="350"/>
      <c r="CD209" s="350"/>
      <c r="CE209" s="350"/>
      <c r="CF209" s="350"/>
      <c r="CG209" s="350"/>
      <c r="CH209" s="350"/>
      <c r="CI209" s="350"/>
      <c r="CJ209" s="350"/>
      <c r="CK209" s="350"/>
      <c r="CL209" s="350"/>
      <c r="CM209" s="350"/>
      <c r="CN209" s="350"/>
      <c r="CO209" s="350"/>
      <c r="CP209" s="350"/>
      <c r="CQ209" s="350"/>
      <c r="CR209" s="350"/>
      <c r="CS209" s="350"/>
      <c r="CT209" s="350"/>
      <c r="CU209" s="350"/>
      <c r="CV209" s="350"/>
      <c r="CW209" s="350"/>
      <c r="CX209" s="350"/>
      <c r="CY209" s="350"/>
      <c r="CZ209" s="350"/>
      <c r="DA209" s="350"/>
      <c r="DB209" s="350"/>
      <c r="DC209" s="350"/>
      <c r="DD209" s="350"/>
      <c r="DE209" s="350"/>
      <c r="DF209" s="350"/>
      <c r="DG209" s="350"/>
      <c r="DH209" s="350"/>
      <c r="DI209" s="350"/>
      <c r="DJ209" s="350"/>
      <c r="DK209" s="350"/>
      <c r="DL209" s="350"/>
      <c r="DM209" s="350"/>
      <c r="DN209" s="350"/>
      <c r="DO209" s="350"/>
      <c r="DP209" s="350"/>
      <c r="DQ209" s="350"/>
      <c r="DR209" s="350"/>
      <c r="DS209" s="350"/>
      <c r="DT209" s="350"/>
      <c r="DU209" s="350"/>
      <c r="DV209" s="350"/>
      <c r="DW209" s="350"/>
      <c r="DX209" s="350"/>
      <c r="DY209" s="350"/>
      <c r="DZ209" s="350"/>
      <c r="EA209" s="350"/>
      <c r="EB209" s="350"/>
      <c r="EC209" s="350"/>
      <c r="ED209" s="350"/>
      <c r="EE209" s="350"/>
      <c r="EF209" s="350"/>
      <c r="EG209" s="350"/>
      <c r="EH209" s="350"/>
      <c r="EI209" s="350"/>
      <c r="EJ209" s="350"/>
      <c r="EK209" s="350"/>
      <c r="EL209" s="350"/>
      <c r="EM209" s="350"/>
      <c r="EN209" s="350"/>
      <c r="EO209" s="350"/>
      <c r="EP209" s="350"/>
      <c r="EQ209" s="350"/>
      <c r="ER209" s="350"/>
      <c r="ES209" s="350"/>
      <c r="ET209" s="350"/>
      <c r="EU209" s="350"/>
      <c r="EV209" s="350"/>
      <c r="EW209" s="350"/>
      <c r="EX209" s="350"/>
      <c r="EY209" s="350"/>
      <c r="EZ209" s="350"/>
      <c r="FA209" s="350"/>
      <c r="FB209" s="350"/>
      <c r="FC209" s="350"/>
      <c r="FD209" s="350"/>
      <c r="FE209" s="350"/>
      <c r="FF209" s="350"/>
      <c r="FG209" s="350"/>
      <c r="FH209" s="350"/>
      <c r="FI209" s="350"/>
      <c r="FJ209" s="350"/>
      <c r="FK209" s="350"/>
      <c r="FL209" s="350"/>
      <c r="FM209" s="350"/>
      <c r="FN209" s="350"/>
      <c r="FO209" s="350"/>
      <c r="FP209" s="350"/>
      <c r="FQ209" s="350"/>
      <c r="FR209" s="350"/>
      <c r="FS209" s="350"/>
      <c r="FT209" s="350"/>
      <c r="FU209" s="350"/>
      <c r="FV209" s="350"/>
      <c r="FW209" s="350"/>
      <c r="FX209" s="350"/>
      <c r="FY209" s="350"/>
      <c r="FZ209" s="350"/>
      <c r="GA209" s="350"/>
      <c r="GB209" s="350"/>
      <c r="GC209" s="350"/>
      <c r="GD209" s="350"/>
      <c r="GE209" s="350"/>
      <c r="GF209" s="350"/>
      <c r="GG209" s="350"/>
      <c r="GH209" s="350"/>
      <c r="GI209" s="350"/>
      <c r="GJ209" s="350"/>
      <c r="GK209" s="350"/>
      <c r="GL209" s="350"/>
      <c r="GM209" s="350"/>
      <c r="GN209" s="350"/>
      <c r="GO209" s="350"/>
      <c r="GP209" s="350"/>
      <c r="GQ209" s="350"/>
      <c r="GR209" s="350"/>
      <c r="GS209" s="350"/>
      <c r="GT209" s="350"/>
      <c r="GU209" s="350"/>
      <c r="GV209" s="350"/>
      <c r="GW209" s="350"/>
      <c r="GX209" s="350"/>
      <c r="GY209" s="350"/>
      <c r="GZ209" s="350"/>
      <c r="HA209" s="350"/>
      <c r="HB209" s="350"/>
      <c r="HC209" s="350"/>
      <c r="HD209" s="350"/>
      <c r="HE209" s="350"/>
      <c r="HF209" s="350"/>
      <c r="HG209" s="350"/>
      <c r="HH209" s="350"/>
      <c r="HI209" s="350"/>
      <c r="HJ209" s="350"/>
      <c r="HK209" s="350"/>
      <c r="HL209" s="350"/>
      <c r="HM209" s="350"/>
      <c r="HN209" s="350"/>
      <c r="HO209" s="350"/>
      <c r="HP209" s="350"/>
      <c r="HQ209" s="350"/>
      <c r="HR209" s="350"/>
      <c r="HS209" s="350"/>
      <c r="HT209" s="350"/>
      <c r="HU209" s="350"/>
      <c r="HV209" s="350"/>
      <c r="HW209" s="350"/>
      <c r="HX209" s="350"/>
      <c r="HY209" s="350"/>
      <c r="HZ209" s="350"/>
      <c r="IA209" s="350"/>
      <c r="IB209" s="350"/>
      <c r="IC209" s="350"/>
      <c r="ID209" s="350"/>
      <c r="IE209" s="350"/>
      <c r="IF209" s="350"/>
      <c r="IG209" s="350"/>
      <c r="IH209" s="350"/>
      <c r="II209" s="350"/>
      <c r="IJ209" s="350"/>
      <c r="IK209" s="350"/>
      <c r="IL209" s="350"/>
      <c r="IM209" s="350"/>
      <c r="IN209" s="350"/>
      <c r="IO209" s="350"/>
      <c r="IP209" s="350"/>
      <c r="IQ209" s="350"/>
      <c r="IR209" s="350"/>
      <c r="IS209" s="350"/>
      <c r="IT209" s="350"/>
      <c r="IU209" s="350"/>
      <c r="IV209" s="350"/>
      <c r="IW209" s="350"/>
      <c r="IX209" s="350"/>
      <c r="IY209" s="350"/>
      <c r="IZ209" s="350"/>
      <c r="JA209" s="350"/>
      <c r="JB209" s="350"/>
      <c r="JC209" s="350"/>
      <c r="JD209" s="350"/>
      <c r="JE209" s="350"/>
      <c r="JF209" s="350"/>
      <c r="JG209" s="350"/>
      <c r="JH209" s="350"/>
      <c r="JI209" s="350"/>
      <c r="JJ209" s="350"/>
      <c r="JK209" s="350"/>
      <c r="JL209" s="350"/>
      <c r="JM209" s="350"/>
      <c r="JN209" s="350"/>
      <c r="JO209" s="350"/>
      <c r="JP209" s="350"/>
      <c r="JQ209" s="350"/>
      <c r="JR209" s="350"/>
      <c r="JS209" s="350"/>
      <c r="JT209" s="350"/>
      <c r="JU209" s="350"/>
      <c r="JV209" s="350"/>
      <c r="JW209" s="350"/>
      <c r="JX209" s="350"/>
      <c r="JY209" s="350"/>
      <c r="JZ209" s="350"/>
      <c r="KA209" s="350"/>
      <c r="KB209" s="350"/>
      <c r="KC209" s="350"/>
      <c r="KD209" s="350"/>
      <c r="KE209" s="350"/>
      <c r="KF209" s="350"/>
      <c r="KG209" s="350"/>
      <c r="KH209" s="350"/>
      <c r="KI209" s="350"/>
      <c r="KJ209" s="350"/>
      <c r="KK209" s="350"/>
      <c r="KL209" s="350"/>
      <c r="KM209" s="350"/>
      <c r="KN209" s="350"/>
      <c r="KO209" s="350"/>
      <c r="KP209" s="350"/>
      <c r="KQ209" s="350"/>
      <c r="KR209" s="350"/>
      <c r="KS209" s="350"/>
      <c r="KT209" s="350"/>
      <c r="KU209" s="350"/>
      <c r="KV209" s="350"/>
      <c r="KW209" s="350"/>
      <c r="KX209" s="350"/>
      <c r="KY209" s="350"/>
      <c r="KZ209" s="350"/>
      <c r="LA209" s="350"/>
      <c r="LB209" s="350"/>
      <c r="LC209" s="350"/>
      <c r="LD209" s="350"/>
      <c r="LE209" s="350"/>
      <c r="LF209" s="350"/>
      <c r="LG209" s="350"/>
      <c r="LH209" s="350"/>
      <c r="LI209" s="350"/>
      <c r="LJ209" s="350"/>
      <c r="LK209" s="350"/>
      <c r="LL209" s="350"/>
      <c r="LM209" s="350"/>
      <c r="LN209" s="350"/>
      <c r="LO209" s="350"/>
      <c r="LP209" s="350"/>
      <c r="LQ209" s="350"/>
      <c r="LR209" s="350"/>
      <c r="LS209" s="350"/>
      <c r="LT209" s="350"/>
      <c r="LU209" s="350"/>
      <c r="LV209" s="350"/>
      <c r="LW209" s="350"/>
      <c r="LX209" s="350"/>
      <c r="LY209" s="350"/>
      <c r="LZ209" s="350"/>
      <c r="MA209" s="350"/>
      <c r="MB209" s="350"/>
      <c r="MC209" s="350"/>
      <c r="MD209" s="350"/>
      <c r="ME209" s="350"/>
      <c r="MF209" s="350"/>
      <c r="MG209" s="350"/>
      <c r="MH209" s="350"/>
      <c r="MI209" s="350"/>
      <c r="MJ209" s="350"/>
      <c r="MK209" s="350"/>
      <c r="ML209" s="350"/>
      <c r="MM209" s="350"/>
      <c r="MN209" s="350"/>
      <c r="MO209" s="350"/>
      <c r="MP209" s="350"/>
      <c r="MQ209" s="350"/>
      <c r="MR209" s="350"/>
      <c r="MS209" s="350"/>
      <c r="MT209" s="350"/>
      <c r="MU209" s="350"/>
      <c r="MV209" s="350"/>
      <c r="MW209" s="350"/>
      <c r="MX209" s="350"/>
      <c r="MY209" s="350"/>
      <c r="MZ209" s="350"/>
      <c r="NA209" s="350"/>
      <c r="NB209" s="350"/>
      <c r="NC209" s="350"/>
      <c r="ND209" s="350"/>
      <c r="NE209" s="350"/>
      <c r="NF209" s="350"/>
      <c r="NG209" s="350"/>
      <c r="NH209" s="350"/>
      <c r="NI209" s="350"/>
      <c r="NJ209" s="350"/>
      <c r="NK209" s="350"/>
      <c r="NL209" s="350"/>
      <c r="NM209" s="350"/>
      <c r="NN209" s="350"/>
      <c r="NO209" s="350"/>
      <c r="NP209" s="350"/>
      <c r="NQ209" s="350"/>
      <c r="NR209" s="350"/>
      <c r="NS209" s="350"/>
      <c r="NT209" s="350"/>
      <c r="NU209" s="350"/>
      <c r="NV209" s="350"/>
      <c r="NW209" s="350"/>
      <c r="NX209" s="350"/>
      <c r="NY209" s="350"/>
      <c r="NZ209" s="350"/>
      <c r="OA209" s="350"/>
      <c r="OB209" s="350"/>
      <c r="OC209" s="350"/>
      <c r="OD209" s="350"/>
      <c r="OE209" s="350"/>
      <c r="OF209" s="350"/>
      <c r="OG209" s="350"/>
      <c r="OH209" s="350"/>
      <c r="OI209" s="350"/>
      <c r="OJ209" s="350"/>
      <c r="OK209" s="350"/>
      <c r="OL209" s="350"/>
      <c r="OM209" s="350"/>
      <c r="ON209" s="350"/>
      <c r="OO209" s="350"/>
      <c r="OP209" s="350"/>
      <c r="OQ209" s="350"/>
      <c r="OR209" s="350"/>
      <c r="OS209" s="350"/>
      <c r="OT209" s="350"/>
      <c r="OU209" s="350"/>
      <c r="OV209" s="350"/>
      <c r="OW209" s="350"/>
      <c r="OX209" s="350"/>
      <c r="OY209" s="350"/>
      <c r="OZ209" s="350"/>
      <c r="PA209" s="350"/>
      <c r="PB209" s="350"/>
      <c r="PC209" s="350"/>
      <c r="PD209" s="350"/>
      <c r="PE209" s="350"/>
      <c r="PF209" s="350"/>
      <c r="PG209" s="350"/>
      <c r="PH209" s="350"/>
      <c r="PI209" s="350"/>
      <c r="PJ209" s="350"/>
      <c r="PK209" s="350"/>
      <c r="PL209" s="350"/>
      <c r="PM209" s="350"/>
      <c r="PN209" s="350"/>
      <c r="PO209" s="350"/>
      <c r="PP209" s="350"/>
      <c r="PQ209" s="350"/>
      <c r="PR209" s="350"/>
      <c r="PS209" s="350"/>
      <c r="PT209" s="350"/>
      <c r="PU209" s="350"/>
      <c r="PV209" s="350"/>
      <c r="PW209" s="350"/>
      <c r="PX209" s="350"/>
      <c r="PY209" s="350"/>
      <c r="PZ209" s="350"/>
      <c r="QA209" s="350"/>
      <c r="QB209" s="350"/>
      <c r="QC209" s="350"/>
      <c r="QD209" s="350"/>
      <c r="QE209" s="350"/>
      <c r="QF209" s="350"/>
      <c r="QG209" s="350"/>
      <c r="QH209" s="350"/>
      <c r="QI209" s="350"/>
      <c r="QJ209" s="350"/>
      <c r="QK209" s="350"/>
      <c r="QL209" s="350"/>
      <c r="QM209" s="350"/>
      <c r="QN209" s="350"/>
      <c r="QO209" s="350"/>
      <c r="QP209" s="350"/>
      <c r="QQ209" s="350"/>
      <c r="QR209" s="350"/>
      <c r="QS209" s="350"/>
      <c r="QT209" s="350"/>
      <c r="QU209" s="350"/>
      <c r="QV209" s="350"/>
      <c r="QW209" s="350"/>
      <c r="QX209" s="350"/>
      <c r="QY209" s="350"/>
      <c r="QZ209" s="350"/>
      <c r="RA209" s="350"/>
      <c r="RB209" s="350"/>
      <c r="RC209" s="350"/>
      <c r="RD209" s="350"/>
      <c r="RE209" s="350"/>
      <c r="RF209" s="350"/>
      <c r="RG209" s="350"/>
      <c r="RH209" s="350"/>
      <c r="RI209" s="350"/>
      <c r="RJ209" s="350"/>
      <c r="RK209" s="350"/>
      <c r="RL209" s="350"/>
      <c r="RM209" s="350"/>
      <c r="RN209" s="350"/>
      <c r="RO209" s="350"/>
      <c r="RP209" s="350"/>
      <c r="RQ209" s="350"/>
      <c r="RR209" s="350"/>
      <c r="RS209" s="350"/>
      <c r="RT209" s="350"/>
      <c r="RU209" s="350"/>
      <c r="RV209" s="350"/>
      <c r="RW209" s="350"/>
      <c r="RX209" s="350"/>
      <c r="RY209" s="350"/>
      <c r="RZ209" s="350"/>
      <c r="SA209" s="350"/>
      <c r="SB209" s="350"/>
      <c r="SC209" s="350"/>
      <c r="SD209" s="350"/>
      <c r="SE209" s="350"/>
      <c r="SF209" s="350"/>
      <c r="SG209" s="350"/>
      <c r="SH209" s="350"/>
      <c r="SI209" s="350"/>
      <c r="SJ209" s="350"/>
      <c r="SK209" s="350"/>
      <c r="SL209" s="350"/>
      <c r="SM209" s="350"/>
      <c r="SN209" s="350"/>
      <c r="SO209" s="350"/>
      <c r="SP209" s="350"/>
      <c r="SQ209" s="350"/>
      <c r="SR209" s="350"/>
      <c r="SS209" s="350"/>
      <c r="ST209" s="350"/>
      <c r="SU209" s="350"/>
      <c r="SV209" s="350"/>
      <c r="SW209" s="350"/>
      <c r="SX209" s="350"/>
      <c r="SY209" s="350"/>
      <c r="SZ209" s="350"/>
      <c r="TA209" s="350"/>
      <c r="TB209" s="350"/>
      <c r="TC209" s="350"/>
      <c r="TD209" s="350"/>
      <c r="TE209" s="350"/>
      <c r="TF209" s="350"/>
      <c r="TG209" s="350"/>
      <c r="TH209" s="350"/>
      <c r="TI209" s="350"/>
      <c r="TJ209" s="350"/>
      <c r="TK209" s="350"/>
      <c r="TL209" s="350"/>
      <c r="TM209" s="350"/>
      <c r="TN209" s="350"/>
      <c r="TO209" s="350"/>
      <c r="TP209" s="350"/>
      <c r="TQ209" s="350"/>
      <c r="TR209" s="350"/>
      <c r="TS209" s="350"/>
      <c r="TT209" s="350"/>
      <c r="TU209" s="350"/>
      <c r="TV209" s="350"/>
      <c r="TW209" s="350"/>
      <c r="TX209" s="350"/>
      <c r="TY209" s="350"/>
      <c r="TZ209" s="350"/>
      <c r="UA209" s="350"/>
      <c r="UB209" s="350"/>
      <c r="UC209" s="350"/>
      <c r="UD209" s="350"/>
      <c r="UE209" s="350"/>
      <c r="UF209" s="350"/>
      <c r="UG209" s="350"/>
      <c r="UH209" s="350"/>
      <c r="UI209" s="350"/>
      <c r="UJ209" s="350"/>
      <c r="UK209" s="350"/>
      <c r="UL209" s="350"/>
      <c r="UM209" s="350"/>
      <c r="UN209" s="350"/>
      <c r="UO209" s="350"/>
      <c r="UP209" s="350"/>
      <c r="UQ209" s="350"/>
      <c r="UR209" s="350"/>
      <c r="US209" s="350"/>
      <c r="UT209" s="350"/>
      <c r="UU209" s="350"/>
      <c r="UV209" s="350"/>
      <c r="UW209" s="350"/>
      <c r="UX209" s="350"/>
      <c r="UY209" s="350"/>
      <c r="UZ209" s="350"/>
      <c r="VA209" s="350"/>
      <c r="VB209" s="350"/>
      <c r="VC209" s="350"/>
      <c r="VD209" s="350"/>
      <c r="VE209" s="350"/>
      <c r="VF209" s="350"/>
      <c r="VG209" s="350"/>
      <c r="VH209" s="350"/>
      <c r="VI209" s="350"/>
      <c r="VJ209" s="350"/>
      <c r="VK209" s="350"/>
      <c r="VL209" s="350"/>
      <c r="VM209" s="350"/>
      <c r="VN209" s="350"/>
      <c r="VO209" s="350"/>
      <c r="VP209" s="350"/>
      <c r="VQ209" s="350"/>
      <c r="VR209" s="350"/>
      <c r="VS209" s="350"/>
      <c r="VT209" s="350"/>
      <c r="VU209" s="350"/>
      <c r="VV209" s="350"/>
      <c r="VW209" s="350"/>
      <c r="VX209" s="350"/>
      <c r="VY209" s="350"/>
      <c r="VZ209" s="350"/>
      <c r="WA209" s="350"/>
      <c r="WB209" s="350"/>
      <c r="WC209" s="350"/>
      <c r="WD209" s="350"/>
      <c r="WE209" s="350"/>
      <c r="WF209" s="350"/>
      <c r="WG209" s="350"/>
      <c r="WH209" s="350"/>
      <c r="WI209" s="350"/>
      <c r="WJ209" s="350"/>
      <c r="WK209" s="350"/>
      <c r="WL209" s="350"/>
      <c r="WM209" s="350"/>
      <c r="WN209" s="350"/>
      <c r="WO209" s="350"/>
      <c r="WP209" s="350"/>
      <c r="WQ209" s="350"/>
      <c r="WR209" s="350"/>
      <c r="WS209" s="350"/>
      <c r="WT209" s="350"/>
      <c r="WU209" s="350"/>
      <c r="WV209" s="350"/>
      <c r="WW209" s="350"/>
      <c r="WX209" s="350"/>
      <c r="WY209" s="350"/>
      <c r="WZ209" s="350"/>
      <c r="XA209" s="350"/>
      <c r="XB209" s="350"/>
      <c r="XC209" s="350"/>
      <c r="XD209" s="350"/>
      <c r="XE209" s="350"/>
      <c r="XF209" s="350"/>
      <c r="XG209" s="350"/>
      <c r="XH209" s="350"/>
      <c r="XI209" s="350"/>
      <c r="XJ209" s="350"/>
      <c r="XK209" s="350"/>
      <c r="XL209" s="350"/>
      <c r="XM209" s="350"/>
      <c r="XN209" s="350"/>
      <c r="XO209" s="350"/>
      <c r="XP209" s="350"/>
      <c r="XQ209" s="350"/>
      <c r="XR209" s="350"/>
      <c r="XS209" s="350"/>
      <c r="XT209" s="350"/>
      <c r="XU209" s="350"/>
      <c r="XV209" s="350"/>
      <c r="XW209" s="350"/>
      <c r="XX209" s="350"/>
      <c r="XY209" s="350"/>
      <c r="XZ209" s="350"/>
      <c r="YA209" s="350"/>
      <c r="YB209" s="350"/>
      <c r="YC209" s="350"/>
      <c r="YD209" s="350"/>
      <c r="YE209" s="350"/>
      <c r="YF209" s="350"/>
      <c r="YG209" s="350"/>
      <c r="YH209" s="350"/>
      <c r="YI209" s="350"/>
      <c r="YJ209" s="350"/>
      <c r="YK209" s="350"/>
      <c r="YL209" s="350"/>
      <c r="YM209" s="350"/>
      <c r="YN209" s="350"/>
      <c r="YO209" s="350"/>
      <c r="YP209" s="350"/>
      <c r="YQ209" s="350"/>
      <c r="YR209" s="350"/>
      <c r="YS209" s="350"/>
      <c r="YT209" s="350"/>
      <c r="YU209" s="350"/>
      <c r="YV209" s="350"/>
      <c r="YW209" s="350"/>
      <c r="YX209" s="350"/>
      <c r="YY209" s="350"/>
      <c r="YZ209" s="350"/>
      <c r="ZA209" s="350"/>
      <c r="ZB209" s="350"/>
      <c r="ZC209" s="350"/>
      <c r="ZD209" s="350"/>
      <c r="ZE209" s="350"/>
      <c r="ZF209" s="350"/>
      <c r="ZG209" s="350"/>
      <c r="ZH209" s="350"/>
      <c r="ZI209" s="350"/>
      <c r="ZJ209" s="350"/>
      <c r="ZK209" s="350"/>
      <c r="ZL209" s="350"/>
      <c r="ZM209" s="350"/>
      <c r="ZN209" s="350"/>
      <c r="ZO209" s="350"/>
      <c r="ZP209" s="350"/>
      <c r="ZQ209" s="350"/>
      <c r="ZR209" s="350"/>
      <c r="ZS209" s="350"/>
      <c r="ZT209" s="350"/>
      <c r="ZU209" s="350"/>
      <c r="ZV209" s="350"/>
      <c r="ZW209" s="350"/>
      <c r="ZX209" s="350"/>
      <c r="ZY209" s="350"/>
      <c r="ZZ209" s="350"/>
      <c r="AAA209" s="350"/>
      <c r="AAB209" s="350"/>
      <c r="AAC209" s="350"/>
      <c r="AAD209" s="350"/>
      <c r="AAE209" s="350"/>
      <c r="AAF209" s="350"/>
      <c r="AAG209" s="350"/>
      <c r="AAH209" s="350"/>
      <c r="AAI209" s="350"/>
      <c r="AAJ209" s="350"/>
      <c r="AAK209" s="350"/>
      <c r="AAL209" s="350"/>
      <c r="AAM209" s="350"/>
      <c r="AAN209" s="350"/>
      <c r="AAO209" s="350"/>
      <c r="AAP209" s="350"/>
      <c r="AAQ209" s="350"/>
      <c r="AAR209" s="350"/>
      <c r="AAS209" s="350"/>
      <c r="AAT209" s="350"/>
      <c r="AAU209" s="350"/>
      <c r="AAV209" s="350"/>
      <c r="AAW209" s="350"/>
      <c r="AAX209" s="350"/>
      <c r="AAY209" s="350"/>
      <c r="AAZ209" s="350"/>
      <c r="ABA209" s="350"/>
      <c r="ABB209" s="350"/>
      <c r="ABC209" s="350"/>
      <c r="ABD209" s="350"/>
      <c r="ABE209" s="350"/>
      <c r="ABF209" s="350"/>
      <c r="ABG209" s="350"/>
      <c r="ABH209" s="350"/>
      <c r="ABI209" s="350"/>
      <c r="ABJ209" s="350"/>
      <c r="ABK209" s="350"/>
      <c r="ABL209" s="350"/>
      <c r="ABM209" s="350"/>
      <c r="ABN209" s="350"/>
      <c r="ABO209" s="350"/>
      <c r="ABP209" s="350"/>
      <c r="ABQ209" s="350"/>
      <c r="ABR209" s="350"/>
      <c r="ABS209" s="350"/>
      <c r="ABT209" s="350"/>
      <c r="ABU209" s="350"/>
      <c r="ABV209" s="350"/>
      <c r="ABW209" s="350"/>
      <c r="ABX209" s="350"/>
      <c r="ABY209" s="350"/>
      <c r="ABZ209" s="350"/>
      <c r="ACA209" s="350"/>
      <c r="ACB209" s="350"/>
      <c r="ACC209" s="350"/>
      <c r="ACD209" s="350"/>
      <c r="ACE209" s="350"/>
      <c r="ACF209" s="350"/>
      <c r="ACG209" s="350"/>
      <c r="ACH209" s="350"/>
      <c r="ACI209" s="350"/>
      <c r="ACJ209" s="350"/>
      <c r="ACK209" s="350"/>
      <c r="ACL209" s="350"/>
      <c r="ACM209" s="350"/>
      <c r="ACN209" s="350"/>
      <c r="ACO209" s="350"/>
      <c r="ACP209" s="350"/>
      <c r="ACQ209" s="350"/>
      <c r="ACR209" s="350"/>
      <c r="ACS209" s="350"/>
      <c r="ACT209" s="350"/>
      <c r="ACU209" s="350"/>
      <c r="ACV209" s="350"/>
      <c r="ACW209" s="350"/>
      <c r="ACX209" s="350"/>
      <c r="ACY209" s="350"/>
      <c r="ACZ209" s="350"/>
      <c r="ADA209" s="350"/>
      <c r="ADB209" s="350"/>
      <c r="ADC209" s="350"/>
      <c r="ADD209" s="350"/>
      <c r="ADE209" s="350"/>
      <c r="ADF209" s="350"/>
      <c r="ADG209" s="350"/>
      <c r="ADH209" s="350"/>
      <c r="ADI209" s="350"/>
      <c r="ADJ209" s="350"/>
      <c r="ADK209" s="350"/>
      <c r="ADL209" s="350"/>
      <c r="ADM209" s="350"/>
      <c r="ADN209" s="350"/>
      <c r="ADO209" s="350"/>
      <c r="ADP209" s="350"/>
      <c r="ADQ209" s="350"/>
      <c r="ADR209" s="350"/>
      <c r="ADS209" s="350"/>
      <c r="ADT209" s="350"/>
      <c r="ADU209" s="350"/>
      <c r="ADV209" s="350"/>
      <c r="ADW209" s="350"/>
      <c r="ADX209" s="350"/>
      <c r="ADY209" s="350"/>
      <c r="ADZ209" s="350"/>
      <c r="AEA209" s="350"/>
      <c r="AEB209" s="350"/>
      <c r="AEC209" s="350"/>
      <c r="AED209" s="350"/>
      <c r="AEE209" s="350"/>
      <c r="AEF209" s="350"/>
      <c r="AEG209" s="350"/>
      <c r="AEH209" s="350"/>
      <c r="AEI209" s="350"/>
      <c r="AEJ209" s="350"/>
      <c r="AEK209" s="350"/>
      <c r="AEL209" s="350"/>
      <c r="AEM209" s="350"/>
      <c r="AEN209" s="350"/>
      <c r="AEO209" s="350"/>
      <c r="AEP209" s="350"/>
      <c r="AEQ209" s="350"/>
      <c r="AER209" s="350"/>
      <c r="AES209" s="350"/>
      <c r="AET209" s="350"/>
      <c r="AEU209" s="350"/>
      <c r="AEV209" s="350"/>
      <c r="AEW209" s="350"/>
      <c r="AEX209" s="350"/>
      <c r="AEY209" s="350"/>
      <c r="AEZ209" s="350"/>
      <c r="AFA209" s="350"/>
      <c r="AFB209" s="350"/>
      <c r="AFC209" s="350"/>
      <c r="AFD209" s="350"/>
      <c r="AFE209" s="350"/>
      <c r="AFF209" s="350"/>
      <c r="AFG209" s="350"/>
      <c r="AFH209" s="350"/>
      <c r="AFI209" s="350"/>
      <c r="AFJ209" s="350"/>
      <c r="AFK209" s="350"/>
      <c r="AFL209" s="350"/>
      <c r="AFM209" s="350"/>
      <c r="AFN209" s="350"/>
      <c r="AFO209" s="350"/>
      <c r="AFP209" s="350"/>
      <c r="AFQ209" s="350"/>
      <c r="AFR209" s="350"/>
      <c r="AFS209" s="350"/>
      <c r="AFT209" s="350"/>
      <c r="AFU209" s="350"/>
      <c r="AFV209" s="350"/>
      <c r="AFW209" s="350"/>
      <c r="AFX209" s="350"/>
      <c r="AFY209" s="350"/>
      <c r="AFZ209" s="350"/>
      <c r="AGA209" s="350"/>
      <c r="AGB209" s="350"/>
      <c r="AGC209" s="350"/>
      <c r="AGD209" s="350"/>
      <c r="AGE209" s="350"/>
      <c r="AGF209" s="350"/>
      <c r="AGG209" s="350"/>
      <c r="AGH209" s="350"/>
      <c r="AGI209" s="350"/>
      <c r="AGJ209" s="350"/>
      <c r="AGK209" s="350"/>
      <c r="AGL209" s="350"/>
      <c r="AGM209" s="350"/>
      <c r="AGN209" s="350"/>
      <c r="AGO209" s="350"/>
      <c r="AGP209" s="350"/>
      <c r="AGQ209" s="350"/>
      <c r="AGR209" s="350"/>
      <c r="AGS209" s="350"/>
      <c r="AGT209" s="350"/>
      <c r="AGU209" s="350"/>
      <c r="AGV209" s="350"/>
      <c r="AGW209" s="350"/>
      <c r="AGX209" s="350"/>
      <c r="AGY209" s="350"/>
      <c r="AGZ209" s="350"/>
      <c r="AHA209" s="350"/>
      <c r="AHB209" s="350"/>
      <c r="AHC209" s="350"/>
      <c r="AHD209" s="350"/>
      <c r="AHE209" s="350"/>
      <c r="AHF209" s="350"/>
      <c r="AHG209" s="350"/>
      <c r="AHH209" s="350"/>
      <c r="AHI209" s="350"/>
      <c r="AHJ209" s="350"/>
      <c r="AHK209" s="350"/>
      <c r="AHL209" s="350"/>
      <c r="AHM209" s="350"/>
      <c r="AHN209" s="350"/>
      <c r="AHO209" s="350"/>
      <c r="AHP209" s="350"/>
      <c r="AHQ209" s="350"/>
      <c r="AHR209" s="350"/>
      <c r="AHS209" s="350"/>
      <c r="AHT209" s="350"/>
      <c r="AHU209" s="350"/>
      <c r="AHV209" s="350"/>
      <c r="AHW209" s="350"/>
      <c r="AHX209" s="350"/>
      <c r="AHY209" s="350"/>
      <c r="AHZ209" s="350"/>
      <c r="AIA209" s="350"/>
      <c r="AIB209" s="350"/>
      <c r="AIC209" s="350"/>
      <c r="AID209" s="350"/>
      <c r="AIE209" s="350"/>
      <c r="AIF209" s="350"/>
      <c r="AIG209" s="350"/>
      <c r="AIH209" s="350"/>
      <c r="AII209" s="350"/>
      <c r="AIJ209" s="350"/>
      <c r="AIK209" s="350"/>
      <c r="AIL209" s="350"/>
      <c r="AIM209" s="350"/>
      <c r="AIN209" s="350"/>
      <c r="AIO209" s="350"/>
      <c r="AIP209" s="350"/>
      <c r="AIQ209" s="350"/>
      <c r="AIR209" s="350"/>
      <c r="AIS209" s="350"/>
      <c r="AIT209" s="350"/>
      <c r="AIU209" s="350"/>
      <c r="AIV209" s="350"/>
      <c r="AIW209" s="350"/>
      <c r="AIX209" s="350"/>
      <c r="AIY209" s="350"/>
      <c r="AIZ209" s="350"/>
      <c r="AJA209" s="350"/>
      <c r="AJB209" s="350"/>
      <c r="AJC209" s="350"/>
      <c r="AJD209" s="350"/>
      <c r="AJE209" s="350"/>
      <c r="AJF209" s="350"/>
      <c r="AJG209" s="350"/>
      <c r="AJH209" s="350"/>
      <c r="AJI209" s="350"/>
      <c r="AJJ209" s="350"/>
      <c r="AJK209" s="350"/>
      <c r="AJL209" s="350"/>
      <c r="AJM209" s="350"/>
      <c r="AJN209" s="350"/>
      <c r="AJO209" s="350"/>
      <c r="AJP209" s="350"/>
      <c r="AJQ209" s="350"/>
      <c r="AJR209" s="350"/>
      <c r="AJS209" s="350"/>
      <c r="AJT209" s="350"/>
      <c r="AJU209" s="350"/>
      <c r="AJV209" s="350"/>
      <c r="AJW209" s="350"/>
      <c r="AJX209" s="350"/>
      <c r="AJY209" s="350"/>
      <c r="AJZ209" s="350"/>
      <c r="AKA209" s="350"/>
      <c r="AKB209" s="350"/>
      <c r="AKC209" s="350"/>
      <c r="AKD209" s="350"/>
      <c r="AKE209" s="350"/>
      <c r="AKF209" s="350"/>
      <c r="AKG209" s="350"/>
      <c r="AKH209" s="350"/>
      <c r="AKI209" s="350"/>
      <c r="AKJ209" s="350"/>
      <c r="AKK209" s="350"/>
      <c r="AKL209" s="350"/>
      <c r="AKM209" s="350"/>
      <c r="AKN209" s="350"/>
      <c r="AKO209" s="350"/>
      <c r="AKP209" s="350"/>
      <c r="AKQ209" s="350"/>
      <c r="AKR209" s="350"/>
      <c r="AKS209" s="350"/>
      <c r="AKT209" s="350"/>
      <c r="AKU209" s="350"/>
      <c r="AKV209" s="350"/>
      <c r="AKW209" s="350"/>
      <c r="AKX209" s="350"/>
      <c r="AKY209" s="350"/>
      <c r="AKZ209" s="350"/>
      <c r="ALA209" s="350"/>
      <c r="ALB209" s="350"/>
      <c r="ALC209" s="350"/>
      <c r="ALD209" s="350"/>
      <c r="ALE209" s="350"/>
      <c r="ALF209" s="350"/>
      <c r="ALG209" s="350"/>
      <c r="ALH209" s="350"/>
      <c r="ALI209" s="350"/>
      <c r="ALJ209" s="350"/>
      <c r="ALK209" s="350"/>
      <c r="ALL209" s="350"/>
      <c r="ALM209" s="350"/>
      <c r="ALN209" s="350"/>
      <c r="ALO209" s="350"/>
      <c r="ALP209" s="350"/>
      <c r="ALQ209" s="350"/>
      <c r="ALR209" s="350"/>
      <c r="ALS209" s="350"/>
      <c r="ALT209" s="350"/>
      <c r="ALU209" s="350"/>
      <c r="ALV209" s="350"/>
      <c r="ALW209" s="350"/>
      <c r="ALX209" s="350"/>
      <c r="ALY209" s="350"/>
      <c r="ALZ209" s="350"/>
      <c r="AMA209" s="350"/>
      <c r="AMB209" s="350"/>
      <c r="AMC209" s="350"/>
      <c r="AMD209" s="350"/>
      <c r="AME209" s="350"/>
      <c r="AMF209" s="350"/>
      <c r="AMG209" s="350"/>
      <c r="AMH209" s="350"/>
      <c r="AMI209" s="350"/>
      <c r="AMJ209" s="350"/>
      <c r="AMK209" s="350"/>
      <c r="AML209" s="350"/>
      <c r="AMM209" s="350"/>
      <c r="AMN209" s="350"/>
      <c r="AMO209" s="350"/>
      <c r="AMP209" s="350"/>
      <c r="AMQ209" s="350"/>
      <c r="AMR209" s="350"/>
      <c r="AMS209" s="350"/>
      <c r="AMT209" s="350"/>
      <c r="AMU209" s="350"/>
      <c r="AMV209" s="350"/>
      <c r="AMW209" s="350"/>
      <c r="AMX209" s="350"/>
      <c r="AMY209" s="350"/>
      <c r="AMZ209" s="350"/>
      <c r="ANA209" s="350"/>
      <c r="ANB209" s="350"/>
      <c r="ANC209" s="350"/>
      <c r="AND209" s="350"/>
      <c r="ANE209" s="350"/>
      <c r="ANF209" s="350"/>
      <c r="ANG209" s="350"/>
      <c r="ANH209" s="350"/>
      <c r="ANI209" s="350"/>
      <c r="ANJ209" s="350"/>
      <c r="ANK209" s="350"/>
      <c r="ANL209" s="350"/>
      <c r="ANM209" s="350"/>
      <c r="ANN209" s="350"/>
      <c r="ANO209" s="350"/>
      <c r="ANP209" s="350"/>
      <c r="ANQ209" s="350"/>
      <c r="ANR209" s="350"/>
      <c r="ANS209" s="350"/>
      <c r="ANT209" s="350"/>
      <c r="ANU209" s="350"/>
      <c r="ANV209" s="350"/>
      <c r="ANW209" s="350"/>
      <c r="ANX209" s="350"/>
      <c r="ANY209" s="350"/>
      <c r="ANZ209" s="350"/>
      <c r="AOA209" s="350"/>
      <c r="AOB209" s="350"/>
      <c r="AOC209" s="350"/>
      <c r="AOD209" s="350"/>
      <c r="AOE209" s="350"/>
      <c r="AOF209" s="350"/>
      <c r="AOG209" s="350"/>
      <c r="AOH209" s="350"/>
      <c r="AOI209" s="350"/>
      <c r="AOJ209" s="350"/>
      <c r="AOK209" s="350"/>
      <c r="AOL209" s="350"/>
      <c r="AOM209" s="350"/>
      <c r="AON209" s="350"/>
      <c r="AOO209" s="350"/>
      <c r="AOP209" s="350"/>
      <c r="AOQ209" s="350"/>
      <c r="AOR209" s="350"/>
      <c r="AOS209" s="350"/>
      <c r="AOT209" s="350"/>
      <c r="AOU209" s="350"/>
      <c r="AOV209" s="350"/>
      <c r="AOW209" s="350"/>
      <c r="AOX209" s="350"/>
      <c r="AOY209" s="350"/>
      <c r="AOZ209" s="350"/>
      <c r="APA209" s="350"/>
      <c r="APB209" s="350"/>
      <c r="APC209" s="350"/>
      <c r="APD209" s="350"/>
      <c r="APE209" s="350"/>
      <c r="APF209" s="350"/>
      <c r="APG209" s="350"/>
      <c r="APH209" s="350"/>
      <c r="API209" s="350"/>
      <c r="APJ209" s="350"/>
      <c r="APK209" s="350"/>
      <c r="APL209" s="350"/>
      <c r="APM209" s="350"/>
      <c r="APN209" s="350"/>
      <c r="APO209" s="350"/>
      <c r="APP209" s="350"/>
      <c r="APQ209" s="350"/>
      <c r="APR209" s="350"/>
      <c r="APS209" s="350"/>
      <c r="APT209" s="350"/>
      <c r="APU209" s="350"/>
      <c r="APV209" s="350"/>
      <c r="APW209" s="350"/>
      <c r="APX209" s="350"/>
      <c r="APY209" s="350"/>
      <c r="APZ209" s="350"/>
      <c r="AQA209" s="350"/>
      <c r="AQB209" s="350"/>
      <c r="AQC209" s="350"/>
      <c r="AQD209" s="350"/>
      <c r="AQE209" s="350"/>
      <c r="AQF209" s="350"/>
      <c r="AQG209" s="350"/>
      <c r="AQH209" s="350"/>
      <c r="AQI209" s="350"/>
      <c r="AQJ209" s="350"/>
      <c r="AQK209" s="350"/>
      <c r="AQL209" s="350"/>
      <c r="AQM209" s="350"/>
      <c r="AQN209" s="350"/>
      <c r="AQO209" s="350"/>
      <c r="AQP209" s="350"/>
      <c r="AQQ209" s="350"/>
      <c r="AQR209" s="350"/>
      <c r="AQS209" s="350"/>
      <c r="AQT209" s="350"/>
      <c r="AQU209" s="350"/>
      <c r="AQV209" s="350"/>
      <c r="AQW209" s="350"/>
      <c r="AQX209" s="350"/>
      <c r="AQY209" s="350"/>
      <c r="AQZ209" s="350"/>
      <c r="ARA209" s="350"/>
      <c r="ARB209" s="350"/>
      <c r="ARC209" s="350"/>
      <c r="ARD209" s="350"/>
      <c r="ARE209" s="350"/>
      <c r="ARF209" s="350"/>
      <c r="ARG209" s="350"/>
      <c r="ARH209" s="350"/>
      <c r="ARI209" s="350"/>
      <c r="ARJ209" s="350"/>
      <c r="ARK209" s="350"/>
      <c r="ARL209" s="350"/>
      <c r="ARM209" s="350"/>
      <c r="ARN209" s="350"/>
      <c r="ARO209" s="350"/>
      <c r="ARP209" s="350"/>
      <c r="ARQ209" s="350"/>
      <c r="ARR209" s="350"/>
      <c r="ARS209" s="350"/>
      <c r="ART209" s="350"/>
      <c r="ARU209" s="350"/>
      <c r="ARV209" s="350"/>
      <c r="ARW209" s="350"/>
      <c r="ARX209" s="350"/>
      <c r="ARY209" s="350"/>
      <c r="ARZ209" s="350"/>
      <c r="ASA209" s="350"/>
      <c r="ASB209" s="350"/>
      <c r="ASC209" s="350"/>
      <c r="ASD209" s="350"/>
      <c r="ASE209" s="350"/>
      <c r="ASF209" s="350"/>
      <c r="ASG209" s="350"/>
      <c r="ASH209" s="350"/>
      <c r="ASI209" s="350"/>
      <c r="ASJ209" s="350"/>
      <c r="ASK209" s="350"/>
      <c r="ASL209" s="350"/>
      <c r="ASM209" s="350"/>
      <c r="ASN209" s="350"/>
      <c r="ASO209" s="350"/>
      <c r="ASP209" s="350"/>
      <c r="ASQ209" s="350"/>
      <c r="ASR209" s="350"/>
      <c r="ASS209" s="350"/>
      <c r="AST209" s="350"/>
      <c r="ASU209" s="350"/>
      <c r="ASV209" s="350"/>
      <c r="ASW209" s="350"/>
      <c r="ASX209" s="350"/>
      <c r="ASY209" s="350"/>
      <c r="ASZ209" s="350"/>
      <c r="ATA209" s="350"/>
      <c r="ATB209" s="350"/>
      <c r="ATC209" s="350"/>
      <c r="ATD209" s="350"/>
      <c r="ATE209" s="350"/>
      <c r="ATF209" s="350"/>
      <c r="ATG209" s="350"/>
      <c r="ATH209" s="350"/>
      <c r="ATI209" s="350"/>
      <c r="ATJ209" s="350"/>
      <c r="ATK209" s="350"/>
      <c r="ATL209" s="350"/>
      <c r="ATM209" s="350"/>
      <c r="ATN209" s="350"/>
      <c r="ATO209" s="350"/>
      <c r="ATP209" s="350"/>
      <c r="ATQ209" s="350"/>
      <c r="ATR209" s="350"/>
      <c r="ATS209" s="350"/>
      <c r="ATT209" s="350"/>
      <c r="ATU209" s="350"/>
      <c r="ATV209" s="350"/>
      <c r="ATW209" s="350"/>
      <c r="ATX209" s="350"/>
      <c r="ATY209" s="350"/>
      <c r="ATZ209" s="350"/>
      <c r="AUA209" s="350"/>
      <c r="AUB209" s="350"/>
      <c r="AUC209" s="350"/>
      <c r="AUD209" s="350"/>
      <c r="AUE209" s="350"/>
      <c r="AUF209" s="350"/>
      <c r="AUG209" s="350"/>
      <c r="AUH209" s="350"/>
      <c r="AUI209" s="350"/>
      <c r="AUJ209" s="350"/>
      <c r="AUK209" s="350"/>
      <c r="AUL209" s="350"/>
      <c r="AUM209" s="350"/>
      <c r="AUN209" s="350"/>
      <c r="AUO209" s="350"/>
      <c r="AUP209" s="350"/>
      <c r="AUQ209" s="350"/>
      <c r="AUR209" s="350"/>
      <c r="AUS209" s="350"/>
      <c r="AUT209" s="350"/>
      <c r="AUU209" s="350"/>
      <c r="AUV209" s="350"/>
      <c r="AUW209" s="350"/>
      <c r="AUX209" s="350"/>
      <c r="AUY209" s="350"/>
      <c r="AUZ209" s="350"/>
      <c r="AVA209" s="350"/>
      <c r="AVB209" s="350"/>
      <c r="AVC209" s="350"/>
      <c r="AVD209" s="350"/>
      <c r="AVE209" s="350"/>
      <c r="AVF209" s="350"/>
      <c r="AVG209" s="350"/>
      <c r="AVH209" s="350"/>
      <c r="AVI209" s="350"/>
      <c r="AVJ209" s="350"/>
      <c r="AVK209" s="350"/>
      <c r="AVL209" s="350"/>
      <c r="AVM209" s="350"/>
      <c r="AVN209" s="350"/>
      <c r="AVO209" s="350"/>
      <c r="AVP209" s="350"/>
      <c r="AVQ209" s="350"/>
      <c r="AVR209" s="350"/>
      <c r="AVS209" s="350"/>
      <c r="AVT209" s="350"/>
      <c r="AVU209" s="350"/>
      <c r="AVV209" s="350"/>
      <c r="AVW209" s="350"/>
      <c r="AVX209" s="350"/>
      <c r="AVY209" s="350"/>
      <c r="AVZ209" s="350"/>
      <c r="AWA209" s="350"/>
      <c r="AWB209" s="350"/>
      <c r="AWC209" s="350"/>
      <c r="AWD209" s="350"/>
      <c r="AWE209" s="350"/>
      <c r="AWF209" s="350"/>
      <c r="AWG209" s="350"/>
      <c r="AWH209" s="350"/>
      <c r="AWI209" s="350"/>
      <c r="AWJ209" s="350"/>
      <c r="AWK209" s="350"/>
      <c r="AWL209" s="350"/>
      <c r="AWM209" s="350"/>
      <c r="AWN209" s="350"/>
      <c r="AWO209" s="350"/>
      <c r="AWP209" s="350"/>
      <c r="AWQ209" s="350"/>
      <c r="AWR209" s="350"/>
      <c r="AWS209" s="350"/>
      <c r="AWT209" s="350"/>
      <c r="AWU209" s="350"/>
      <c r="AWV209" s="350"/>
      <c r="AWW209" s="350"/>
      <c r="AWX209" s="350"/>
      <c r="AWY209" s="350"/>
      <c r="AWZ209" s="350"/>
      <c r="AXA209" s="350"/>
      <c r="AXB209" s="350"/>
      <c r="AXC209" s="350"/>
      <c r="AXD209" s="350"/>
      <c r="AXE209" s="350"/>
      <c r="AXF209" s="350"/>
      <c r="AXG209" s="350"/>
      <c r="AXH209" s="350"/>
      <c r="AXI209" s="350"/>
      <c r="AXJ209" s="350"/>
      <c r="AXK209" s="350"/>
      <c r="AXL209" s="350"/>
      <c r="AXM209" s="350"/>
      <c r="AXN209" s="350"/>
      <c r="AXO209" s="350"/>
      <c r="AXP209" s="350"/>
      <c r="AXQ209" s="350"/>
      <c r="AXR209" s="350"/>
      <c r="AXS209" s="350"/>
    </row>
    <row r="210" spans="1:1319" s="84" customFormat="1" ht="13.5" customHeight="1" thickTop="1" thickBot="1" x14ac:dyDescent="0.3">
      <c r="A210" s="249"/>
      <c r="B210" s="350"/>
      <c r="C210" s="432"/>
      <c r="D210" s="448"/>
      <c r="E210" s="449"/>
      <c r="F210" s="449"/>
      <c r="G210" s="450"/>
      <c r="H210" s="451" t="s">
        <v>84</v>
      </c>
      <c r="I210" s="452"/>
      <c r="J210" s="94" t="str">
        <f>IF(ISBLANK(D209),"",LEN(D209))</f>
        <v/>
      </c>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c r="AO210" s="110"/>
      <c r="AP210" s="110"/>
      <c r="AQ210" s="110"/>
      <c r="AR210" s="110"/>
      <c r="AS210" s="110"/>
      <c r="AT210" s="110"/>
      <c r="AU210" s="110"/>
      <c r="AV210" s="110"/>
      <c r="AW210" s="110"/>
      <c r="AX210" s="110"/>
      <c r="AY210" s="110"/>
      <c r="AZ210" s="110"/>
      <c r="BA210" s="110"/>
      <c r="BB210" s="110"/>
      <c r="BC210" s="110"/>
      <c r="BD210" s="110"/>
      <c r="BE210" s="110"/>
      <c r="BF210" s="110"/>
      <c r="BG210" s="110"/>
      <c r="BH210" s="110"/>
      <c r="BI210" s="110"/>
      <c r="BJ210" s="110"/>
      <c r="BK210" s="110"/>
      <c r="BL210" s="110"/>
      <c r="BM210" s="110"/>
      <c r="BN210" s="110"/>
      <c r="BO210" s="110"/>
      <c r="BP210" s="110"/>
      <c r="BQ210" s="110"/>
      <c r="BR210" s="110"/>
      <c r="BS210" s="110"/>
      <c r="BT210" s="110"/>
      <c r="BU210" s="110"/>
      <c r="BV210" s="110"/>
      <c r="BW210" s="110"/>
      <c r="BX210" s="110"/>
      <c r="BY210" s="110"/>
      <c r="BZ210" s="110"/>
      <c r="CA210" s="110"/>
      <c r="CB210" s="110"/>
      <c r="CC210" s="110"/>
      <c r="CD210" s="110"/>
      <c r="CE210" s="110"/>
      <c r="CF210" s="110"/>
      <c r="CG210" s="110"/>
      <c r="CH210" s="110"/>
      <c r="CI210" s="110"/>
      <c r="CJ210" s="110"/>
      <c r="CK210" s="110"/>
      <c r="CL210" s="110"/>
      <c r="CM210" s="110"/>
      <c r="CN210" s="110"/>
      <c r="CO210" s="110"/>
      <c r="CP210" s="110"/>
      <c r="CQ210" s="110"/>
      <c r="CR210" s="110"/>
      <c r="CS210" s="110"/>
      <c r="CT210" s="110"/>
      <c r="CU210" s="110"/>
      <c r="CV210" s="110"/>
      <c r="CW210" s="110"/>
      <c r="CX210" s="110"/>
      <c r="CY210" s="110"/>
      <c r="CZ210" s="110"/>
      <c r="DA210" s="110"/>
      <c r="DB210" s="110"/>
      <c r="DC210" s="110"/>
      <c r="DD210" s="110"/>
      <c r="DE210" s="110"/>
      <c r="DF210" s="110"/>
      <c r="DG210" s="110"/>
      <c r="DH210" s="110"/>
      <c r="DI210" s="110"/>
      <c r="DJ210" s="110"/>
      <c r="DK210" s="110"/>
      <c r="DL210" s="110"/>
      <c r="DM210" s="110"/>
      <c r="DN210" s="110"/>
      <c r="DO210" s="110"/>
      <c r="DP210" s="110"/>
      <c r="DQ210" s="110"/>
      <c r="DR210" s="110"/>
      <c r="DS210" s="110"/>
      <c r="DT210" s="110"/>
      <c r="DU210" s="110"/>
      <c r="DV210" s="110"/>
      <c r="DW210" s="110"/>
      <c r="DX210" s="110"/>
      <c r="DY210" s="110"/>
      <c r="DZ210" s="110"/>
      <c r="EA210" s="110"/>
      <c r="EB210" s="110"/>
      <c r="EC210" s="110"/>
      <c r="ED210" s="110"/>
      <c r="EE210" s="110"/>
      <c r="EF210" s="110"/>
      <c r="EG210" s="110"/>
      <c r="EH210" s="110"/>
      <c r="EI210" s="110"/>
      <c r="EJ210" s="110"/>
      <c r="EK210" s="110"/>
      <c r="EL210" s="110"/>
      <c r="EM210" s="110"/>
      <c r="EN210" s="110"/>
      <c r="EO210" s="110"/>
      <c r="EP210" s="110"/>
      <c r="EQ210" s="110"/>
      <c r="ER210" s="110"/>
      <c r="ES210" s="110"/>
      <c r="ET210" s="110"/>
      <c r="EU210" s="110"/>
      <c r="EV210" s="110"/>
      <c r="EW210" s="110"/>
      <c r="EX210" s="110"/>
      <c r="EY210" s="110"/>
      <c r="EZ210" s="110"/>
      <c r="FA210" s="110"/>
      <c r="FB210" s="110"/>
      <c r="FC210" s="110"/>
      <c r="FD210" s="110"/>
      <c r="FE210" s="110"/>
      <c r="FF210" s="110"/>
      <c r="FG210" s="110"/>
      <c r="FH210" s="110"/>
      <c r="FI210" s="110"/>
      <c r="FJ210" s="110"/>
      <c r="FK210" s="110"/>
      <c r="FL210" s="110"/>
      <c r="FM210" s="110"/>
      <c r="FN210" s="110"/>
      <c r="FO210" s="110"/>
      <c r="FP210" s="110"/>
      <c r="FQ210" s="110"/>
      <c r="FR210" s="110"/>
      <c r="FS210" s="110"/>
      <c r="FT210" s="110"/>
      <c r="FU210" s="110"/>
      <c r="FV210" s="110"/>
      <c r="FW210" s="110"/>
      <c r="FX210" s="110"/>
      <c r="FY210" s="110"/>
      <c r="FZ210" s="110"/>
      <c r="GA210" s="110"/>
      <c r="GB210" s="110"/>
      <c r="GC210" s="110"/>
      <c r="GD210" s="110"/>
      <c r="GE210" s="110"/>
      <c r="GF210" s="110"/>
      <c r="GG210" s="110"/>
      <c r="GH210" s="110"/>
      <c r="GI210" s="110"/>
      <c r="GJ210" s="110"/>
      <c r="GK210" s="110"/>
      <c r="GL210" s="110"/>
      <c r="GM210" s="110"/>
      <c r="GN210" s="110"/>
      <c r="GO210" s="110"/>
      <c r="GP210" s="110"/>
      <c r="GQ210" s="110"/>
      <c r="GR210" s="110"/>
      <c r="GS210" s="110"/>
      <c r="GT210" s="110"/>
      <c r="GU210" s="110"/>
      <c r="GV210" s="110"/>
      <c r="GW210" s="110"/>
      <c r="GX210" s="110"/>
      <c r="GY210" s="110"/>
      <c r="GZ210" s="110"/>
      <c r="HA210" s="110"/>
      <c r="HB210" s="110"/>
      <c r="HC210" s="110"/>
      <c r="HD210" s="110"/>
      <c r="HE210" s="110"/>
      <c r="HF210" s="110"/>
      <c r="HG210" s="110"/>
      <c r="HH210" s="110"/>
      <c r="HI210" s="110"/>
      <c r="HJ210" s="110"/>
      <c r="HK210" s="110"/>
      <c r="HL210" s="110"/>
      <c r="HM210" s="110"/>
      <c r="HN210" s="110"/>
      <c r="HO210" s="110"/>
      <c r="HP210" s="110"/>
      <c r="HQ210" s="110"/>
      <c r="HR210" s="110"/>
      <c r="HS210" s="110"/>
      <c r="HT210" s="110"/>
      <c r="HU210" s="110"/>
      <c r="HV210" s="110"/>
      <c r="HW210" s="110"/>
      <c r="HX210" s="110"/>
      <c r="HY210" s="110"/>
      <c r="HZ210" s="110"/>
      <c r="IA210" s="110"/>
      <c r="IB210" s="110"/>
      <c r="IC210" s="110"/>
      <c r="ID210" s="110"/>
      <c r="IE210" s="110"/>
      <c r="IF210" s="110"/>
      <c r="IG210" s="110"/>
      <c r="IH210" s="110"/>
      <c r="II210" s="110"/>
      <c r="IJ210" s="110"/>
      <c r="IK210" s="110"/>
      <c r="IL210" s="110"/>
      <c r="IM210" s="110"/>
      <c r="IN210" s="110"/>
      <c r="IO210" s="110"/>
      <c r="IP210" s="110"/>
      <c r="IQ210" s="110"/>
      <c r="IR210" s="110"/>
      <c r="IS210" s="110"/>
      <c r="IT210" s="110"/>
      <c r="IU210" s="110"/>
      <c r="IV210" s="110"/>
      <c r="IW210" s="110"/>
      <c r="IX210" s="110"/>
      <c r="IY210" s="110"/>
      <c r="IZ210" s="110"/>
      <c r="JA210" s="110"/>
      <c r="JB210" s="110"/>
      <c r="JC210" s="110"/>
      <c r="JD210" s="110"/>
      <c r="JE210" s="110"/>
      <c r="JF210" s="110"/>
      <c r="JG210" s="110"/>
      <c r="JH210" s="110"/>
      <c r="JI210" s="110"/>
      <c r="JJ210" s="110"/>
      <c r="JK210" s="110"/>
      <c r="JL210" s="110"/>
      <c r="JM210" s="110"/>
      <c r="JN210" s="110"/>
      <c r="JO210" s="110"/>
      <c r="JP210" s="110"/>
      <c r="JQ210" s="110"/>
      <c r="JR210" s="110"/>
      <c r="JS210" s="110"/>
      <c r="JT210" s="110"/>
      <c r="JU210" s="110"/>
      <c r="JV210" s="110"/>
      <c r="JW210" s="110"/>
      <c r="JX210" s="110"/>
      <c r="JY210" s="110"/>
      <c r="JZ210" s="110"/>
      <c r="KA210" s="110"/>
      <c r="KB210" s="110"/>
      <c r="KC210" s="110"/>
      <c r="KD210" s="110"/>
      <c r="KE210" s="110"/>
      <c r="KF210" s="110"/>
      <c r="KG210" s="110"/>
      <c r="KH210" s="110"/>
      <c r="KI210" s="110"/>
      <c r="KJ210" s="110"/>
      <c r="KK210" s="110"/>
      <c r="KL210" s="110"/>
      <c r="KM210" s="110"/>
      <c r="KN210" s="110"/>
      <c r="KO210" s="110"/>
      <c r="KP210" s="110"/>
      <c r="KQ210" s="110"/>
      <c r="KR210" s="110"/>
      <c r="KS210" s="110"/>
      <c r="KT210" s="110"/>
      <c r="KU210" s="110"/>
      <c r="KV210" s="110"/>
      <c r="KW210" s="110"/>
      <c r="KX210" s="110"/>
      <c r="KY210" s="110"/>
      <c r="KZ210" s="110"/>
      <c r="LA210" s="110"/>
      <c r="LB210" s="110"/>
      <c r="LC210" s="110"/>
      <c r="LD210" s="110"/>
      <c r="LE210" s="110"/>
      <c r="LF210" s="110"/>
      <c r="LG210" s="110"/>
      <c r="LH210" s="110"/>
      <c r="LI210" s="110"/>
      <c r="LJ210" s="110"/>
      <c r="LK210" s="110"/>
      <c r="LL210" s="110"/>
      <c r="LM210" s="110"/>
      <c r="LN210" s="110"/>
      <c r="LO210" s="110"/>
      <c r="LP210" s="110"/>
      <c r="LQ210" s="110"/>
      <c r="LR210" s="110"/>
      <c r="LS210" s="110"/>
      <c r="LT210" s="110"/>
      <c r="LU210" s="110"/>
      <c r="LV210" s="110"/>
      <c r="LW210" s="110"/>
      <c r="LX210" s="110"/>
      <c r="LY210" s="110"/>
      <c r="LZ210" s="110"/>
      <c r="MA210" s="110"/>
      <c r="MB210" s="110"/>
      <c r="MC210" s="110"/>
      <c r="MD210" s="110"/>
      <c r="ME210" s="110"/>
      <c r="MF210" s="110"/>
      <c r="MG210" s="110"/>
      <c r="MH210" s="110"/>
      <c r="MI210" s="110"/>
      <c r="MJ210" s="110"/>
      <c r="MK210" s="110"/>
      <c r="ML210" s="110"/>
      <c r="MM210" s="110"/>
      <c r="MN210" s="110"/>
      <c r="MO210" s="110"/>
      <c r="MP210" s="110"/>
      <c r="MQ210" s="110"/>
      <c r="MR210" s="110"/>
      <c r="MS210" s="110"/>
      <c r="MT210" s="110"/>
      <c r="MU210" s="110"/>
      <c r="MV210" s="110"/>
      <c r="MW210" s="110"/>
      <c r="MX210" s="110"/>
      <c r="MY210" s="110"/>
      <c r="MZ210" s="110"/>
      <c r="NA210" s="110"/>
      <c r="NB210" s="110"/>
      <c r="NC210" s="110"/>
      <c r="ND210" s="110"/>
      <c r="NE210" s="110"/>
      <c r="NF210" s="110"/>
      <c r="NG210" s="110"/>
      <c r="NH210" s="110"/>
      <c r="NI210" s="110"/>
      <c r="NJ210" s="110"/>
      <c r="NK210" s="110"/>
      <c r="NL210" s="110"/>
      <c r="NM210" s="110"/>
      <c r="NN210" s="110"/>
      <c r="NO210" s="110"/>
      <c r="NP210" s="110"/>
      <c r="NQ210" s="110"/>
      <c r="NR210" s="110"/>
      <c r="NS210" s="110"/>
      <c r="NT210" s="110"/>
      <c r="NU210" s="110"/>
      <c r="NV210" s="110"/>
      <c r="NW210" s="110"/>
      <c r="NX210" s="110"/>
      <c r="NY210" s="110"/>
      <c r="NZ210" s="110"/>
      <c r="OA210" s="110"/>
      <c r="OB210" s="110"/>
      <c r="OC210" s="110"/>
      <c r="OD210" s="110"/>
      <c r="OE210" s="110"/>
      <c r="OF210" s="110"/>
      <c r="OG210" s="110"/>
      <c r="OH210" s="110"/>
      <c r="OI210" s="110"/>
      <c r="OJ210" s="110"/>
      <c r="OK210" s="110"/>
      <c r="OL210" s="110"/>
      <c r="OM210" s="110"/>
      <c r="ON210" s="110"/>
      <c r="OO210" s="110"/>
      <c r="OP210" s="110"/>
      <c r="OQ210" s="110"/>
      <c r="OR210" s="110"/>
      <c r="OS210" s="110"/>
      <c r="OT210" s="110"/>
      <c r="OU210" s="110"/>
      <c r="OV210" s="110"/>
      <c r="OW210" s="110"/>
      <c r="OX210" s="110"/>
      <c r="OY210" s="110"/>
      <c r="OZ210" s="110"/>
      <c r="PA210" s="110"/>
      <c r="PB210" s="110"/>
      <c r="PC210" s="110"/>
      <c r="PD210" s="110"/>
      <c r="PE210" s="110"/>
      <c r="PF210" s="110"/>
      <c r="PG210" s="110"/>
      <c r="PH210" s="110"/>
      <c r="PI210" s="110"/>
      <c r="PJ210" s="110"/>
      <c r="PK210" s="110"/>
      <c r="PL210" s="110"/>
      <c r="PM210" s="110"/>
      <c r="PN210" s="110"/>
      <c r="PO210" s="110"/>
      <c r="PP210" s="110"/>
      <c r="PQ210" s="110"/>
      <c r="PR210" s="110"/>
      <c r="PS210" s="110"/>
      <c r="PT210" s="110"/>
      <c r="PU210" s="110"/>
      <c r="PV210" s="110"/>
      <c r="PW210" s="110"/>
      <c r="PX210" s="110"/>
      <c r="PY210" s="110"/>
      <c r="PZ210" s="110"/>
      <c r="QA210" s="110"/>
      <c r="QB210" s="110"/>
      <c r="QC210" s="110"/>
      <c r="QD210" s="110"/>
      <c r="QE210" s="110"/>
      <c r="QF210" s="110"/>
      <c r="QG210" s="110"/>
      <c r="QH210" s="110"/>
      <c r="QI210" s="110"/>
      <c r="QJ210" s="110"/>
      <c r="QK210" s="110"/>
      <c r="QL210" s="110"/>
      <c r="QM210" s="110"/>
      <c r="QN210" s="110"/>
      <c r="QO210" s="110"/>
      <c r="QP210" s="110"/>
      <c r="QQ210" s="110"/>
      <c r="QR210" s="110"/>
      <c r="QS210" s="110"/>
      <c r="QT210" s="110"/>
      <c r="QU210" s="110"/>
      <c r="QV210" s="110"/>
      <c r="QW210" s="110"/>
      <c r="QX210" s="110"/>
      <c r="QY210" s="110"/>
      <c r="QZ210" s="110"/>
      <c r="RA210" s="110"/>
      <c r="RB210" s="110"/>
      <c r="RC210" s="110"/>
      <c r="RD210" s="110"/>
      <c r="RE210" s="110"/>
      <c r="RF210" s="110"/>
      <c r="RG210" s="110"/>
      <c r="RH210" s="110"/>
      <c r="RI210" s="110"/>
      <c r="RJ210" s="110"/>
      <c r="RK210" s="110"/>
      <c r="RL210" s="110"/>
      <c r="RM210" s="110"/>
      <c r="RN210" s="110"/>
      <c r="RO210" s="110"/>
      <c r="RP210" s="110"/>
      <c r="RQ210" s="110"/>
      <c r="RR210" s="110"/>
      <c r="RS210" s="110"/>
      <c r="RT210" s="110"/>
      <c r="RU210" s="110"/>
      <c r="RV210" s="110"/>
      <c r="RW210" s="110"/>
      <c r="RX210" s="110"/>
      <c r="RY210" s="110"/>
      <c r="RZ210" s="110"/>
      <c r="SA210" s="110"/>
      <c r="SB210" s="110"/>
      <c r="SC210" s="110"/>
      <c r="SD210" s="110"/>
      <c r="SE210" s="110"/>
      <c r="SF210" s="110"/>
      <c r="SG210" s="110"/>
      <c r="SH210" s="110"/>
      <c r="SI210" s="110"/>
      <c r="SJ210" s="110"/>
      <c r="SK210" s="110"/>
      <c r="SL210" s="110"/>
      <c r="SM210" s="110"/>
      <c r="SN210" s="110"/>
      <c r="SO210" s="110"/>
      <c r="SP210" s="110"/>
      <c r="SQ210" s="110"/>
      <c r="SR210" s="110"/>
      <c r="SS210" s="110"/>
      <c r="ST210" s="110"/>
      <c r="SU210" s="110"/>
      <c r="SV210" s="110"/>
      <c r="SW210" s="110"/>
      <c r="SX210" s="110"/>
      <c r="SY210" s="110"/>
      <c r="SZ210" s="110"/>
      <c r="TA210" s="110"/>
      <c r="TB210" s="110"/>
      <c r="TC210" s="110"/>
      <c r="TD210" s="110"/>
      <c r="TE210" s="110"/>
      <c r="TF210" s="110"/>
      <c r="TG210" s="110"/>
      <c r="TH210" s="110"/>
      <c r="TI210" s="110"/>
      <c r="TJ210" s="110"/>
      <c r="TK210" s="110"/>
      <c r="TL210" s="110"/>
      <c r="TM210" s="110"/>
      <c r="TN210" s="110"/>
      <c r="TO210" s="110"/>
      <c r="TP210" s="110"/>
      <c r="TQ210" s="110"/>
      <c r="TR210" s="110"/>
      <c r="TS210" s="110"/>
      <c r="TT210" s="110"/>
      <c r="TU210" s="110"/>
      <c r="TV210" s="110"/>
      <c r="TW210" s="110"/>
      <c r="TX210" s="110"/>
      <c r="TY210" s="110"/>
      <c r="TZ210" s="110"/>
      <c r="UA210" s="110"/>
      <c r="UB210" s="110"/>
      <c r="UC210" s="110"/>
      <c r="UD210" s="110"/>
      <c r="UE210" s="110"/>
      <c r="UF210" s="110"/>
      <c r="UG210" s="110"/>
      <c r="UH210" s="110"/>
      <c r="UI210" s="110"/>
      <c r="UJ210" s="110"/>
      <c r="UK210" s="110"/>
      <c r="UL210" s="110"/>
      <c r="UM210" s="110"/>
      <c r="UN210" s="110"/>
      <c r="UO210" s="110"/>
      <c r="UP210" s="110"/>
      <c r="UQ210" s="110"/>
      <c r="UR210" s="110"/>
      <c r="US210" s="110"/>
      <c r="UT210" s="110"/>
      <c r="UU210" s="110"/>
      <c r="UV210" s="110"/>
      <c r="UW210" s="110"/>
      <c r="UX210" s="110"/>
      <c r="UY210" s="110"/>
      <c r="UZ210" s="110"/>
      <c r="VA210" s="110"/>
      <c r="VB210" s="110"/>
      <c r="VC210" s="110"/>
      <c r="VD210" s="110"/>
      <c r="VE210" s="110"/>
      <c r="VF210" s="110"/>
      <c r="VG210" s="110"/>
      <c r="VH210" s="110"/>
      <c r="VI210" s="110"/>
      <c r="VJ210" s="110"/>
      <c r="VK210" s="110"/>
      <c r="VL210" s="110"/>
      <c r="VM210" s="110"/>
      <c r="VN210" s="110"/>
      <c r="VO210" s="110"/>
      <c r="VP210" s="110"/>
      <c r="VQ210" s="110"/>
      <c r="VR210" s="110"/>
      <c r="VS210" s="110"/>
      <c r="VT210" s="110"/>
      <c r="VU210" s="110"/>
      <c r="VV210" s="110"/>
      <c r="VW210" s="110"/>
      <c r="VX210" s="110"/>
      <c r="VY210" s="110"/>
      <c r="VZ210" s="110"/>
      <c r="WA210" s="110"/>
      <c r="WB210" s="110"/>
      <c r="WC210" s="110"/>
      <c r="WD210" s="110"/>
      <c r="WE210" s="110"/>
      <c r="WF210" s="110"/>
      <c r="WG210" s="110"/>
      <c r="WH210" s="110"/>
      <c r="WI210" s="110"/>
      <c r="WJ210" s="110"/>
      <c r="WK210" s="110"/>
      <c r="WL210" s="110"/>
      <c r="WM210" s="110"/>
      <c r="WN210" s="110"/>
      <c r="WO210" s="110"/>
      <c r="WP210" s="110"/>
      <c r="WQ210" s="110"/>
      <c r="WR210" s="110"/>
      <c r="WS210" s="110"/>
      <c r="WT210" s="110"/>
      <c r="WU210" s="110"/>
      <c r="WV210" s="110"/>
      <c r="WW210" s="110"/>
      <c r="WX210" s="110"/>
      <c r="WY210" s="110"/>
      <c r="WZ210" s="110"/>
      <c r="XA210" s="110"/>
      <c r="XB210" s="110"/>
      <c r="XC210" s="110"/>
      <c r="XD210" s="110"/>
      <c r="XE210" s="110"/>
      <c r="XF210" s="110"/>
      <c r="XG210" s="110"/>
      <c r="XH210" s="110"/>
      <c r="XI210" s="110"/>
      <c r="XJ210" s="110"/>
      <c r="XK210" s="110"/>
      <c r="XL210" s="110"/>
      <c r="XM210" s="110"/>
      <c r="XN210" s="110"/>
      <c r="XO210" s="110"/>
      <c r="XP210" s="110"/>
      <c r="XQ210" s="110"/>
      <c r="XR210" s="110"/>
      <c r="XS210" s="110"/>
      <c r="XT210" s="110"/>
      <c r="XU210" s="110"/>
      <c r="XV210" s="110"/>
      <c r="XW210" s="110"/>
      <c r="XX210" s="110"/>
      <c r="XY210" s="110"/>
      <c r="XZ210" s="110"/>
      <c r="YA210" s="110"/>
      <c r="YB210" s="110"/>
      <c r="YC210" s="110"/>
      <c r="YD210" s="110"/>
      <c r="YE210" s="110"/>
      <c r="YF210" s="110"/>
      <c r="YG210" s="110"/>
      <c r="YH210" s="110"/>
      <c r="YI210" s="110"/>
      <c r="YJ210" s="110"/>
      <c r="YK210" s="110"/>
      <c r="YL210" s="110"/>
      <c r="YM210" s="110"/>
      <c r="YN210" s="110"/>
      <c r="YO210" s="110"/>
      <c r="YP210" s="110"/>
      <c r="YQ210" s="110"/>
      <c r="YR210" s="110"/>
      <c r="YS210" s="110"/>
      <c r="YT210" s="110"/>
      <c r="YU210" s="110"/>
      <c r="YV210" s="110"/>
      <c r="YW210" s="110"/>
      <c r="YX210" s="110"/>
      <c r="YY210" s="110"/>
      <c r="YZ210" s="110"/>
      <c r="ZA210" s="110"/>
      <c r="ZB210" s="110"/>
      <c r="ZC210" s="110"/>
      <c r="ZD210" s="110"/>
      <c r="ZE210" s="110"/>
      <c r="ZF210" s="110"/>
      <c r="ZG210" s="110"/>
      <c r="ZH210" s="110"/>
      <c r="ZI210" s="110"/>
      <c r="ZJ210" s="110"/>
      <c r="ZK210" s="110"/>
      <c r="ZL210" s="110"/>
      <c r="ZM210" s="110"/>
      <c r="ZN210" s="110"/>
      <c r="ZO210" s="110"/>
      <c r="ZP210" s="110"/>
      <c r="ZQ210" s="110"/>
      <c r="ZR210" s="110"/>
      <c r="ZS210" s="110"/>
      <c r="ZT210" s="110"/>
      <c r="ZU210" s="110"/>
      <c r="ZV210" s="110"/>
      <c r="ZW210" s="110"/>
      <c r="ZX210" s="110"/>
      <c r="ZY210" s="110"/>
      <c r="ZZ210" s="110"/>
      <c r="AAA210" s="110"/>
      <c r="AAB210" s="110"/>
      <c r="AAC210" s="110"/>
      <c r="AAD210" s="110"/>
      <c r="AAE210" s="110"/>
      <c r="AAF210" s="110"/>
      <c r="AAG210" s="110"/>
      <c r="AAH210" s="110"/>
      <c r="AAI210" s="110"/>
      <c r="AAJ210" s="110"/>
      <c r="AAK210" s="110"/>
      <c r="AAL210" s="110"/>
      <c r="AAM210" s="110"/>
      <c r="AAN210" s="110"/>
      <c r="AAO210" s="110"/>
      <c r="AAP210" s="110"/>
      <c r="AAQ210" s="110"/>
      <c r="AAR210" s="110"/>
      <c r="AAS210" s="110"/>
      <c r="AAT210" s="110"/>
      <c r="AAU210" s="110"/>
      <c r="AAV210" s="110"/>
      <c r="AAW210" s="110"/>
      <c r="AAX210" s="110"/>
      <c r="AAY210" s="110"/>
      <c r="AAZ210" s="110"/>
      <c r="ABA210" s="110"/>
      <c r="ABB210" s="110"/>
      <c r="ABC210" s="110"/>
      <c r="ABD210" s="110"/>
      <c r="ABE210" s="110"/>
      <c r="ABF210" s="110"/>
      <c r="ABG210" s="110"/>
      <c r="ABH210" s="110"/>
      <c r="ABI210" s="110"/>
      <c r="ABJ210" s="110"/>
      <c r="ABK210" s="110"/>
      <c r="ABL210" s="110"/>
      <c r="ABM210" s="110"/>
      <c r="ABN210" s="110"/>
      <c r="ABO210" s="110"/>
      <c r="ABP210" s="110"/>
      <c r="ABQ210" s="110"/>
      <c r="ABR210" s="110"/>
      <c r="ABS210" s="110"/>
      <c r="ABT210" s="110"/>
      <c r="ABU210" s="110"/>
      <c r="ABV210" s="110"/>
      <c r="ABW210" s="110"/>
      <c r="ABX210" s="110"/>
      <c r="ABY210" s="110"/>
      <c r="ABZ210" s="110"/>
      <c r="ACA210" s="110"/>
      <c r="ACB210" s="110"/>
      <c r="ACC210" s="110"/>
      <c r="ACD210" s="110"/>
      <c r="ACE210" s="110"/>
      <c r="ACF210" s="110"/>
      <c r="ACG210" s="110"/>
      <c r="ACH210" s="110"/>
      <c r="ACI210" s="110"/>
      <c r="ACJ210" s="110"/>
      <c r="ACK210" s="110"/>
      <c r="ACL210" s="110"/>
      <c r="ACM210" s="110"/>
      <c r="ACN210" s="110"/>
      <c r="ACO210" s="110"/>
      <c r="ACP210" s="110"/>
      <c r="ACQ210" s="110"/>
      <c r="ACR210" s="110"/>
      <c r="ACS210" s="110"/>
      <c r="ACT210" s="110"/>
      <c r="ACU210" s="110"/>
      <c r="ACV210" s="110"/>
      <c r="ACW210" s="110"/>
      <c r="ACX210" s="110"/>
      <c r="ACY210" s="110"/>
      <c r="ACZ210" s="110"/>
      <c r="ADA210" s="110"/>
      <c r="ADB210" s="110"/>
      <c r="ADC210" s="110"/>
      <c r="ADD210" s="110"/>
      <c r="ADE210" s="110"/>
      <c r="ADF210" s="110"/>
      <c r="ADG210" s="110"/>
      <c r="ADH210" s="110"/>
      <c r="ADI210" s="110"/>
      <c r="ADJ210" s="110"/>
      <c r="ADK210" s="110"/>
      <c r="ADL210" s="110"/>
      <c r="ADM210" s="110"/>
      <c r="ADN210" s="110"/>
      <c r="ADO210" s="110"/>
      <c r="ADP210" s="110"/>
      <c r="ADQ210" s="110"/>
      <c r="ADR210" s="110"/>
      <c r="ADS210" s="110"/>
      <c r="ADT210" s="110"/>
      <c r="ADU210" s="110"/>
      <c r="ADV210" s="110"/>
      <c r="ADW210" s="110"/>
      <c r="ADX210" s="110"/>
      <c r="ADY210" s="110"/>
      <c r="ADZ210" s="110"/>
      <c r="AEA210" s="110"/>
      <c r="AEB210" s="110"/>
      <c r="AEC210" s="110"/>
      <c r="AED210" s="110"/>
      <c r="AEE210" s="110"/>
      <c r="AEF210" s="110"/>
      <c r="AEG210" s="110"/>
      <c r="AEH210" s="110"/>
      <c r="AEI210" s="110"/>
      <c r="AEJ210" s="110"/>
      <c r="AEK210" s="110"/>
      <c r="AEL210" s="110"/>
      <c r="AEM210" s="110"/>
      <c r="AEN210" s="110"/>
      <c r="AEO210" s="110"/>
      <c r="AEP210" s="110"/>
      <c r="AEQ210" s="110"/>
      <c r="AER210" s="110"/>
      <c r="AES210" s="110"/>
      <c r="AET210" s="110"/>
      <c r="AEU210" s="110"/>
      <c r="AEV210" s="110"/>
      <c r="AEW210" s="110"/>
      <c r="AEX210" s="110"/>
      <c r="AEY210" s="110"/>
      <c r="AEZ210" s="110"/>
      <c r="AFA210" s="110"/>
      <c r="AFB210" s="110"/>
      <c r="AFC210" s="110"/>
      <c r="AFD210" s="110"/>
      <c r="AFE210" s="110"/>
      <c r="AFF210" s="110"/>
      <c r="AFG210" s="110"/>
      <c r="AFH210" s="110"/>
      <c r="AFI210" s="110"/>
      <c r="AFJ210" s="110"/>
      <c r="AFK210" s="110"/>
      <c r="AFL210" s="110"/>
      <c r="AFM210" s="110"/>
      <c r="AFN210" s="110"/>
      <c r="AFO210" s="110"/>
      <c r="AFP210" s="110"/>
      <c r="AFQ210" s="110"/>
      <c r="AFR210" s="110"/>
      <c r="AFS210" s="110"/>
      <c r="AFT210" s="110"/>
      <c r="AFU210" s="110"/>
      <c r="AFV210" s="110"/>
      <c r="AFW210" s="110"/>
      <c r="AFX210" s="110"/>
      <c r="AFY210" s="110"/>
      <c r="AFZ210" s="110"/>
      <c r="AGA210" s="110"/>
      <c r="AGB210" s="110"/>
      <c r="AGC210" s="110"/>
      <c r="AGD210" s="110"/>
      <c r="AGE210" s="110"/>
      <c r="AGF210" s="110"/>
      <c r="AGG210" s="110"/>
      <c r="AGH210" s="110"/>
      <c r="AGI210" s="110"/>
      <c r="AGJ210" s="110"/>
      <c r="AGK210" s="110"/>
      <c r="AGL210" s="110"/>
      <c r="AGM210" s="110"/>
      <c r="AGN210" s="110"/>
      <c r="AGO210" s="110"/>
      <c r="AGP210" s="110"/>
      <c r="AGQ210" s="110"/>
      <c r="AGR210" s="110"/>
      <c r="AGS210" s="110"/>
      <c r="AGT210" s="110"/>
      <c r="AGU210" s="110"/>
      <c r="AGV210" s="110"/>
      <c r="AGW210" s="110"/>
      <c r="AGX210" s="110"/>
      <c r="AGY210" s="110"/>
      <c r="AGZ210" s="110"/>
      <c r="AHA210" s="110"/>
      <c r="AHB210" s="110"/>
      <c r="AHC210" s="110"/>
      <c r="AHD210" s="110"/>
      <c r="AHE210" s="110"/>
      <c r="AHF210" s="110"/>
      <c r="AHG210" s="110"/>
      <c r="AHH210" s="110"/>
      <c r="AHI210" s="110"/>
      <c r="AHJ210" s="110"/>
      <c r="AHK210" s="110"/>
      <c r="AHL210" s="110"/>
      <c r="AHM210" s="110"/>
      <c r="AHN210" s="110"/>
      <c r="AHO210" s="110"/>
      <c r="AHP210" s="110"/>
      <c r="AHQ210" s="110"/>
      <c r="AHR210" s="110"/>
      <c r="AHS210" s="110"/>
      <c r="AHT210" s="110"/>
      <c r="AHU210" s="110"/>
      <c r="AHV210" s="110"/>
      <c r="AHW210" s="110"/>
      <c r="AHX210" s="110"/>
      <c r="AHY210" s="110"/>
      <c r="AHZ210" s="110"/>
      <c r="AIA210" s="110"/>
      <c r="AIB210" s="110"/>
      <c r="AIC210" s="110"/>
      <c r="AID210" s="110"/>
      <c r="AIE210" s="110"/>
      <c r="AIF210" s="110"/>
      <c r="AIG210" s="110"/>
      <c r="AIH210" s="110"/>
      <c r="AII210" s="110"/>
      <c r="AIJ210" s="110"/>
      <c r="AIK210" s="110"/>
      <c r="AIL210" s="110"/>
      <c r="AIM210" s="110"/>
      <c r="AIN210" s="110"/>
      <c r="AIO210" s="110"/>
      <c r="AIP210" s="110"/>
      <c r="AIQ210" s="110"/>
      <c r="AIR210" s="110"/>
      <c r="AIS210" s="110"/>
      <c r="AIT210" s="110"/>
      <c r="AIU210" s="110"/>
      <c r="AIV210" s="110"/>
      <c r="AIW210" s="110"/>
      <c r="AIX210" s="110"/>
      <c r="AIY210" s="110"/>
      <c r="AIZ210" s="110"/>
      <c r="AJA210" s="110"/>
      <c r="AJB210" s="110"/>
      <c r="AJC210" s="110"/>
      <c r="AJD210" s="110"/>
      <c r="AJE210" s="110"/>
      <c r="AJF210" s="110"/>
      <c r="AJG210" s="110"/>
      <c r="AJH210" s="110"/>
      <c r="AJI210" s="110"/>
      <c r="AJJ210" s="110"/>
      <c r="AJK210" s="110"/>
      <c r="AJL210" s="110"/>
      <c r="AJM210" s="110"/>
      <c r="AJN210" s="110"/>
      <c r="AJO210" s="110"/>
      <c r="AJP210" s="110"/>
      <c r="AJQ210" s="110"/>
      <c r="AJR210" s="110"/>
      <c r="AJS210" s="110"/>
      <c r="AJT210" s="110"/>
      <c r="AJU210" s="110"/>
      <c r="AJV210" s="110"/>
      <c r="AJW210" s="110"/>
      <c r="AJX210" s="110"/>
      <c r="AJY210" s="110"/>
      <c r="AJZ210" s="110"/>
      <c r="AKA210" s="110"/>
      <c r="AKB210" s="110"/>
      <c r="AKC210" s="110"/>
      <c r="AKD210" s="110"/>
      <c r="AKE210" s="110"/>
      <c r="AKF210" s="110"/>
      <c r="AKG210" s="110"/>
      <c r="AKH210" s="110"/>
      <c r="AKI210" s="110"/>
      <c r="AKJ210" s="110"/>
      <c r="AKK210" s="110"/>
      <c r="AKL210" s="110"/>
      <c r="AKM210" s="110"/>
      <c r="AKN210" s="110"/>
      <c r="AKO210" s="110"/>
      <c r="AKP210" s="110"/>
      <c r="AKQ210" s="110"/>
      <c r="AKR210" s="110"/>
      <c r="AKS210" s="110"/>
      <c r="AKT210" s="110"/>
      <c r="AKU210" s="110"/>
      <c r="AKV210" s="110"/>
      <c r="AKW210" s="110"/>
      <c r="AKX210" s="110"/>
      <c r="AKY210" s="110"/>
      <c r="AKZ210" s="110"/>
      <c r="ALA210" s="110"/>
      <c r="ALB210" s="110"/>
      <c r="ALC210" s="110"/>
      <c r="ALD210" s="110"/>
      <c r="ALE210" s="110"/>
      <c r="ALF210" s="110"/>
      <c r="ALG210" s="110"/>
      <c r="ALH210" s="110"/>
      <c r="ALI210" s="110"/>
      <c r="ALJ210" s="110"/>
      <c r="ALK210" s="110"/>
      <c r="ALL210" s="110"/>
      <c r="ALM210" s="110"/>
      <c r="ALN210" s="110"/>
      <c r="ALO210" s="110"/>
      <c r="ALP210" s="110"/>
      <c r="ALQ210" s="110"/>
      <c r="ALR210" s="110"/>
      <c r="ALS210" s="110"/>
      <c r="ALT210" s="110"/>
      <c r="ALU210" s="110"/>
      <c r="ALV210" s="110"/>
      <c r="ALW210" s="110"/>
      <c r="ALX210" s="110"/>
      <c r="ALY210" s="110"/>
      <c r="ALZ210" s="110"/>
      <c r="AMA210" s="110"/>
      <c r="AMB210" s="110"/>
      <c r="AMC210" s="110"/>
      <c r="AMD210" s="110"/>
      <c r="AME210" s="110"/>
      <c r="AMF210" s="110"/>
      <c r="AMG210" s="110"/>
      <c r="AMH210" s="110"/>
      <c r="AMI210" s="110"/>
      <c r="AMJ210" s="110"/>
      <c r="AMK210" s="110"/>
      <c r="AML210" s="110"/>
      <c r="AMM210" s="110"/>
      <c r="AMN210" s="110"/>
      <c r="AMO210" s="110"/>
      <c r="AMP210" s="110"/>
      <c r="AMQ210" s="110"/>
      <c r="AMR210" s="110"/>
      <c r="AMS210" s="110"/>
      <c r="AMT210" s="110"/>
      <c r="AMU210" s="110"/>
      <c r="AMV210" s="110"/>
      <c r="AMW210" s="110"/>
      <c r="AMX210" s="110"/>
      <c r="AMY210" s="110"/>
      <c r="AMZ210" s="110"/>
      <c r="ANA210" s="110"/>
      <c r="ANB210" s="110"/>
      <c r="ANC210" s="110"/>
      <c r="AND210" s="110"/>
      <c r="ANE210" s="110"/>
      <c r="ANF210" s="110"/>
      <c r="ANG210" s="110"/>
      <c r="ANH210" s="110"/>
      <c r="ANI210" s="110"/>
      <c r="ANJ210" s="110"/>
      <c r="ANK210" s="110"/>
      <c r="ANL210" s="110"/>
      <c r="ANM210" s="110"/>
      <c r="ANN210" s="110"/>
      <c r="ANO210" s="110"/>
      <c r="ANP210" s="110"/>
      <c r="ANQ210" s="110"/>
      <c r="ANR210" s="110"/>
      <c r="ANS210" s="110"/>
      <c r="ANT210" s="110"/>
      <c r="ANU210" s="110"/>
      <c r="ANV210" s="110"/>
      <c r="ANW210" s="110"/>
      <c r="ANX210" s="110"/>
      <c r="ANY210" s="110"/>
      <c r="ANZ210" s="110"/>
      <c r="AOA210" s="110"/>
      <c r="AOB210" s="110"/>
      <c r="AOC210" s="110"/>
      <c r="AOD210" s="110"/>
      <c r="AOE210" s="110"/>
      <c r="AOF210" s="110"/>
      <c r="AOG210" s="110"/>
      <c r="AOH210" s="110"/>
      <c r="AOI210" s="110"/>
      <c r="AOJ210" s="110"/>
      <c r="AOK210" s="110"/>
      <c r="AOL210" s="110"/>
      <c r="AOM210" s="110"/>
      <c r="AON210" s="110"/>
      <c r="AOO210" s="110"/>
      <c r="AOP210" s="110"/>
      <c r="AOQ210" s="110"/>
      <c r="AOR210" s="110"/>
      <c r="AOS210" s="110"/>
      <c r="AOT210" s="110"/>
      <c r="AOU210" s="110"/>
      <c r="AOV210" s="110"/>
      <c r="AOW210" s="110"/>
      <c r="AOX210" s="110"/>
      <c r="AOY210" s="110"/>
      <c r="AOZ210" s="110"/>
      <c r="APA210" s="110"/>
      <c r="APB210" s="110"/>
      <c r="APC210" s="110"/>
      <c r="APD210" s="110"/>
      <c r="APE210" s="110"/>
      <c r="APF210" s="110"/>
      <c r="APG210" s="110"/>
      <c r="APH210" s="110"/>
      <c r="API210" s="110"/>
      <c r="APJ210" s="110"/>
      <c r="APK210" s="110"/>
      <c r="APL210" s="110"/>
      <c r="APM210" s="110"/>
      <c r="APN210" s="110"/>
      <c r="APO210" s="110"/>
      <c r="APP210" s="110"/>
      <c r="APQ210" s="110"/>
      <c r="APR210" s="110"/>
      <c r="APS210" s="110"/>
      <c r="APT210" s="110"/>
      <c r="APU210" s="110"/>
      <c r="APV210" s="110"/>
      <c r="APW210" s="110"/>
      <c r="APX210" s="110"/>
      <c r="APY210" s="110"/>
      <c r="APZ210" s="110"/>
      <c r="AQA210" s="110"/>
      <c r="AQB210" s="110"/>
      <c r="AQC210" s="110"/>
      <c r="AQD210" s="110"/>
      <c r="AQE210" s="110"/>
      <c r="AQF210" s="110"/>
      <c r="AQG210" s="110"/>
      <c r="AQH210" s="110"/>
      <c r="AQI210" s="110"/>
      <c r="AQJ210" s="110"/>
      <c r="AQK210" s="110"/>
      <c r="AQL210" s="110"/>
      <c r="AQM210" s="110"/>
      <c r="AQN210" s="110"/>
      <c r="AQO210" s="110"/>
      <c r="AQP210" s="110"/>
      <c r="AQQ210" s="110"/>
      <c r="AQR210" s="110"/>
      <c r="AQS210" s="110"/>
      <c r="AQT210" s="110"/>
      <c r="AQU210" s="110"/>
      <c r="AQV210" s="110"/>
      <c r="AQW210" s="110"/>
      <c r="AQX210" s="110"/>
      <c r="AQY210" s="110"/>
      <c r="AQZ210" s="110"/>
      <c r="ARA210" s="110"/>
      <c r="ARB210" s="110"/>
      <c r="ARC210" s="110"/>
      <c r="ARD210" s="110"/>
      <c r="ARE210" s="110"/>
      <c r="ARF210" s="110"/>
      <c r="ARG210" s="110"/>
      <c r="ARH210" s="110"/>
      <c r="ARI210" s="110"/>
      <c r="ARJ210" s="110"/>
      <c r="ARK210" s="110"/>
      <c r="ARL210" s="110"/>
      <c r="ARM210" s="110"/>
      <c r="ARN210" s="110"/>
      <c r="ARO210" s="110"/>
      <c r="ARP210" s="110"/>
      <c r="ARQ210" s="110"/>
      <c r="ARR210" s="110"/>
      <c r="ARS210" s="110"/>
      <c r="ART210" s="110"/>
      <c r="ARU210" s="110"/>
      <c r="ARV210" s="110"/>
      <c r="ARW210" s="110"/>
      <c r="ARX210" s="110"/>
      <c r="ARY210" s="110"/>
      <c r="ARZ210" s="110"/>
      <c r="ASA210" s="110"/>
      <c r="ASB210" s="110"/>
      <c r="ASC210" s="110"/>
      <c r="ASD210" s="110"/>
      <c r="ASE210" s="110"/>
      <c r="ASF210" s="110"/>
      <c r="ASG210" s="110"/>
      <c r="ASH210" s="110"/>
      <c r="ASI210" s="110"/>
      <c r="ASJ210" s="110"/>
      <c r="ASK210" s="110"/>
      <c r="ASL210" s="110"/>
      <c r="ASM210" s="110"/>
      <c r="ASN210" s="110"/>
      <c r="ASO210" s="110"/>
      <c r="ASP210" s="110"/>
      <c r="ASQ210" s="110"/>
      <c r="ASR210" s="110"/>
      <c r="ASS210" s="110"/>
      <c r="AST210" s="110"/>
      <c r="ASU210" s="110"/>
      <c r="ASV210" s="110"/>
      <c r="ASW210" s="110"/>
      <c r="ASX210" s="110"/>
      <c r="ASY210" s="110"/>
      <c r="ASZ210" s="110"/>
      <c r="ATA210" s="110"/>
      <c r="ATB210" s="110"/>
      <c r="ATC210" s="110"/>
      <c r="ATD210" s="110"/>
      <c r="ATE210" s="110"/>
      <c r="ATF210" s="110"/>
      <c r="ATG210" s="110"/>
      <c r="ATH210" s="110"/>
      <c r="ATI210" s="110"/>
      <c r="ATJ210" s="110"/>
      <c r="ATK210" s="110"/>
      <c r="ATL210" s="110"/>
      <c r="ATM210" s="110"/>
      <c r="ATN210" s="110"/>
      <c r="ATO210" s="110"/>
      <c r="ATP210" s="110"/>
      <c r="ATQ210" s="110"/>
      <c r="ATR210" s="110"/>
      <c r="ATS210" s="110"/>
      <c r="ATT210" s="110"/>
      <c r="ATU210" s="110"/>
      <c r="ATV210" s="110"/>
      <c r="ATW210" s="110"/>
      <c r="ATX210" s="110"/>
      <c r="ATY210" s="110"/>
      <c r="ATZ210" s="110"/>
      <c r="AUA210" s="110"/>
      <c r="AUB210" s="110"/>
      <c r="AUC210" s="110"/>
      <c r="AUD210" s="110"/>
      <c r="AUE210" s="110"/>
      <c r="AUF210" s="110"/>
      <c r="AUG210" s="110"/>
      <c r="AUH210" s="110"/>
      <c r="AUI210" s="110"/>
      <c r="AUJ210" s="110"/>
      <c r="AUK210" s="110"/>
      <c r="AUL210" s="110"/>
      <c r="AUM210" s="110"/>
      <c r="AUN210" s="110"/>
      <c r="AUO210" s="110"/>
      <c r="AUP210" s="110"/>
      <c r="AUQ210" s="110"/>
      <c r="AUR210" s="110"/>
      <c r="AUS210" s="110"/>
      <c r="AUT210" s="110"/>
      <c r="AUU210" s="110"/>
      <c r="AUV210" s="110"/>
      <c r="AUW210" s="110"/>
      <c r="AUX210" s="110"/>
      <c r="AUY210" s="110"/>
      <c r="AUZ210" s="110"/>
      <c r="AVA210" s="110"/>
      <c r="AVB210" s="110"/>
      <c r="AVC210" s="110"/>
      <c r="AVD210" s="110"/>
      <c r="AVE210" s="110"/>
      <c r="AVF210" s="110"/>
      <c r="AVG210" s="110"/>
      <c r="AVH210" s="110"/>
      <c r="AVI210" s="110"/>
      <c r="AVJ210" s="110"/>
      <c r="AVK210" s="110"/>
      <c r="AVL210" s="110"/>
      <c r="AVM210" s="110"/>
      <c r="AVN210" s="110"/>
      <c r="AVO210" s="110"/>
      <c r="AVP210" s="110"/>
      <c r="AVQ210" s="110"/>
      <c r="AVR210" s="110"/>
      <c r="AVS210" s="110"/>
      <c r="AVT210" s="110"/>
      <c r="AVU210" s="110"/>
      <c r="AVV210" s="110"/>
      <c r="AVW210" s="110"/>
      <c r="AVX210" s="110"/>
      <c r="AVY210" s="110"/>
      <c r="AVZ210" s="110"/>
      <c r="AWA210" s="110"/>
      <c r="AWB210" s="110"/>
      <c r="AWC210" s="110"/>
      <c r="AWD210" s="110"/>
      <c r="AWE210" s="110"/>
      <c r="AWF210" s="110"/>
      <c r="AWG210" s="110"/>
      <c r="AWH210" s="110"/>
      <c r="AWI210" s="110"/>
      <c r="AWJ210" s="110"/>
      <c r="AWK210" s="110"/>
      <c r="AWL210" s="110"/>
      <c r="AWM210" s="110"/>
      <c r="AWN210" s="110"/>
      <c r="AWO210" s="110"/>
      <c r="AWP210" s="110"/>
      <c r="AWQ210" s="110"/>
      <c r="AWR210" s="110"/>
      <c r="AWS210" s="110"/>
      <c r="AWT210" s="110"/>
      <c r="AWU210" s="110"/>
      <c r="AWV210" s="110"/>
      <c r="AWW210" s="110"/>
      <c r="AWX210" s="110"/>
      <c r="AWY210" s="110"/>
      <c r="AWZ210" s="110"/>
      <c r="AXA210" s="110"/>
      <c r="AXB210" s="110"/>
      <c r="AXC210" s="110"/>
      <c r="AXD210" s="110"/>
      <c r="AXE210" s="110"/>
      <c r="AXF210" s="110"/>
      <c r="AXG210" s="110"/>
      <c r="AXH210" s="110"/>
      <c r="AXI210" s="110"/>
      <c r="AXJ210" s="110"/>
      <c r="AXK210" s="110"/>
      <c r="AXL210" s="110"/>
      <c r="AXM210" s="110"/>
      <c r="AXN210" s="110"/>
      <c r="AXO210" s="110"/>
      <c r="AXP210" s="110"/>
      <c r="AXQ210" s="110"/>
      <c r="AXR210" s="110"/>
      <c r="AXS210" s="110"/>
    </row>
    <row r="211" spans="1:1319" s="296" customFormat="1" ht="45" customHeight="1" thickTop="1" thickBot="1" x14ac:dyDescent="0.25">
      <c r="A211" s="250"/>
      <c r="B211" s="350"/>
      <c r="C211" s="339" t="s">
        <v>175</v>
      </c>
      <c r="D211" s="433"/>
      <c r="E211" s="446"/>
      <c r="F211" s="446"/>
      <c r="G211" s="446"/>
      <c r="H211" s="446"/>
      <c r="I211" s="446"/>
      <c r="J211" s="447"/>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c r="AO211" s="110"/>
      <c r="AP211" s="110"/>
      <c r="AQ211" s="110"/>
      <c r="AR211" s="110"/>
      <c r="AS211" s="110"/>
      <c r="AT211" s="110"/>
      <c r="AU211" s="110"/>
      <c r="AV211" s="110"/>
      <c r="AW211" s="110"/>
      <c r="AX211" s="110"/>
      <c r="AY211" s="110"/>
      <c r="AZ211" s="110"/>
      <c r="BA211" s="110"/>
      <c r="BB211" s="110"/>
      <c r="BC211" s="110"/>
      <c r="BD211" s="110"/>
      <c r="BE211" s="110"/>
      <c r="BF211" s="110"/>
      <c r="BG211" s="110"/>
      <c r="BH211" s="110"/>
      <c r="BI211" s="110"/>
      <c r="BJ211" s="110"/>
      <c r="BK211" s="110"/>
      <c r="BL211" s="110"/>
      <c r="BM211" s="110"/>
      <c r="BN211" s="110"/>
      <c r="BO211" s="110"/>
      <c r="BP211" s="110"/>
      <c r="BQ211" s="110"/>
      <c r="BR211" s="110"/>
      <c r="BS211" s="110"/>
      <c r="BT211" s="110"/>
      <c r="BU211" s="110"/>
      <c r="BV211" s="110"/>
      <c r="BW211" s="110"/>
      <c r="BX211" s="110"/>
      <c r="BY211" s="110"/>
      <c r="BZ211" s="110"/>
      <c r="CA211" s="110"/>
      <c r="CB211" s="110"/>
      <c r="CC211" s="110"/>
      <c r="CD211" s="110"/>
      <c r="CE211" s="110"/>
      <c r="CF211" s="110"/>
      <c r="CG211" s="110"/>
      <c r="CH211" s="110"/>
      <c r="CI211" s="110"/>
      <c r="CJ211" s="110"/>
      <c r="CK211" s="110"/>
      <c r="CL211" s="110"/>
      <c r="CM211" s="110"/>
      <c r="CN211" s="110"/>
      <c r="CO211" s="110"/>
      <c r="CP211" s="110"/>
      <c r="CQ211" s="110"/>
      <c r="CR211" s="110"/>
      <c r="CS211" s="110"/>
      <c r="CT211" s="110"/>
      <c r="CU211" s="110"/>
      <c r="CV211" s="110"/>
      <c r="CW211" s="110"/>
      <c r="CX211" s="110"/>
      <c r="CY211" s="110"/>
      <c r="CZ211" s="110"/>
      <c r="DA211" s="110"/>
      <c r="DB211" s="110"/>
      <c r="DC211" s="110"/>
      <c r="DD211" s="110"/>
      <c r="DE211" s="110"/>
      <c r="DF211" s="110"/>
      <c r="DG211" s="110"/>
      <c r="DH211" s="110"/>
      <c r="DI211" s="110"/>
      <c r="DJ211" s="110"/>
      <c r="DK211" s="110"/>
      <c r="DL211" s="110"/>
      <c r="DM211" s="110"/>
      <c r="DN211" s="110"/>
      <c r="DO211" s="110"/>
      <c r="DP211" s="110"/>
      <c r="DQ211" s="110"/>
      <c r="DR211" s="110"/>
      <c r="DS211" s="110"/>
      <c r="DT211" s="110"/>
      <c r="DU211" s="110"/>
      <c r="DV211" s="110"/>
      <c r="DW211" s="110"/>
      <c r="DX211" s="110"/>
      <c r="DY211" s="110"/>
      <c r="DZ211" s="110"/>
      <c r="EA211" s="110"/>
      <c r="EB211" s="110"/>
      <c r="EC211" s="110"/>
      <c r="ED211" s="110"/>
      <c r="EE211" s="110"/>
      <c r="EF211" s="110"/>
      <c r="EG211" s="110"/>
      <c r="EH211" s="110"/>
      <c r="EI211" s="110"/>
      <c r="EJ211" s="110"/>
      <c r="EK211" s="110"/>
      <c r="EL211" s="110"/>
      <c r="EM211" s="110"/>
      <c r="EN211" s="110"/>
      <c r="EO211" s="110"/>
      <c r="EP211" s="110"/>
      <c r="EQ211" s="110"/>
      <c r="ER211" s="110"/>
      <c r="ES211" s="110"/>
      <c r="ET211" s="110"/>
      <c r="EU211" s="110"/>
      <c r="EV211" s="110"/>
      <c r="EW211" s="110"/>
      <c r="EX211" s="110"/>
      <c r="EY211" s="110"/>
      <c r="EZ211" s="110"/>
      <c r="FA211" s="110"/>
      <c r="FB211" s="110"/>
      <c r="FC211" s="110"/>
      <c r="FD211" s="110"/>
      <c r="FE211" s="110"/>
      <c r="FF211" s="110"/>
      <c r="FG211" s="110"/>
      <c r="FH211" s="110"/>
      <c r="FI211" s="110"/>
      <c r="FJ211" s="110"/>
      <c r="FK211" s="110"/>
      <c r="FL211" s="110"/>
      <c r="FM211" s="110"/>
      <c r="FN211" s="110"/>
      <c r="FO211" s="110"/>
      <c r="FP211" s="110"/>
      <c r="FQ211" s="110"/>
      <c r="FR211" s="110"/>
      <c r="FS211" s="110"/>
      <c r="FT211" s="110"/>
      <c r="FU211" s="110"/>
      <c r="FV211" s="110"/>
      <c r="FW211" s="110"/>
      <c r="FX211" s="110"/>
      <c r="FY211" s="110"/>
      <c r="FZ211" s="110"/>
      <c r="GA211" s="110"/>
      <c r="GB211" s="110"/>
      <c r="GC211" s="110"/>
      <c r="GD211" s="110"/>
      <c r="GE211" s="110"/>
      <c r="GF211" s="110"/>
      <c r="GG211" s="110"/>
      <c r="GH211" s="110"/>
      <c r="GI211" s="110"/>
      <c r="GJ211" s="110"/>
      <c r="GK211" s="110"/>
      <c r="GL211" s="110"/>
      <c r="GM211" s="110"/>
      <c r="GN211" s="110"/>
      <c r="GO211" s="110"/>
      <c r="GP211" s="110"/>
      <c r="GQ211" s="110"/>
      <c r="GR211" s="110"/>
      <c r="GS211" s="110"/>
      <c r="GT211" s="110"/>
      <c r="GU211" s="110"/>
      <c r="GV211" s="110"/>
      <c r="GW211" s="110"/>
      <c r="GX211" s="110"/>
      <c r="GY211" s="110"/>
      <c r="GZ211" s="110"/>
      <c r="HA211" s="110"/>
      <c r="HB211" s="110"/>
      <c r="HC211" s="110"/>
      <c r="HD211" s="110"/>
      <c r="HE211" s="110"/>
      <c r="HF211" s="110"/>
      <c r="HG211" s="110"/>
      <c r="HH211" s="110"/>
      <c r="HI211" s="110"/>
      <c r="HJ211" s="110"/>
      <c r="HK211" s="110"/>
      <c r="HL211" s="110"/>
      <c r="HM211" s="110"/>
      <c r="HN211" s="110"/>
      <c r="HO211" s="110"/>
      <c r="HP211" s="110"/>
      <c r="HQ211" s="110"/>
      <c r="HR211" s="110"/>
      <c r="HS211" s="110"/>
      <c r="HT211" s="110"/>
      <c r="HU211" s="110"/>
      <c r="HV211" s="110"/>
      <c r="HW211" s="110"/>
      <c r="HX211" s="110"/>
      <c r="HY211" s="110"/>
      <c r="HZ211" s="110"/>
      <c r="IA211" s="110"/>
      <c r="IB211" s="110"/>
      <c r="IC211" s="110"/>
      <c r="ID211" s="110"/>
      <c r="IE211" s="110"/>
      <c r="IF211" s="110"/>
      <c r="IG211" s="110"/>
      <c r="IH211" s="110"/>
      <c r="II211" s="110"/>
      <c r="IJ211" s="110"/>
      <c r="IK211" s="110"/>
      <c r="IL211" s="110"/>
      <c r="IM211" s="110"/>
      <c r="IN211" s="110"/>
      <c r="IO211" s="110"/>
      <c r="IP211" s="110"/>
      <c r="IQ211" s="110"/>
      <c r="IR211" s="110"/>
      <c r="IS211" s="110"/>
      <c r="IT211" s="110"/>
      <c r="IU211" s="110"/>
      <c r="IV211" s="110"/>
      <c r="IW211" s="110"/>
      <c r="IX211" s="110"/>
      <c r="IY211" s="110"/>
      <c r="IZ211" s="110"/>
      <c r="JA211" s="110"/>
      <c r="JB211" s="110"/>
      <c r="JC211" s="110"/>
      <c r="JD211" s="110"/>
      <c r="JE211" s="110"/>
      <c r="JF211" s="110"/>
      <c r="JG211" s="110"/>
      <c r="JH211" s="110"/>
      <c r="JI211" s="110"/>
      <c r="JJ211" s="110"/>
      <c r="JK211" s="110"/>
      <c r="JL211" s="110"/>
      <c r="JM211" s="110"/>
      <c r="JN211" s="110"/>
      <c r="JO211" s="110"/>
      <c r="JP211" s="110"/>
      <c r="JQ211" s="110"/>
      <c r="JR211" s="110"/>
      <c r="JS211" s="110"/>
      <c r="JT211" s="110"/>
      <c r="JU211" s="110"/>
      <c r="JV211" s="110"/>
      <c r="JW211" s="110"/>
      <c r="JX211" s="110"/>
      <c r="JY211" s="110"/>
      <c r="JZ211" s="110"/>
      <c r="KA211" s="110"/>
      <c r="KB211" s="110"/>
      <c r="KC211" s="110"/>
      <c r="KD211" s="110"/>
      <c r="KE211" s="110"/>
      <c r="KF211" s="110"/>
      <c r="KG211" s="110"/>
      <c r="KH211" s="110"/>
      <c r="KI211" s="110"/>
      <c r="KJ211" s="110"/>
      <c r="KK211" s="110"/>
      <c r="KL211" s="110"/>
      <c r="KM211" s="110"/>
      <c r="KN211" s="110"/>
      <c r="KO211" s="110"/>
      <c r="KP211" s="110"/>
      <c r="KQ211" s="110"/>
      <c r="KR211" s="110"/>
      <c r="KS211" s="110"/>
      <c r="KT211" s="110"/>
      <c r="KU211" s="110"/>
      <c r="KV211" s="110"/>
      <c r="KW211" s="110"/>
      <c r="KX211" s="110"/>
      <c r="KY211" s="110"/>
      <c r="KZ211" s="110"/>
      <c r="LA211" s="110"/>
      <c r="LB211" s="110"/>
      <c r="LC211" s="110"/>
      <c r="LD211" s="110"/>
      <c r="LE211" s="110"/>
      <c r="LF211" s="110"/>
      <c r="LG211" s="110"/>
      <c r="LH211" s="110"/>
      <c r="LI211" s="110"/>
      <c r="LJ211" s="110"/>
      <c r="LK211" s="110"/>
      <c r="LL211" s="110"/>
      <c r="LM211" s="110"/>
      <c r="LN211" s="110"/>
      <c r="LO211" s="110"/>
      <c r="LP211" s="110"/>
      <c r="LQ211" s="110"/>
      <c r="LR211" s="110"/>
      <c r="LS211" s="110"/>
      <c r="LT211" s="110"/>
      <c r="LU211" s="110"/>
      <c r="LV211" s="110"/>
      <c r="LW211" s="110"/>
      <c r="LX211" s="110"/>
      <c r="LY211" s="110"/>
      <c r="LZ211" s="110"/>
      <c r="MA211" s="110"/>
      <c r="MB211" s="110"/>
      <c r="MC211" s="110"/>
      <c r="MD211" s="110"/>
      <c r="ME211" s="110"/>
      <c r="MF211" s="110"/>
      <c r="MG211" s="110"/>
      <c r="MH211" s="110"/>
      <c r="MI211" s="110"/>
      <c r="MJ211" s="110"/>
      <c r="MK211" s="110"/>
      <c r="ML211" s="110"/>
      <c r="MM211" s="110"/>
      <c r="MN211" s="110"/>
      <c r="MO211" s="110"/>
      <c r="MP211" s="110"/>
      <c r="MQ211" s="110"/>
      <c r="MR211" s="110"/>
      <c r="MS211" s="110"/>
      <c r="MT211" s="110"/>
      <c r="MU211" s="110"/>
      <c r="MV211" s="110"/>
      <c r="MW211" s="110"/>
      <c r="MX211" s="110"/>
      <c r="MY211" s="110"/>
      <c r="MZ211" s="110"/>
      <c r="NA211" s="110"/>
      <c r="NB211" s="110"/>
      <c r="NC211" s="110"/>
      <c r="ND211" s="110"/>
      <c r="NE211" s="110"/>
      <c r="NF211" s="110"/>
      <c r="NG211" s="110"/>
      <c r="NH211" s="110"/>
      <c r="NI211" s="110"/>
      <c r="NJ211" s="110"/>
      <c r="NK211" s="110"/>
      <c r="NL211" s="110"/>
      <c r="NM211" s="110"/>
      <c r="NN211" s="110"/>
      <c r="NO211" s="110"/>
      <c r="NP211" s="110"/>
      <c r="NQ211" s="110"/>
      <c r="NR211" s="110"/>
      <c r="NS211" s="110"/>
      <c r="NT211" s="110"/>
      <c r="NU211" s="110"/>
      <c r="NV211" s="110"/>
      <c r="NW211" s="110"/>
      <c r="NX211" s="110"/>
      <c r="NY211" s="110"/>
      <c r="NZ211" s="110"/>
      <c r="OA211" s="110"/>
      <c r="OB211" s="110"/>
      <c r="OC211" s="110"/>
      <c r="OD211" s="110"/>
      <c r="OE211" s="110"/>
      <c r="OF211" s="110"/>
      <c r="OG211" s="110"/>
      <c r="OH211" s="110"/>
      <c r="OI211" s="110"/>
      <c r="OJ211" s="110"/>
      <c r="OK211" s="110"/>
      <c r="OL211" s="110"/>
      <c r="OM211" s="110"/>
      <c r="ON211" s="110"/>
      <c r="OO211" s="110"/>
      <c r="OP211" s="110"/>
      <c r="OQ211" s="110"/>
      <c r="OR211" s="110"/>
      <c r="OS211" s="110"/>
      <c r="OT211" s="110"/>
      <c r="OU211" s="110"/>
      <c r="OV211" s="110"/>
      <c r="OW211" s="110"/>
      <c r="OX211" s="110"/>
      <c r="OY211" s="110"/>
      <c r="OZ211" s="110"/>
      <c r="PA211" s="110"/>
      <c r="PB211" s="110"/>
      <c r="PC211" s="110"/>
      <c r="PD211" s="110"/>
      <c r="PE211" s="110"/>
      <c r="PF211" s="110"/>
      <c r="PG211" s="110"/>
      <c r="PH211" s="110"/>
      <c r="PI211" s="110"/>
      <c r="PJ211" s="110"/>
      <c r="PK211" s="110"/>
      <c r="PL211" s="110"/>
      <c r="PM211" s="110"/>
      <c r="PN211" s="110"/>
      <c r="PO211" s="110"/>
      <c r="PP211" s="110"/>
      <c r="PQ211" s="110"/>
      <c r="PR211" s="110"/>
      <c r="PS211" s="110"/>
      <c r="PT211" s="110"/>
      <c r="PU211" s="110"/>
      <c r="PV211" s="110"/>
      <c r="PW211" s="110"/>
      <c r="PX211" s="110"/>
      <c r="PY211" s="110"/>
      <c r="PZ211" s="110"/>
      <c r="QA211" s="110"/>
      <c r="QB211" s="110"/>
      <c r="QC211" s="110"/>
      <c r="QD211" s="110"/>
      <c r="QE211" s="110"/>
      <c r="QF211" s="110"/>
      <c r="QG211" s="110"/>
      <c r="QH211" s="110"/>
      <c r="QI211" s="110"/>
      <c r="QJ211" s="110"/>
      <c r="QK211" s="110"/>
      <c r="QL211" s="110"/>
      <c r="QM211" s="110"/>
      <c r="QN211" s="110"/>
      <c r="QO211" s="110"/>
      <c r="QP211" s="110"/>
      <c r="QQ211" s="110"/>
      <c r="QR211" s="110"/>
      <c r="QS211" s="110"/>
      <c r="QT211" s="110"/>
      <c r="QU211" s="110"/>
      <c r="QV211" s="110"/>
      <c r="QW211" s="110"/>
      <c r="QX211" s="110"/>
      <c r="QY211" s="110"/>
      <c r="QZ211" s="110"/>
      <c r="RA211" s="110"/>
      <c r="RB211" s="110"/>
      <c r="RC211" s="110"/>
      <c r="RD211" s="110"/>
      <c r="RE211" s="110"/>
      <c r="RF211" s="110"/>
      <c r="RG211" s="110"/>
      <c r="RH211" s="110"/>
      <c r="RI211" s="110"/>
      <c r="RJ211" s="110"/>
      <c r="RK211" s="110"/>
      <c r="RL211" s="110"/>
      <c r="RM211" s="110"/>
      <c r="RN211" s="110"/>
      <c r="RO211" s="110"/>
      <c r="RP211" s="110"/>
      <c r="RQ211" s="110"/>
      <c r="RR211" s="110"/>
      <c r="RS211" s="110"/>
      <c r="RT211" s="110"/>
      <c r="RU211" s="110"/>
      <c r="RV211" s="110"/>
      <c r="RW211" s="110"/>
      <c r="RX211" s="110"/>
      <c r="RY211" s="110"/>
      <c r="RZ211" s="110"/>
      <c r="SA211" s="110"/>
      <c r="SB211" s="110"/>
      <c r="SC211" s="110"/>
      <c r="SD211" s="110"/>
      <c r="SE211" s="110"/>
      <c r="SF211" s="110"/>
      <c r="SG211" s="110"/>
      <c r="SH211" s="110"/>
      <c r="SI211" s="110"/>
      <c r="SJ211" s="110"/>
      <c r="SK211" s="110"/>
      <c r="SL211" s="110"/>
      <c r="SM211" s="110"/>
      <c r="SN211" s="110"/>
      <c r="SO211" s="110"/>
      <c r="SP211" s="110"/>
      <c r="SQ211" s="110"/>
      <c r="SR211" s="110"/>
      <c r="SS211" s="110"/>
      <c r="ST211" s="110"/>
      <c r="SU211" s="110"/>
      <c r="SV211" s="110"/>
      <c r="SW211" s="110"/>
      <c r="SX211" s="110"/>
      <c r="SY211" s="110"/>
      <c r="SZ211" s="110"/>
      <c r="TA211" s="110"/>
      <c r="TB211" s="110"/>
      <c r="TC211" s="110"/>
      <c r="TD211" s="110"/>
      <c r="TE211" s="110"/>
      <c r="TF211" s="110"/>
      <c r="TG211" s="110"/>
      <c r="TH211" s="110"/>
      <c r="TI211" s="110"/>
      <c r="TJ211" s="110"/>
      <c r="TK211" s="110"/>
      <c r="TL211" s="110"/>
      <c r="TM211" s="110"/>
      <c r="TN211" s="110"/>
      <c r="TO211" s="110"/>
      <c r="TP211" s="110"/>
      <c r="TQ211" s="110"/>
      <c r="TR211" s="110"/>
      <c r="TS211" s="110"/>
      <c r="TT211" s="110"/>
      <c r="TU211" s="110"/>
      <c r="TV211" s="110"/>
      <c r="TW211" s="110"/>
      <c r="TX211" s="110"/>
      <c r="TY211" s="110"/>
      <c r="TZ211" s="110"/>
      <c r="UA211" s="110"/>
      <c r="UB211" s="110"/>
      <c r="UC211" s="110"/>
      <c r="UD211" s="110"/>
      <c r="UE211" s="110"/>
      <c r="UF211" s="110"/>
      <c r="UG211" s="110"/>
      <c r="UH211" s="110"/>
      <c r="UI211" s="110"/>
      <c r="UJ211" s="110"/>
      <c r="UK211" s="110"/>
      <c r="UL211" s="110"/>
      <c r="UM211" s="110"/>
      <c r="UN211" s="110"/>
      <c r="UO211" s="110"/>
      <c r="UP211" s="110"/>
      <c r="UQ211" s="110"/>
      <c r="UR211" s="110"/>
      <c r="US211" s="110"/>
      <c r="UT211" s="110"/>
      <c r="UU211" s="110"/>
      <c r="UV211" s="110"/>
      <c r="UW211" s="110"/>
      <c r="UX211" s="110"/>
      <c r="UY211" s="110"/>
      <c r="UZ211" s="110"/>
      <c r="VA211" s="110"/>
      <c r="VB211" s="110"/>
      <c r="VC211" s="110"/>
      <c r="VD211" s="110"/>
      <c r="VE211" s="110"/>
      <c r="VF211" s="110"/>
      <c r="VG211" s="110"/>
      <c r="VH211" s="110"/>
      <c r="VI211" s="110"/>
      <c r="VJ211" s="110"/>
      <c r="VK211" s="110"/>
      <c r="VL211" s="110"/>
      <c r="VM211" s="110"/>
      <c r="VN211" s="110"/>
      <c r="VO211" s="110"/>
      <c r="VP211" s="110"/>
      <c r="VQ211" s="110"/>
      <c r="VR211" s="110"/>
      <c r="VS211" s="110"/>
      <c r="VT211" s="110"/>
      <c r="VU211" s="110"/>
      <c r="VV211" s="110"/>
      <c r="VW211" s="110"/>
      <c r="VX211" s="110"/>
      <c r="VY211" s="110"/>
      <c r="VZ211" s="110"/>
      <c r="WA211" s="110"/>
      <c r="WB211" s="110"/>
      <c r="WC211" s="110"/>
      <c r="WD211" s="110"/>
      <c r="WE211" s="110"/>
      <c r="WF211" s="110"/>
      <c r="WG211" s="110"/>
      <c r="WH211" s="110"/>
      <c r="WI211" s="110"/>
      <c r="WJ211" s="110"/>
      <c r="WK211" s="110"/>
      <c r="WL211" s="110"/>
      <c r="WM211" s="110"/>
      <c r="WN211" s="110"/>
      <c r="WO211" s="110"/>
      <c r="WP211" s="110"/>
      <c r="WQ211" s="110"/>
      <c r="WR211" s="110"/>
      <c r="WS211" s="110"/>
      <c r="WT211" s="110"/>
      <c r="WU211" s="110"/>
      <c r="WV211" s="110"/>
      <c r="WW211" s="110"/>
      <c r="WX211" s="110"/>
      <c r="WY211" s="110"/>
      <c r="WZ211" s="110"/>
      <c r="XA211" s="110"/>
      <c r="XB211" s="110"/>
      <c r="XC211" s="110"/>
      <c r="XD211" s="110"/>
      <c r="XE211" s="110"/>
      <c r="XF211" s="110"/>
      <c r="XG211" s="110"/>
      <c r="XH211" s="110"/>
      <c r="XI211" s="110"/>
      <c r="XJ211" s="110"/>
      <c r="XK211" s="110"/>
      <c r="XL211" s="110"/>
      <c r="XM211" s="110"/>
      <c r="XN211" s="110"/>
      <c r="XO211" s="110"/>
      <c r="XP211" s="110"/>
      <c r="XQ211" s="110"/>
      <c r="XR211" s="110"/>
      <c r="XS211" s="110"/>
      <c r="XT211" s="110"/>
      <c r="XU211" s="110"/>
      <c r="XV211" s="110"/>
      <c r="XW211" s="110"/>
      <c r="XX211" s="110"/>
      <c r="XY211" s="110"/>
      <c r="XZ211" s="110"/>
      <c r="YA211" s="110"/>
      <c r="YB211" s="110"/>
      <c r="YC211" s="110"/>
      <c r="YD211" s="110"/>
      <c r="YE211" s="110"/>
      <c r="YF211" s="110"/>
      <c r="YG211" s="110"/>
      <c r="YH211" s="110"/>
      <c r="YI211" s="110"/>
      <c r="YJ211" s="110"/>
      <c r="YK211" s="110"/>
      <c r="YL211" s="110"/>
      <c r="YM211" s="110"/>
      <c r="YN211" s="110"/>
      <c r="YO211" s="110"/>
      <c r="YP211" s="110"/>
      <c r="YQ211" s="110"/>
      <c r="YR211" s="110"/>
      <c r="YS211" s="110"/>
      <c r="YT211" s="110"/>
      <c r="YU211" s="110"/>
      <c r="YV211" s="110"/>
      <c r="YW211" s="110"/>
      <c r="YX211" s="110"/>
      <c r="YY211" s="110"/>
      <c r="YZ211" s="110"/>
      <c r="ZA211" s="110"/>
      <c r="ZB211" s="110"/>
      <c r="ZC211" s="110"/>
      <c r="ZD211" s="110"/>
      <c r="ZE211" s="110"/>
      <c r="ZF211" s="110"/>
      <c r="ZG211" s="110"/>
      <c r="ZH211" s="110"/>
      <c r="ZI211" s="110"/>
      <c r="ZJ211" s="110"/>
      <c r="ZK211" s="110"/>
      <c r="ZL211" s="110"/>
      <c r="ZM211" s="110"/>
      <c r="ZN211" s="110"/>
      <c r="ZO211" s="110"/>
      <c r="ZP211" s="110"/>
      <c r="ZQ211" s="110"/>
      <c r="ZR211" s="110"/>
      <c r="ZS211" s="110"/>
      <c r="ZT211" s="110"/>
      <c r="ZU211" s="110"/>
      <c r="ZV211" s="110"/>
      <c r="ZW211" s="110"/>
      <c r="ZX211" s="110"/>
      <c r="ZY211" s="110"/>
      <c r="ZZ211" s="110"/>
      <c r="AAA211" s="110"/>
      <c r="AAB211" s="110"/>
      <c r="AAC211" s="110"/>
      <c r="AAD211" s="110"/>
      <c r="AAE211" s="110"/>
      <c r="AAF211" s="110"/>
      <c r="AAG211" s="110"/>
      <c r="AAH211" s="110"/>
      <c r="AAI211" s="110"/>
      <c r="AAJ211" s="110"/>
      <c r="AAK211" s="110"/>
      <c r="AAL211" s="110"/>
      <c r="AAM211" s="110"/>
      <c r="AAN211" s="110"/>
      <c r="AAO211" s="110"/>
      <c r="AAP211" s="110"/>
      <c r="AAQ211" s="110"/>
      <c r="AAR211" s="110"/>
      <c r="AAS211" s="110"/>
      <c r="AAT211" s="110"/>
      <c r="AAU211" s="110"/>
      <c r="AAV211" s="110"/>
      <c r="AAW211" s="110"/>
      <c r="AAX211" s="110"/>
      <c r="AAY211" s="110"/>
      <c r="AAZ211" s="110"/>
      <c r="ABA211" s="110"/>
      <c r="ABB211" s="110"/>
      <c r="ABC211" s="110"/>
      <c r="ABD211" s="110"/>
      <c r="ABE211" s="110"/>
      <c r="ABF211" s="110"/>
      <c r="ABG211" s="110"/>
      <c r="ABH211" s="110"/>
      <c r="ABI211" s="110"/>
      <c r="ABJ211" s="110"/>
      <c r="ABK211" s="110"/>
      <c r="ABL211" s="110"/>
      <c r="ABM211" s="110"/>
      <c r="ABN211" s="110"/>
      <c r="ABO211" s="110"/>
      <c r="ABP211" s="110"/>
      <c r="ABQ211" s="110"/>
      <c r="ABR211" s="110"/>
      <c r="ABS211" s="110"/>
      <c r="ABT211" s="110"/>
      <c r="ABU211" s="110"/>
      <c r="ABV211" s="110"/>
      <c r="ABW211" s="110"/>
      <c r="ABX211" s="110"/>
      <c r="ABY211" s="110"/>
      <c r="ABZ211" s="110"/>
      <c r="ACA211" s="110"/>
      <c r="ACB211" s="110"/>
      <c r="ACC211" s="110"/>
      <c r="ACD211" s="110"/>
      <c r="ACE211" s="110"/>
      <c r="ACF211" s="110"/>
      <c r="ACG211" s="110"/>
      <c r="ACH211" s="110"/>
      <c r="ACI211" s="110"/>
      <c r="ACJ211" s="110"/>
      <c r="ACK211" s="110"/>
      <c r="ACL211" s="110"/>
      <c r="ACM211" s="110"/>
      <c r="ACN211" s="110"/>
      <c r="ACO211" s="110"/>
      <c r="ACP211" s="110"/>
      <c r="ACQ211" s="110"/>
      <c r="ACR211" s="110"/>
      <c r="ACS211" s="110"/>
      <c r="ACT211" s="110"/>
      <c r="ACU211" s="110"/>
      <c r="ACV211" s="110"/>
      <c r="ACW211" s="110"/>
      <c r="ACX211" s="110"/>
      <c r="ACY211" s="110"/>
      <c r="ACZ211" s="110"/>
      <c r="ADA211" s="110"/>
      <c r="ADB211" s="110"/>
      <c r="ADC211" s="110"/>
      <c r="ADD211" s="110"/>
      <c r="ADE211" s="110"/>
      <c r="ADF211" s="110"/>
      <c r="ADG211" s="110"/>
      <c r="ADH211" s="110"/>
      <c r="ADI211" s="110"/>
      <c r="ADJ211" s="110"/>
      <c r="ADK211" s="110"/>
      <c r="ADL211" s="110"/>
      <c r="ADM211" s="110"/>
      <c r="ADN211" s="110"/>
      <c r="ADO211" s="110"/>
      <c r="ADP211" s="110"/>
      <c r="ADQ211" s="110"/>
      <c r="ADR211" s="110"/>
      <c r="ADS211" s="110"/>
      <c r="ADT211" s="110"/>
      <c r="ADU211" s="110"/>
      <c r="ADV211" s="110"/>
      <c r="ADW211" s="110"/>
      <c r="ADX211" s="110"/>
      <c r="ADY211" s="110"/>
      <c r="ADZ211" s="110"/>
      <c r="AEA211" s="110"/>
      <c r="AEB211" s="110"/>
      <c r="AEC211" s="110"/>
      <c r="AED211" s="110"/>
      <c r="AEE211" s="110"/>
      <c r="AEF211" s="110"/>
      <c r="AEG211" s="110"/>
      <c r="AEH211" s="110"/>
      <c r="AEI211" s="110"/>
      <c r="AEJ211" s="110"/>
      <c r="AEK211" s="110"/>
      <c r="AEL211" s="110"/>
      <c r="AEM211" s="110"/>
      <c r="AEN211" s="110"/>
      <c r="AEO211" s="110"/>
      <c r="AEP211" s="110"/>
      <c r="AEQ211" s="110"/>
      <c r="AER211" s="110"/>
      <c r="AES211" s="110"/>
      <c r="AET211" s="110"/>
      <c r="AEU211" s="110"/>
      <c r="AEV211" s="110"/>
      <c r="AEW211" s="110"/>
      <c r="AEX211" s="110"/>
      <c r="AEY211" s="110"/>
      <c r="AEZ211" s="110"/>
      <c r="AFA211" s="110"/>
      <c r="AFB211" s="110"/>
      <c r="AFC211" s="110"/>
      <c r="AFD211" s="110"/>
      <c r="AFE211" s="110"/>
      <c r="AFF211" s="110"/>
      <c r="AFG211" s="110"/>
      <c r="AFH211" s="110"/>
      <c r="AFI211" s="110"/>
      <c r="AFJ211" s="110"/>
      <c r="AFK211" s="110"/>
      <c r="AFL211" s="110"/>
      <c r="AFM211" s="110"/>
      <c r="AFN211" s="110"/>
      <c r="AFO211" s="110"/>
      <c r="AFP211" s="110"/>
      <c r="AFQ211" s="110"/>
      <c r="AFR211" s="110"/>
      <c r="AFS211" s="110"/>
      <c r="AFT211" s="110"/>
      <c r="AFU211" s="110"/>
      <c r="AFV211" s="110"/>
      <c r="AFW211" s="110"/>
      <c r="AFX211" s="110"/>
      <c r="AFY211" s="110"/>
      <c r="AFZ211" s="110"/>
      <c r="AGA211" s="110"/>
      <c r="AGB211" s="110"/>
      <c r="AGC211" s="110"/>
      <c r="AGD211" s="110"/>
      <c r="AGE211" s="110"/>
      <c r="AGF211" s="110"/>
      <c r="AGG211" s="110"/>
      <c r="AGH211" s="110"/>
      <c r="AGI211" s="110"/>
      <c r="AGJ211" s="110"/>
      <c r="AGK211" s="110"/>
      <c r="AGL211" s="110"/>
      <c r="AGM211" s="110"/>
      <c r="AGN211" s="110"/>
      <c r="AGO211" s="110"/>
      <c r="AGP211" s="110"/>
      <c r="AGQ211" s="110"/>
      <c r="AGR211" s="110"/>
      <c r="AGS211" s="110"/>
      <c r="AGT211" s="110"/>
      <c r="AGU211" s="110"/>
      <c r="AGV211" s="110"/>
      <c r="AGW211" s="110"/>
      <c r="AGX211" s="110"/>
      <c r="AGY211" s="110"/>
      <c r="AGZ211" s="110"/>
      <c r="AHA211" s="110"/>
      <c r="AHB211" s="110"/>
      <c r="AHC211" s="110"/>
      <c r="AHD211" s="110"/>
      <c r="AHE211" s="110"/>
      <c r="AHF211" s="110"/>
      <c r="AHG211" s="110"/>
      <c r="AHH211" s="110"/>
      <c r="AHI211" s="110"/>
      <c r="AHJ211" s="110"/>
      <c r="AHK211" s="110"/>
      <c r="AHL211" s="110"/>
      <c r="AHM211" s="110"/>
      <c r="AHN211" s="110"/>
      <c r="AHO211" s="110"/>
      <c r="AHP211" s="110"/>
      <c r="AHQ211" s="110"/>
      <c r="AHR211" s="110"/>
      <c r="AHS211" s="110"/>
      <c r="AHT211" s="110"/>
      <c r="AHU211" s="110"/>
      <c r="AHV211" s="110"/>
      <c r="AHW211" s="110"/>
      <c r="AHX211" s="110"/>
      <c r="AHY211" s="110"/>
      <c r="AHZ211" s="110"/>
      <c r="AIA211" s="110"/>
      <c r="AIB211" s="110"/>
      <c r="AIC211" s="110"/>
      <c r="AID211" s="110"/>
      <c r="AIE211" s="110"/>
      <c r="AIF211" s="110"/>
      <c r="AIG211" s="110"/>
      <c r="AIH211" s="110"/>
      <c r="AII211" s="110"/>
      <c r="AIJ211" s="110"/>
      <c r="AIK211" s="110"/>
      <c r="AIL211" s="110"/>
      <c r="AIM211" s="110"/>
      <c r="AIN211" s="110"/>
      <c r="AIO211" s="110"/>
      <c r="AIP211" s="110"/>
      <c r="AIQ211" s="110"/>
      <c r="AIR211" s="110"/>
      <c r="AIS211" s="110"/>
      <c r="AIT211" s="110"/>
      <c r="AIU211" s="110"/>
      <c r="AIV211" s="110"/>
      <c r="AIW211" s="110"/>
      <c r="AIX211" s="110"/>
      <c r="AIY211" s="110"/>
      <c r="AIZ211" s="110"/>
      <c r="AJA211" s="110"/>
      <c r="AJB211" s="110"/>
      <c r="AJC211" s="110"/>
      <c r="AJD211" s="110"/>
      <c r="AJE211" s="110"/>
      <c r="AJF211" s="110"/>
      <c r="AJG211" s="110"/>
      <c r="AJH211" s="110"/>
      <c r="AJI211" s="110"/>
      <c r="AJJ211" s="110"/>
      <c r="AJK211" s="110"/>
      <c r="AJL211" s="110"/>
      <c r="AJM211" s="110"/>
      <c r="AJN211" s="110"/>
      <c r="AJO211" s="110"/>
      <c r="AJP211" s="110"/>
      <c r="AJQ211" s="110"/>
      <c r="AJR211" s="110"/>
      <c r="AJS211" s="110"/>
      <c r="AJT211" s="110"/>
      <c r="AJU211" s="110"/>
      <c r="AJV211" s="110"/>
      <c r="AJW211" s="110"/>
      <c r="AJX211" s="110"/>
      <c r="AJY211" s="110"/>
      <c r="AJZ211" s="110"/>
      <c r="AKA211" s="110"/>
      <c r="AKB211" s="110"/>
      <c r="AKC211" s="110"/>
      <c r="AKD211" s="110"/>
      <c r="AKE211" s="110"/>
      <c r="AKF211" s="110"/>
      <c r="AKG211" s="110"/>
      <c r="AKH211" s="110"/>
      <c r="AKI211" s="110"/>
      <c r="AKJ211" s="110"/>
      <c r="AKK211" s="110"/>
      <c r="AKL211" s="110"/>
      <c r="AKM211" s="110"/>
      <c r="AKN211" s="110"/>
      <c r="AKO211" s="110"/>
      <c r="AKP211" s="110"/>
      <c r="AKQ211" s="110"/>
      <c r="AKR211" s="110"/>
      <c r="AKS211" s="110"/>
      <c r="AKT211" s="110"/>
      <c r="AKU211" s="110"/>
      <c r="AKV211" s="110"/>
      <c r="AKW211" s="110"/>
      <c r="AKX211" s="110"/>
      <c r="AKY211" s="110"/>
      <c r="AKZ211" s="110"/>
      <c r="ALA211" s="110"/>
      <c r="ALB211" s="110"/>
      <c r="ALC211" s="110"/>
      <c r="ALD211" s="110"/>
      <c r="ALE211" s="110"/>
      <c r="ALF211" s="110"/>
      <c r="ALG211" s="110"/>
      <c r="ALH211" s="110"/>
      <c r="ALI211" s="110"/>
      <c r="ALJ211" s="110"/>
      <c r="ALK211" s="110"/>
      <c r="ALL211" s="110"/>
      <c r="ALM211" s="110"/>
      <c r="ALN211" s="110"/>
      <c r="ALO211" s="110"/>
      <c r="ALP211" s="110"/>
      <c r="ALQ211" s="110"/>
      <c r="ALR211" s="110"/>
      <c r="ALS211" s="110"/>
      <c r="ALT211" s="110"/>
      <c r="ALU211" s="110"/>
      <c r="ALV211" s="110"/>
      <c r="ALW211" s="110"/>
      <c r="ALX211" s="110"/>
      <c r="ALY211" s="110"/>
      <c r="ALZ211" s="110"/>
      <c r="AMA211" s="110"/>
      <c r="AMB211" s="110"/>
      <c r="AMC211" s="110"/>
      <c r="AMD211" s="110"/>
      <c r="AME211" s="110"/>
      <c r="AMF211" s="110"/>
      <c r="AMG211" s="110"/>
      <c r="AMH211" s="110"/>
      <c r="AMI211" s="110"/>
      <c r="AMJ211" s="110"/>
      <c r="AMK211" s="110"/>
      <c r="AML211" s="110"/>
      <c r="AMM211" s="110"/>
      <c r="AMN211" s="110"/>
      <c r="AMO211" s="110"/>
      <c r="AMP211" s="110"/>
      <c r="AMQ211" s="110"/>
      <c r="AMR211" s="110"/>
      <c r="AMS211" s="110"/>
      <c r="AMT211" s="110"/>
      <c r="AMU211" s="110"/>
      <c r="AMV211" s="110"/>
      <c r="AMW211" s="110"/>
      <c r="AMX211" s="110"/>
      <c r="AMY211" s="110"/>
      <c r="AMZ211" s="110"/>
      <c r="ANA211" s="110"/>
      <c r="ANB211" s="110"/>
      <c r="ANC211" s="110"/>
      <c r="AND211" s="110"/>
      <c r="ANE211" s="110"/>
      <c r="ANF211" s="110"/>
      <c r="ANG211" s="110"/>
      <c r="ANH211" s="110"/>
      <c r="ANI211" s="110"/>
      <c r="ANJ211" s="110"/>
      <c r="ANK211" s="110"/>
      <c r="ANL211" s="110"/>
      <c r="ANM211" s="110"/>
      <c r="ANN211" s="110"/>
      <c r="ANO211" s="110"/>
      <c r="ANP211" s="110"/>
      <c r="ANQ211" s="110"/>
      <c r="ANR211" s="110"/>
      <c r="ANS211" s="110"/>
      <c r="ANT211" s="110"/>
      <c r="ANU211" s="110"/>
      <c r="ANV211" s="110"/>
      <c r="ANW211" s="110"/>
      <c r="ANX211" s="110"/>
      <c r="ANY211" s="110"/>
      <c r="ANZ211" s="110"/>
      <c r="AOA211" s="110"/>
      <c r="AOB211" s="110"/>
      <c r="AOC211" s="110"/>
      <c r="AOD211" s="110"/>
      <c r="AOE211" s="110"/>
      <c r="AOF211" s="110"/>
      <c r="AOG211" s="110"/>
      <c r="AOH211" s="110"/>
      <c r="AOI211" s="110"/>
      <c r="AOJ211" s="110"/>
      <c r="AOK211" s="110"/>
      <c r="AOL211" s="110"/>
      <c r="AOM211" s="110"/>
      <c r="AON211" s="110"/>
      <c r="AOO211" s="110"/>
      <c r="AOP211" s="110"/>
      <c r="AOQ211" s="110"/>
      <c r="AOR211" s="110"/>
      <c r="AOS211" s="110"/>
      <c r="AOT211" s="110"/>
      <c r="AOU211" s="110"/>
      <c r="AOV211" s="110"/>
      <c r="AOW211" s="110"/>
      <c r="AOX211" s="110"/>
      <c r="AOY211" s="110"/>
      <c r="AOZ211" s="110"/>
      <c r="APA211" s="110"/>
      <c r="APB211" s="110"/>
      <c r="APC211" s="110"/>
      <c r="APD211" s="110"/>
      <c r="APE211" s="110"/>
      <c r="APF211" s="110"/>
      <c r="APG211" s="110"/>
      <c r="APH211" s="110"/>
      <c r="API211" s="110"/>
      <c r="APJ211" s="110"/>
      <c r="APK211" s="110"/>
      <c r="APL211" s="110"/>
      <c r="APM211" s="110"/>
      <c r="APN211" s="110"/>
      <c r="APO211" s="110"/>
      <c r="APP211" s="110"/>
      <c r="APQ211" s="110"/>
      <c r="APR211" s="110"/>
      <c r="APS211" s="110"/>
      <c r="APT211" s="110"/>
      <c r="APU211" s="110"/>
      <c r="APV211" s="110"/>
      <c r="APW211" s="110"/>
      <c r="APX211" s="110"/>
      <c r="APY211" s="110"/>
      <c r="APZ211" s="110"/>
      <c r="AQA211" s="110"/>
      <c r="AQB211" s="110"/>
      <c r="AQC211" s="110"/>
      <c r="AQD211" s="110"/>
      <c r="AQE211" s="110"/>
      <c r="AQF211" s="110"/>
      <c r="AQG211" s="110"/>
      <c r="AQH211" s="110"/>
      <c r="AQI211" s="110"/>
      <c r="AQJ211" s="110"/>
      <c r="AQK211" s="110"/>
      <c r="AQL211" s="110"/>
      <c r="AQM211" s="110"/>
      <c r="AQN211" s="110"/>
      <c r="AQO211" s="110"/>
      <c r="AQP211" s="110"/>
      <c r="AQQ211" s="110"/>
      <c r="AQR211" s="110"/>
      <c r="AQS211" s="110"/>
      <c r="AQT211" s="110"/>
      <c r="AQU211" s="110"/>
      <c r="AQV211" s="110"/>
      <c r="AQW211" s="110"/>
      <c r="AQX211" s="110"/>
      <c r="AQY211" s="110"/>
      <c r="AQZ211" s="110"/>
      <c r="ARA211" s="110"/>
      <c r="ARB211" s="110"/>
      <c r="ARC211" s="110"/>
      <c r="ARD211" s="110"/>
      <c r="ARE211" s="110"/>
      <c r="ARF211" s="110"/>
      <c r="ARG211" s="110"/>
      <c r="ARH211" s="110"/>
      <c r="ARI211" s="110"/>
      <c r="ARJ211" s="110"/>
      <c r="ARK211" s="110"/>
      <c r="ARL211" s="110"/>
      <c r="ARM211" s="110"/>
      <c r="ARN211" s="110"/>
      <c r="ARO211" s="110"/>
      <c r="ARP211" s="110"/>
      <c r="ARQ211" s="110"/>
      <c r="ARR211" s="110"/>
      <c r="ARS211" s="110"/>
      <c r="ART211" s="110"/>
      <c r="ARU211" s="110"/>
      <c r="ARV211" s="110"/>
      <c r="ARW211" s="110"/>
      <c r="ARX211" s="110"/>
      <c r="ARY211" s="110"/>
      <c r="ARZ211" s="110"/>
      <c r="ASA211" s="110"/>
      <c r="ASB211" s="110"/>
      <c r="ASC211" s="110"/>
      <c r="ASD211" s="110"/>
      <c r="ASE211" s="110"/>
      <c r="ASF211" s="110"/>
      <c r="ASG211" s="110"/>
      <c r="ASH211" s="110"/>
      <c r="ASI211" s="110"/>
      <c r="ASJ211" s="110"/>
      <c r="ASK211" s="110"/>
      <c r="ASL211" s="110"/>
      <c r="ASM211" s="110"/>
      <c r="ASN211" s="110"/>
      <c r="ASO211" s="110"/>
      <c r="ASP211" s="110"/>
      <c r="ASQ211" s="110"/>
      <c r="ASR211" s="110"/>
      <c r="ASS211" s="110"/>
      <c r="AST211" s="110"/>
      <c r="ASU211" s="110"/>
      <c r="ASV211" s="110"/>
      <c r="ASW211" s="110"/>
      <c r="ASX211" s="110"/>
      <c r="ASY211" s="110"/>
      <c r="ASZ211" s="110"/>
      <c r="ATA211" s="110"/>
      <c r="ATB211" s="110"/>
      <c r="ATC211" s="110"/>
      <c r="ATD211" s="110"/>
      <c r="ATE211" s="110"/>
      <c r="ATF211" s="110"/>
      <c r="ATG211" s="110"/>
      <c r="ATH211" s="110"/>
      <c r="ATI211" s="110"/>
      <c r="ATJ211" s="110"/>
      <c r="ATK211" s="110"/>
      <c r="ATL211" s="110"/>
      <c r="ATM211" s="110"/>
      <c r="ATN211" s="110"/>
      <c r="ATO211" s="110"/>
      <c r="ATP211" s="110"/>
      <c r="ATQ211" s="110"/>
      <c r="ATR211" s="110"/>
      <c r="ATS211" s="110"/>
      <c r="ATT211" s="110"/>
      <c r="ATU211" s="110"/>
      <c r="ATV211" s="110"/>
      <c r="ATW211" s="110"/>
      <c r="ATX211" s="110"/>
      <c r="ATY211" s="110"/>
      <c r="ATZ211" s="110"/>
      <c r="AUA211" s="110"/>
      <c r="AUB211" s="110"/>
      <c r="AUC211" s="110"/>
      <c r="AUD211" s="110"/>
      <c r="AUE211" s="110"/>
      <c r="AUF211" s="110"/>
      <c r="AUG211" s="110"/>
      <c r="AUH211" s="110"/>
      <c r="AUI211" s="110"/>
      <c r="AUJ211" s="110"/>
      <c r="AUK211" s="110"/>
      <c r="AUL211" s="110"/>
      <c r="AUM211" s="110"/>
      <c r="AUN211" s="110"/>
      <c r="AUO211" s="110"/>
      <c r="AUP211" s="110"/>
      <c r="AUQ211" s="110"/>
      <c r="AUR211" s="110"/>
      <c r="AUS211" s="110"/>
      <c r="AUT211" s="110"/>
      <c r="AUU211" s="110"/>
      <c r="AUV211" s="110"/>
      <c r="AUW211" s="110"/>
      <c r="AUX211" s="110"/>
      <c r="AUY211" s="110"/>
      <c r="AUZ211" s="110"/>
      <c r="AVA211" s="110"/>
      <c r="AVB211" s="110"/>
      <c r="AVC211" s="110"/>
      <c r="AVD211" s="110"/>
      <c r="AVE211" s="110"/>
      <c r="AVF211" s="110"/>
      <c r="AVG211" s="110"/>
      <c r="AVH211" s="110"/>
      <c r="AVI211" s="110"/>
      <c r="AVJ211" s="110"/>
      <c r="AVK211" s="110"/>
      <c r="AVL211" s="110"/>
      <c r="AVM211" s="110"/>
      <c r="AVN211" s="110"/>
      <c r="AVO211" s="110"/>
      <c r="AVP211" s="110"/>
      <c r="AVQ211" s="110"/>
      <c r="AVR211" s="110"/>
      <c r="AVS211" s="110"/>
      <c r="AVT211" s="110"/>
      <c r="AVU211" s="110"/>
      <c r="AVV211" s="110"/>
      <c r="AVW211" s="110"/>
      <c r="AVX211" s="110"/>
      <c r="AVY211" s="110"/>
      <c r="AVZ211" s="110"/>
      <c r="AWA211" s="110"/>
      <c r="AWB211" s="110"/>
      <c r="AWC211" s="110"/>
      <c r="AWD211" s="110"/>
      <c r="AWE211" s="110"/>
      <c r="AWF211" s="110"/>
      <c r="AWG211" s="110"/>
      <c r="AWH211" s="110"/>
      <c r="AWI211" s="110"/>
      <c r="AWJ211" s="110"/>
      <c r="AWK211" s="110"/>
      <c r="AWL211" s="110"/>
      <c r="AWM211" s="110"/>
      <c r="AWN211" s="110"/>
      <c r="AWO211" s="110"/>
      <c r="AWP211" s="110"/>
      <c r="AWQ211" s="110"/>
      <c r="AWR211" s="110"/>
      <c r="AWS211" s="110"/>
      <c r="AWT211" s="110"/>
      <c r="AWU211" s="110"/>
      <c r="AWV211" s="110"/>
      <c r="AWW211" s="110"/>
      <c r="AWX211" s="110"/>
      <c r="AWY211" s="110"/>
      <c r="AWZ211" s="110"/>
      <c r="AXA211" s="110"/>
      <c r="AXB211" s="110"/>
      <c r="AXC211" s="110"/>
      <c r="AXD211" s="110"/>
      <c r="AXE211" s="110"/>
      <c r="AXF211" s="110"/>
      <c r="AXG211" s="110"/>
      <c r="AXH211" s="110"/>
      <c r="AXI211" s="110"/>
      <c r="AXJ211" s="110"/>
      <c r="AXK211" s="110"/>
      <c r="AXL211" s="110"/>
      <c r="AXM211" s="110"/>
      <c r="AXN211" s="110"/>
      <c r="AXO211" s="110"/>
      <c r="AXP211" s="110"/>
      <c r="AXQ211" s="110"/>
      <c r="AXR211" s="110"/>
      <c r="AXS211" s="110"/>
    </row>
    <row r="212" spans="1:1319" s="84" customFormat="1" ht="13.5" customHeight="1" thickTop="1" thickBot="1" x14ac:dyDescent="0.3">
      <c r="A212" s="249"/>
      <c r="B212" s="350"/>
      <c r="D212" s="453"/>
      <c r="E212" s="449"/>
      <c r="F212" s="449"/>
      <c r="G212" s="450"/>
      <c r="H212" s="451" t="s">
        <v>84</v>
      </c>
      <c r="I212" s="452"/>
      <c r="J212" s="94" t="str">
        <f>IF(ISBLANK(D211),"",LEN(D211))</f>
        <v/>
      </c>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c r="AJ212" s="110"/>
      <c r="AK212" s="110"/>
      <c r="AL212" s="110"/>
      <c r="AM212" s="110"/>
      <c r="AN212" s="110"/>
      <c r="AO212" s="110"/>
      <c r="AP212" s="110"/>
      <c r="AQ212" s="110"/>
      <c r="AR212" s="110"/>
      <c r="AS212" s="110"/>
      <c r="AT212" s="110"/>
      <c r="AU212" s="110"/>
      <c r="AV212" s="110"/>
      <c r="AW212" s="110"/>
      <c r="AX212" s="110"/>
      <c r="AY212" s="110"/>
      <c r="AZ212" s="110"/>
      <c r="BA212" s="110"/>
      <c r="BB212" s="110"/>
      <c r="BC212" s="110"/>
      <c r="BD212" s="110"/>
      <c r="BE212" s="110"/>
      <c r="BF212" s="110"/>
      <c r="BG212" s="110"/>
      <c r="BH212" s="110"/>
      <c r="BI212" s="110"/>
      <c r="BJ212" s="110"/>
      <c r="BK212" s="110"/>
      <c r="BL212" s="110"/>
      <c r="BM212" s="110"/>
      <c r="BN212" s="110"/>
      <c r="BO212" s="110"/>
      <c r="BP212" s="110"/>
      <c r="BQ212" s="110"/>
      <c r="BR212" s="110"/>
      <c r="BS212" s="110"/>
      <c r="BT212" s="110"/>
      <c r="BU212" s="110"/>
      <c r="BV212" s="110"/>
      <c r="BW212" s="110"/>
      <c r="BX212" s="110"/>
      <c r="BY212" s="110"/>
      <c r="BZ212" s="110"/>
      <c r="CA212" s="110"/>
      <c r="CB212" s="110"/>
      <c r="CC212" s="110"/>
      <c r="CD212" s="110"/>
      <c r="CE212" s="110"/>
      <c r="CF212" s="110"/>
      <c r="CG212" s="110"/>
      <c r="CH212" s="110"/>
      <c r="CI212" s="110"/>
      <c r="CJ212" s="110"/>
      <c r="CK212" s="110"/>
      <c r="CL212" s="110"/>
      <c r="CM212" s="110"/>
      <c r="CN212" s="110"/>
      <c r="CO212" s="110"/>
      <c r="CP212" s="110"/>
      <c r="CQ212" s="110"/>
      <c r="CR212" s="110"/>
      <c r="CS212" s="110"/>
      <c r="CT212" s="110"/>
      <c r="CU212" s="110"/>
      <c r="CV212" s="110"/>
      <c r="CW212" s="110"/>
      <c r="CX212" s="110"/>
      <c r="CY212" s="110"/>
      <c r="CZ212" s="110"/>
      <c r="DA212" s="110"/>
      <c r="DB212" s="110"/>
      <c r="DC212" s="110"/>
      <c r="DD212" s="110"/>
      <c r="DE212" s="110"/>
      <c r="DF212" s="110"/>
      <c r="DG212" s="110"/>
      <c r="DH212" s="110"/>
      <c r="DI212" s="110"/>
      <c r="DJ212" s="110"/>
      <c r="DK212" s="110"/>
      <c r="DL212" s="110"/>
      <c r="DM212" s="110"/>
      <c r="DN212" s="110"/>
      <c r="DO212" s="110"/>
      <c r="DP212" s="110"/>
      <c r="DQ212" s="110"/>
      <c r="DR212" s="110"/>
      <c r="DS212" s="110"/>
      <c r="DT212" s="110"/>
      <c r="DU212" s="110"/>
      <c r="DV212" s="110"/>
      <c r="DW212" s="110"/>
      <c r="DX212" s="110"/>
      <c r="DY212" s="110"/>
      <c r="DZ212" s="110"/>
      <c r="EA212" s="110"/>
      <c r="EB212" s="110"/>
      <c r="EC212" s="110"/>
      <c r="ED212" s="110"/>
      <c r="EE212" s="110"/>
      <c r="EF212" s="110"/>
      <c r="EG212" s="110"/>
      <c r="EH212" s="110"/>
      <c r="EI212" s="110"/>
      <c r="EJ212" s="110"/>
      <c r="EK212" s="110"/>
      <c r="EL212" s="110"/>
      <c r="EM212" s="110"/>
      <c r="EN212" s="110"/>
      <c r="EO212" s="110"/>
      <c r="EP212" s="110"/>
      <c r="EQ212" s="110"/>
      <c r="ER212" s="110"/>
      <c r="ES212" s="110"/>
      <c r="ET212" s="110"/>
      <c r="EU212" s="110"/>
      <c r="EV212" s="110"/>
      <c r="EW212" s="110"/>
      <c r="EX212" s="110"/>
      <c r="EY212" s="110"/>
      <c r="EZ212" s="110"/>
      <c r="FA212" s="110"/>
      <c r="FB212" s="110"/>
      <c r="FC212" s="110"/>
      <c r="FD212" s="110"/>
      <c r="FE212" s="110"/>
      <c r="FF212" s="110"/>
      <c r="FG212" s="110"/>
      <c r="FH212" s="110"/>
      <c r="FI212" s="110"/>
      <c r="FJ212" s="110"/>
      <c r="FK212" s="110"/>
      <c r="FL212" s="110"/>
      <c r="FM212" s="110"/>
      <c r="FN212" s="110"/>
      <c r="FO212" s="110"/>
      <c r="FP212" s="110"/>
      <c r="FQ212" s="110"/>
      <c r="FR212" s="110"/>
      <c r="FS212" s="110"/>
      <c r="FT212" s="110"/>
      <c r="FU212" s="110"/>
      <c r="FV212" s="110"/>
      <c r="FW212" s="110"/>
      <c r="FX212" s="110"/>
      <c r="FY212" s="110"/>
      <c r="FZ212" s="110"/>
      <c r="GA212" s="110"/>
      <c r="GB212" s="110"/>
      <c r="GC212" s="110"/>
      <c r="GD212" s="110"/>
      <c r="GE212" s="110"/>
      <c r="GF212" s="110"/>
      <c r="GG212" s="110"/>
      <c r="GH212" s="110"/>
      <c r="GI212" s="110"/>
      <c r="GJ212" s="110"/>
      <c r="GK212" s="110"/>
      <c r="GL212" s="110"/>
      <c r="GM212" s="110"/>
      <c r="GN212" s="110"/>
      <c r="GO212" s="110"/>
      <c r="GP212" s="110"/>
      <c r="GQ212" s="110"/>
      <c r="GR212" s="110"/>
      <c r="GS212" s="110"/>
      <c r="GT212" s="110"/>
      <c r="GU212" s="110"/>
      <c r="GV212" s="110"/>
      <c r="GW212" s="110"/>
      <c r="GX212" s="110"/>
      <c r="GY212" s="110"/>
      <c r="GZ212" s="110"/>
      <c r="HA212" s="110"/>
      <c r="HB212" s="110"/>
      <c r="HC212" s="110"/>
      <c r="HD212" s="110"/>
      <c r="HE212" s="110"/>
      <c r="HF212" s="110"/>
      <c r="HG212" s="110"/>
      <c r="HH212" s="110"/>
      <c r="HI212" s="110"/>
      <c r="HJ212" s="110"/>
      <c r="HK212" s="110"/>
      <c r="HL212" s="110"/>
      <c r="HM212" s="110"/>
      <c r="HN212" s="110"/>
      <c r="HO212" s="110"/>
      <c r="HP212" s="110"/>
      <c r="HQ212" s="110"/>
      <c r="HR212" s="110"/>
      <c r="HS212" s="110"/>
      <c r="HT212" s="110"/>
      <c r="HU212" s="110"/>
      <c r="HV212" s="110"/>
      <c r="HW212" s="110"/>
      <c r="HX212" s="110"/>
      <c r="HY212" s="110"/>
      <c r="HZ212" s="110"/>
      <c r="IA212" s="110"/>
      <c r="IB212" s="110"/>
      <c r="IC212" s="110"/>
      <c r="ID212" s="110"/>
      <c r="IE212" s="110"/>
      <c r="IF212" s="110"/>
      <c r="IG212" s="110"/>
      <c r="IH212" s="110"/>
      <c r="II212" s="110"/>
      <c r="IJ212" s="110"/>
      <c r="IK212" s="110"/>
      <c r="IL212" s="110"/>
      <c r="IM212" s="110"/>
      <c r="IN212" s="110"/>
      <c r="IO212" s="110"/>
      <c r="IP212" s="110"/>
      <c r="IQ212" s="110"/>
      <c r="IR212" s="110"/>
      <c r="IS212" s="110"/>
      <c r="IT212" s="110"/>
      <c r="IU212" s="110"/>
      <c r="IV212" s="110"/>
      <c r="IW212" s="110"/>
      <c r="IX212" s="110"/>
      <c r="IY212" s="110"/>
      <c r="IZ212" s="110"/>
      <c r="JA212" s="110"/>
      <c r="JB212" s="110"/>
      <c r="JC212" s="110"/>
      <c r="JD212" s="110"/>
      <c r="JE212" s="110"/>
      <c r="JF212" s="110"/>
      <c r="JG212" s="110"/>
      <c r="JH212" s="110"/>
      <c r="JI212" s="110"/>
      <c r="JJ212" s="110"/>
      <c r="JK212" s="110"/>
      <c r="JL212" s="110"/>
      <c r="JM212" s="110"/>
      <c r="JN212" s="110"/>
      <c r="JO212" s="110"/>
      <c r="JP212" s="110"/>
      <c r="JQ212" s="110"/>
      <c r="JR212" s="110"/>
      <c r="JS212" s="110"/>
      <c r="JT212" s="110"/>
      <c r="JU212" s="110"/>
      <c r="JV212" s="110"/>
      <c r="JW212" s="110"/>
      <c r="JX212" s="110"/>
      <c r="JY212" s="110"/>
      <c r="JZ212" s="110"/>
      <c r="KA212" s="110"/>
      <c r="KB212" s="110"/>
      <c r="KC212" s="110"/>
      <c r="KD212" s="110"/>
      <c r="KE212" s="110"/>
      <c r="KF212" s="110"/>
      <c r="KG212" s="110"/>
      <c r="KH212" s="110"/>
      <c r="KI212" s="110"/>
      <c r="KJ212" s="110"/>
      <c r="KK212" s="110"/>
      <c r="KL212" s="110"/>
      <c r="KM212" s="110"/>
      <c r="KN212" s="110"/>
      <c r="KO212" s="110"/>
      <c r="KP212" s="110"/>
      <c r="KQ212" s="110"/>
      <c r="KR212" s="110"/>
      <c r="KS212" s="110"/>
      <c r="KT212" s="110"/>
      <c r="KU212" s="110"/>
      <c r="KV212" s="110"/>
      <c r="KW212" s="110"/>
      <c r="KX212" s="110"/>
      <c r="KY212" s="110"/>
      <c r="KZ212" s="110"/>
      <c r="LA212" s="110"/>
      <c r="LB212" s="110"/>
      <c r="LC212" s="110"/>
      <c r="LD212" s="110"/>
      <c r="LE212" s="110"/>
      <c r="LF212" s="110"/>
      <c r="LG212" s="110"/>
      <c r="LH212" s="110"/>
      <c r="LI212" s="110"/>
      <c r="LJ212" s="110"/>
      <c r="LK212" s="110"/>
      <c r="LL212" s="110"/>
      <c r="LM212" s="110"/>
      <c r="LN212" s="110"/>
      <c r="LO212" s="110"/>
      <c r="LP212" s="110"/>
      <c r="LQ212" s="110"/>
      <c r="LR212" s="110"/>
      <c r="LS212" s="110"/>
      <c r="LT212" s="110"/>
      <c r="LU212" s="110"/>
      <c r="LV212" s="110"/>
      <c r="LW212" s="110"/>
      <c r="LX212" s="110"/>
      <c r="LY212" s="110"/>
      <c r="LZ212" s="110"/>
      <c r="MA212" s="110"/>
      <c r="MB212" s="110"/>
      <c r="MC212" s="110"/>
      <c r="MD212" s="110"/>
      <c r="ME212" s="110"/>
      <c r="MF212" s="110"/>
      <c r="MG212" s="110"/>
      <c r="MH212" s="110"/>
      <c r="MI212" s="110"/>
      <c r="MJ212" s="110"/>
      <c r="MK212" s="110"/>
      <c r="ML212" s="110"/>
      <c r="MM212" s="110"/>
      <c r="MN212" s="110"/>
      <c r="MO212" s="110"/>
      <c r="MP212" s="110"/>
      <c r="MQ212" s="110"/>
      <c r="MR212" s="110"/>
      <c r="MS212" s="110"/>
      <c r="MT212" s="110"/>
      <c r="MU212" s="110"/>
      <c r="MV212" s="110"/>
      <c r="MW212" s="110"/>
      <c r="MX212" s="110"/>
      <c r="MY212" s="110"/>
      <c r="MZ212" s="110"/>
      <c r="NA212" s="110"/>
      <c r="NB212" s="110"/>
      <c r="NC212" s="110"/>
      <c r="ND212" s="110"/>
      <c r="NE212" s="110"/>
      <c r="NF212" s="110"/>
      <c r="NG212" s="110"/>
      <c r="NH212" s="110"/>
      <c r="NI212" s="110"/>
      <c r="NJ212" s="110"/>
      <c r="NK212" s="110"/>
      <c r="NL212" s="110"/>
      <c r="NM212" s="110"/>
      <c r="NN212" s="110"/>
      <c r="NO212" s="110"/>
      <c r="NP212" s="110"/>
      <c r="NQ212" s="110"/>
      <c r="NR212" s="110"/>
      <c r="NS212" s="110"/>
      <c r="NT212" s="110"/>
      <c r="NU212" s="110"/>
      <c r="NV212" s="110"/>
      <c r="NW212" s="110"/>
      <c r="NX212" s="110"/>
      <c r="NY212" s="110"/>
      <c r="NZ212" s="110"/>
      <c r="OA212" s="110"/>
      <c r="OB212" s="110"/>
      <c r="OC212" s="110"/>
      <c r="OD212" s="110"/>
      <c r="OE212" s="110"/>
      <c r="OF212" s="110"/>
      <c r="OG212" s="110"/>
      <c r="OH212" s="110"/>
      <c r="OI212" s="110"/>
      <c r="OJ212" s="110"/>
      <c r="OK212" s="110"/>
      <c r="OL212" s="110"/>
      <c r="OM212" s="110"/>
      <c r="ON212" s="110"/>
      <c r="OO212" s="110"/>
      <c r="OP212" s="110"/>
      <c r="OQ212" s="110"/>
      <c r="OR212" s="110"/>
      <c r="OS212" s="110"/>
      <c r="OT212" s="110"/>
      <c r="OU212" s="110"/>
      <c r="OV212" s="110"/>
      <c r="OW212" s="110"/>
      <c r="OX212" s="110"/>
      <c r="OY212" s="110"/>
      <c r="OZ212" s="110"/>
      <c r="PA212" s="110"/>
      <c r="PB212" s="110"/>
      <c r="PC212" s="110"/>
      <c r="PD212" s="110"/>
      <c r="PE212" s="110"/>
      <c r="PF212" s="110"/>
      <c r="PG212" s="110"/>
      <c r="PH212" s="110"/>
      <c r="PI212" s="110"/>
      <c r="PJ212" s="110"/>
      <c r="PK212" s="110"/>
      <c r="PL212" s="110"/>
      <c r="PM212" s="110"/>
      <c r="PN212" s="110"/>
      <c r="PO212" s="110"/>
      <c r="PP212" s="110"/>
      <c r="PQ212" s="110"/>
      <c r="PR212" s="110"/>
      <c r="PS212" s="110"/>
      <c r="PT212" s="110"/>
      <c r="PU212" s="110"/>
      <c r="PV212" s="110"/>
      <c r="PW212" s="110"/>
      <c r="PX212" s="110"/>
      <c r="PY212" s="110"/>
      <c r="PZ212" s="110"/>
      <c r="QA212" s="110"/>
      <c r="QB212" s="110"/>
      <c r="QC212" s="110"/>
      <c r="QD212" s="110"/>
      <c r="QE212" s="110"/>
      <c r="QF212" s="110"/>
      <c r="QG212" s="110"/>
      <c r="QH212" s="110"/>
      <c r="QI212" s="110"/>
      <c r="QJ212" s="110"/>
      <c r="QK212" s="110"/>
      <c r="QL212" s="110"/>
      <c r="QM212" s="110"/>
      <c r="QN212" s="110"/>
      <c r="QO212" s="110"/>
      <c r="QP212" s="110"/>
      <c r="QQ212" s="110"/>
      <c r="QR212" s="110"/>
      <c r="QS212" s="110"/>
      <c r="QT212" s="110"/>
      <c r="QU212" s="110"/>
      <c r="QV212" s="110"/>
      <c r="QW212" s="110"/>
      <c r="QX212" s="110"/>
      <c r="QY212" s="110"/>
      <c r="QZ212" s="110"/>
      <c r="RA212" s="110"/>
      <c r="RB212" s="110"/>
      <c r="RC212" s="110"/>
      <c r="RD212" s="110"/>
      <c r="RE212" s="110"/>
      <c r="RF212" s="110"/>
      <c r="RG212" s="110"/>
      <c r="RH212" s="110"/>
      <c r="RI212" s="110"/>
      <c r="RJ212" s="110"/>
      <c r="RK212" s="110"/>
      <c r="RL212" s="110"/>
      <c r="RM212" s="110"/>
      <c r="RN212" s="110"/>
      <c r="RO212" s="110"/>
      <c r="RP212" s="110"/>
      <c r="RQ212" s="110"/>
      <c r="RR212" s="110"/>
      <c r="RS212" s="110"/>
      <c r="RT212" s="110"/>
      <c r="RU212" s="110"/>
      <c r="RV212" s="110"/>
      <c r="RW212" s="110"/>
      <c r="RX212" s="110"/>
      <c r="RY212" s="110"/>
      <c r="RZ212" s="110"/>
      <c r="SA212" s="110"/>
      <c r="SB212" s="110"/>
      <c r="SC212" s="110"/>
      <c r="SD212" s="110"/>
      <c r="SE212" s="110"/>
      <c r="SF212" s="110"/>
      <c r="SG212" s="110"/>
      <c r="SH212" s="110"/>
      <c r="SI212" s="110"/>
      <c r="SJ212" s="110"/>
      <c r="SK212" s="110"/>
      <c r="SL212" s="110"/>
      <c r="SM212" s="110"/>
      <c r="SN212" s="110"/>
      <c r="SO212" s="110"/>
      <c r="SP212" s="110"/>
      <c r="SQ212" s="110"/>
      <c r="SR212" s="110"/>
      <c r="SS212" s="110"/>
      <c r="ST212" s="110"/>
      <c r="SU212" s="110"/>
      <c r="SV212" s="110"/>
      <c r="SW212" s="110"/>
      <c r="SX212" s="110"/>
      <c r="SY212" s="110"/>
      <c r="SZ212" s="110"/>
      <c r="TA212" s="110"/>
      <c r="TB212" s="110"/>
      <c r="TC212" s="110"/>
      <c r="TD212" s="110"/>
      <c r="TE212" s="110"/>
      <c r="TF212" s="110"/>
      <c r="TG212" s="110"/>
      <c r="TH212" s="110"/>
      <c r="TI212" s="110"/>
      <c r="TJ212" s="110"/>
      <c r="TK212" s="110"/>
      <c r="TL212" s="110"/>
      <c r="TM212" s="110"/>
      <c r="TN212" s="110"/>
      <c r="TO212" s="110"/>
      <c r="TP212" s="110"/>
      <c r="TQ212" s="110"/>
      <c r="TR212" s="110"/>
      <c r="TS212" s="110"/>
      <c r="TT212" s="110"/>
      <c r="TU212" s="110"/>
      <c r="TV212" s="110"/>
      <c r="TW212" s="110"/>
      <c r="TX212" s="110"/>
      <c r="TY212" s="110"/>
      <c r="TZ212" s="110"/>
      <c r="UA212" s="110"/>
      <c r="UB212" s="110"/>
      <c r="UC212" s="110"/>
      <c r="UD212" s="110"/>
      <c r="UE212" s="110"/>
      <c r="UF212" s="110"/>
      <c r="UG212" s="110"/>
      <c r="UH212" s="110"/>
      <c r="UI212" s="110"/>
      <c r="UJ212" s="110"/>
      <c r="UK212" s="110"/>
      <c r="UL212" s="110"/>
      <c r="UM212" s="110"/>
      <c r="UN212" s="110"/>
      <c r="UO212" s="110"/>
      <c r="UP212" s="110"/>
      <c r="UQ212" s="110"/>
      <c r="UR212" s="110"/>
      <c r="US212" s="110"/>
      <c r="UT212" s="110"/>
      <c r="UU212" s="110"/>
      <c r="UV212" s="110"/>
      <c r="UW212" s="110"/>
      <c r="UX212" s="110"/>
      <c r="UY212" s="110"/>
      <c r="UZ212" s="110"/>
      <c r="VA212" s="110"/>
      <c r="VB212" s="110"/>
      <c r="VC212" s="110"/>
      <c r="VD212" s="110"/>
      <c r="VE212" s="110"/>
      <c r="VF212" s="110"/>
      <c r="VG212" s="110"/>
      <c r="VH212" s="110"/>
      <c r="VI212" s="110"/>
      <c r="VJ212" s="110"/>
      <c r="VK212" s="110"/>
      <c r="VL212" s="110"/>
      <c r="VM212" s="110"/>
      <c r="VN212" s="110"/>
      <c r="VO212" s="110"/>
      <c r="VP212" s="110"/>
      <c r="VQ212" s="110"/>
      <c r="VR212" s="110"/>
      <c r="VS212" s="110"/>
      <c r="VT212" s="110"/>
      <c r="VU212" s="110"/>
      <c r="VV212" s="110"/>
      <c r="VW212" s="110"/>
      <c r="VX212" s="110"/>
      <c r="VY212" s="110"/>
      <c r="VZ212" s="110"/>
      <c r="WA212" s="110"/>
      <c r="WB212" s="110"/>
      <c r="WC212" s="110"/>
      <c r="WD212" s="110"/>
      <c r="WE212" s="110"/>
      <c r="WF212" s="110"/>
      <c r="WG212" s="110"/>
      <c r="WH212" s="110"/>
      <c r="WI212" s="110"/>
      <c r="WJ212" s="110"/>
      <c r="WK212" s="110"/>
      <c r="WL212" s="110"/>
      <c r="WM212" s="110"/>
      <c r="WN212" s="110"/>
      <c r="WO212" s="110"/>
      <c r="WP212" s="110"/>
      <c r="WQ212" s="110"/>
      <c r="WR212" s="110"/>
      <c r="WS212" s="110"/>
      <c r="WT212" s="110"/>
      <c r="WU212" s="110"/>
      <c r="WV212" s="110"/>
      <c r="WW212" s="110"/>
      <c r="WX212" s="110"/>
      <c r="WY212" s="110"/>
      <c r="WZ212" s="110"/>
      <c r="XA212" s="110"/>
      <c r="XB212" s="110"/>
      <c r="XC212" s="110"/>
      <c r="XD212" s="110"/>
      <c r="XE212" s="110"/>
      <c r="XF212" s="110"/>
      <c r="XG212" s="110"/>
      <c r="XH212" s="110"/>
      <c r="XI212" s="110"/>
      <c r="XJ212" s="110"/>
      <c r="XK212" s="110"/>
      <c r="XL212" s="110"/>
      <c r="XM212" s="110"/>
      <c r="XN212" s="110"/>
      <c r="XO212" s="110"/>
      <c r="XP212" s="110"/>
      <c r="XQ212" s="110"/>
      <c r="XR212" s="110"/>
      <c r="XS212" s="110"/>
      <c r="XT212" s="110"/>
      <c r="XU212" s="110"/>
      <c r="XV212" s="110"/>
      <c r="XW212" s="110"/>
      <c r="XX212" s="110"/>
      <c r="XY212" s="110"/>
      <c r="XZ212" s="110"/>
      <c r="YA212" s="110"/>
      <c r="YB212" s="110"/>
      <c r="YC212" s="110"/>
      <c r="YD212" s="110"/>
      <c r="YE212" s="110"/>
      <c r="YF212" s="110"/>
      <c r="YG212" s="110"/>
      <c r="YH212" s="110"/>
      <c r="YI212" s="110"/>
      <c r="YJ212" s="110"/>
      <c r="YK212" s="110"/>
      <c r="YL212" s="110"/>
      <c r="YM212" s="110"/>
      <c r="YN212" s="110"/>
      <c r="YO212" s="110"/>
      <c r="YP212" s="110"/>
      <c r="YQ212" s="110"/>
      <c r="YR212" s="110"/>
      <c r="YS212" s="110"/>
      <c r="YT212" s="110"/>
      <c r="YU212" s="110"/>
      <c r="YV212" s="110"/>
      <c r="YW212" s="110"/>
      <c r="YX212" s="110"/>
      <c r="YY212" s="110"/>
      <c r="YZ212" s="110"/>
      <c r="ZA212" s="110"/>
      <c r="ZB212" s="110"/>
      <c r="ZC212" s="110"/>
      <c r="ZD212" s="110"/>
      <c r="ZE212" s="110"/>
      <c r="ZF212" s="110"/>
      <c r="ZG212" s="110"/>
      <c r="ZH212" s="110"/>
      <c r="ZI212" s="110"/>
      <c r="ZJ212" s="110"/>
      <c r="ZK212" s="110"/>
      <c r="ZL212" s="110"/>
      <c r="ZM212" s="110"/>
      <c r="ZN212" s="110"/>
      <c r="ZO212" s="110"/>
      <c r="ZP212" s="110"/>
      <c r="ZQ212" s="110"/>
      <c r="ZR212" s="110"/>
      <c r="ZS212" s="110"/>
      <c r="ZT212" s="110"/>
      <c r="ZU212" s="110"/>
      <c r="ZV212" s="110"/>
      <c r="ZW212" s="110"/>
      <c r="ZX212" s="110"/>
      <c r="ZY212" s="110"/>
      <c r="ZZ212" s="110"/>
      <c r="AAA212" s="110"/>
      <c r="AAB212" s="110"/>
      <c r="AAC212" s="110"/>
      <c r="AAD212" s="110"/>
      <c r="AAE212" s="110"/>
      <c r="AAF212" s="110"/>
      <c r="AAG212" s="110"/>
      <c r="AAH212" s="110"/>
      <c r="AAI212" s="110"/>
      <c r="AAJ212" s="110"/>
      <c r="AAK212" s="110"/>
      <c r="AAL212" s="110"/>
      <c r="AAM212" s="110"/>
      <c r="AAN212" s="110"/>
      <c r="AAO212" s="110"/>
      <c r="AAP212" s="110"/>
      <c r="AAQ212" s="110"/>
      <c r="AAR212" s="110"/>
      <c r="AAS212" s="110"/>
      <c r="AAT212" s="110"/>
      <c r="AAU212" s="110"/>
      <c r="AAV212" s="110"/>
      <c r="AAW212" s="110"/>
      <c r="AAX212" s="110"/>
      <c r="AAY212" s="110"/>
      <c r="AAZ212" s="110"/>
      <c r="ABA212" s="110"/>
      <c r="ABB212" s="110"/>
      <c r="ABC212" s="110"/>
      <c r="ABD212" s="110"/>
      <c r="ABE212" s="110"/>
      <c r="ABF212" s="110"/>
      <c r="ABG212" s="110"/>
      <c r="ABH212" s="110"/>
      <c r="ABI212" s="110"/>
      <c r="ABJ212" s="110"/>
      <c r="ABK212" s="110"/>
      <c r="ABL212" s="110"/>
      <c r="ABM212" s="110"/>
      <c r="ABN212" s="110"/>
      <c r="ABO212" s="110"/>
      <c r="ABP212" s="110"/>
      <c r="ABQ212" s="110"/>
      <c r="ABR212" s="110"/>
      <c r="ABS212" s="110"/>
      <c r="ABT212" s="110"/>
      <c r="ABU212" s="110"/>
      <c r="ABV212" s="110"/>
      <c r="ABW212" s="110"/>
      <c r="ABX212" s="110"/>
      <c r="ABY212" s="110"/>
      <c r="ABZ212" s="110"/>
      <c r="ACA212" s="110"/>
      <c r="ACB212" s="110"/>
      <c r="ACC212" s="110"/>
      <c r="ACD212" s="110"/>
      <c r="ACE212" s="110"/>
      <c r="ACF212" s="110"/>
      <c r="ACG212" s="110"/>
      <c r="ACH212" s="110"/>
      <c r="ACI212" s="110"/>
      <c r="ACJ212" s="110"/>
      <c r="ACK212" s="110"/>
      <c r="ACL212" s="110"/>
      <c r="ACM212" s="110"/>
      <c r="ACN212" s="110"/>
      <c r="ACO212" s="110"/>
      <c r="ACP212" s="110"/>
      <c r="ACQ212" s="110"/>
      <c r="ACR212" s="110"/>
      <c r="ACS212" s="110"/>
      <c r="ACT212" s="110"/>
      <c r="ACU212" s="110"/>
      <c r="ACV212" s="110"/>
      <c r="ACW212" s="110"/>
      <c r="ACX212" s="110"/>
      <c r="ACY212" s="110"/>
      <c r="ACZ212" s="110"/>
      <c r="ADA212" s="110"/>
      <c r="ADB212" s="110"/>
      <c r="ADC212" s="110"/>
      <c r="ADD212" s="110"/>
      <c r="ADE212" s="110"/>
      <c r="ADF212" s="110"/>
      <c r="ADG212" s="110"/>
      <c r="ADH212" s="110"/>
      <c r="ADI212" s="110"/>
      <c r="ADJ212" s="110"/>
      <c r="ADK212" s="110"/>
      <c r="ADL212" s="110"/>
      <c r="ADM212" s="110"/>
      <c r="ADN212" s="110"/>
      <c r="ADO212" s="110"/>
      <c r="ADP212" s="110"/>
      <c r="ADQ212" s="110"/>
      <c r="ADR212" s="110"/>
      <c r="ADS212" s="110"/>
      <c r="ADT212" s="110"/>
      <c r="ADU212" s="110"/>
      <c r="ADV212" s="110"/>
      <c r="ADW212" s="110"/>
      <c r="ADX212" s="110"/>
      <c r="ADY212" s="110"/>
      <c r="ADZ212" s="110"/>
      <c r="AEA212" s="110"/>
      <c r="AEB212" s="110"/>
      <c r="AEC212" s="110"/>
      <c r="AED212" s="110"/>
      <c r="AEE212" s="110"/>
      <c r="AEF212" s="110"/>
      <c r="AEG212" s="110"/>
      <c r="AEH212" s="110"/>
      <c r="AEI212" s="110"/>
      <c r="AEJ212" s="110"/>
      <c r="AEK212" s="110"/>
      <c r="AEL212" s="110"/>
      <c r="AEM212" s="110"/>
      <c r="AEN212" s="110"/>
      <c r="AEO212" s="110"/>
      <c r="AEP212" s="110"/>
      <c r="AEQ212" s="110"/>
      <c r="AER212" s="110"/>
      <c r="AES212" s="110"/>
      <c r="AET212" s="110"/>
      <c r="AEU212" s="110"/>
      <c r="AEV212" s="110"/>
      <c r="AEW212" s="110"/>
      <c r="AEX212" s="110"/>
      <c r="AEY212" s="110"/>
      <c r="AEZ212" s="110"/>
      <c r="AFA212" s="110"/>
      <c r="AFB212" s="110"/>
      <c r="AFC212" s="110"/>
      <c r="AFD212" s="110"/>
      <c r="AFE212" s="110"/>
      <c r="AFF212" s="110"/>
      <c r="AFG212" s="110"/>
      <c r="AFH212" s="110"/>
      <c r="AFI212" s="110"/>
      <c r="AFJ212" s="110"/>
      <c r="AFK212" s="110"/>
      <c r="AFL212" s="110"/>
      <c r="AFM212" s="110"/>
      <c r="AFN212" s="110"/>
      <c r="AFO212" s="110"/>
      <c r="AFP212" s="110"/>
      <c r="AFQ212" s="110"/>
      <c r="AFR212" s="110"/>
      <c r="AFS212" s="110"/>
      <c r="AFT212" s="110"/>
      <c r="AFU212" s="110"/>
      <c r="AFV212" s="110"/>
      <c r="AFW212" s="110"/>
      <c r="AFX212" s="110"/>
      <c r="AFY212" s="110"/>
      <c r="AFZ212" s="110"/>
      <c r="AGA212" s="110"/>
      <c r="AGB212" s="110"/>
      <c r="AGC212" s="110"/>
      <c r="AGD212" s="110"/>
      <c r="AGE212" s="110"/>
      <c r="AGF212" s="110"/>
      <c r="AGG212" s="110"/>
      <c r="AGH212" s="110"/>
      <c r="AGI212" s="110"/>
      <c r="AGJ212" s="110"/>
      <c r="AGK212" s="110"/>
      <c r="AGL212" s="110"/>
      <c r="AGM212" s="110"/>
      <c r="AGN212" s="110"/>
      <c r="AGO212" s="110"/>
      <c r="AGP212" s="110"/>
      <c r="AGQ212" s="110"/>
      <c r="AGR212" s="110"/>
      <c r="AGS212" s="110"/>
      <c r="AGT212" s="110"/>
      <c r="AGU212" s="110"/>
      <c r="AGV212" s="110"/>
      <c r="AGW212" s="110"/>
      <c r="AGX212" s="110"/>
      <c r="AGY212" s="110"/>
      <c r="AGZ212" s="110"/>
      <c r="AHA212" s="110"/>
      <c r="AHB212" s="110"/>
      <c r="AHC212" s="110"/>
      <c r="AHD212" s="110"/>
      <c r="AHE212" s="110"/>
      <c r="AHF212" s="110"/>
      <c r="AHG212" s="110"/>
      <c r="AHH212" s="110"/>
      <c r="AHI212" s="110"/>
      <c r="AHJ212" s="110"/>
      <c r="AHK212" s="110"/>
      <c r="AHL212" s="110"/>
      <c r="AHM212" s="110"/>
      <c r="AHN212" s="110"/>
      <c r="AHO212" s="110"/>
      <c r="AHP212" s="110"/>
      <c r="AHQ212" s="110"/>
      <c r="AHR212" s="110"/>
      <c r="AHS212" s="110"/>
      <c r="AHT212" s="110"/>
      <c r="AHU212" s="110"/>
      <c r="AHV212" s="110"/>
      <c r="AHW212" s="110"/>
      <c r="AHX212" s="110"/>
      <c r="AHY212" s="110"/>
      <c r="AHZ212" s="110"/>
      <c r="AIA212" s="110"/>
      <c r="AIB212" s="110"/>
      <c r="AIC212" s="110"/>
      <c r="AID212" s="110"/>
      <c r="AIE212" s="110"/>
      <c r="AIF212" s="110"/>
      <c r="AIG212" s="110"/>
      <c r="AIH212" s="110"/>
      <c r="AII212" s="110"/>
      <c r="AIJ212" s="110"/>
      <c r="AIK212" s="110"/>
      <c r="AIL212" s="110"/>
      <c r="AIM212" s="110"/>
      <c r="AIN212" s="110"/>
      <c r="AIO212" s="110"/>
      <c r="AIP212" s="110"/>
      <c r="AIQ212" s="110"/>
      <c r="AIR212" s="110"/>
      <c r="AIS212" s="110"/>
      <c r="AIT212" s="110"/>
      <c r="AIU212" s="110"/>
      <c r="AIV212" s="110"/>
      <c r="AIW212" s="110"/>
      <c r="AIX212" s="110"/>
      <c r="AIY212" s="110"/>
      <c r="AIZ212" s="110"/>
      <c r="AJA212" s="110"/>
      <c r="AJB212" s="110"/>
      <c r="AJC212" s="110"/>
      <c r="AJD212" s="110"/>
      <c r="AJE212" s="110"/>
      <c r="AJF212" s="110"/>
      <c r="AJG212" s="110"/>
      <c r="AJH212" s="110"/>
      <c r="AJI212" s="110"/>
      <c r="AJJ212" s="110"/>
      <c r="AJK212" s="110"/>
      <c r="AJL212" s="110"/>
      <c r="AJM212" s="110"/>
      <c r="AJN212" s="110"/>
      <c r="AJO212" s="110"/>
      <c r="AJP212" s="110"/>
      <c r="AJQ212" s="110"/>
      <c r="AJR212" s="110"/>
      <c r="AJS212" s="110"/>
      <c r="AJT212" s="110"/>
      <c r="AJU212" s="110"/>
      <c r="AJV212" s="110"/>
      <c r="AJW212" s="110"/>
      <c r="AJX212" s="110"/>
      <c r="AJY212" s="110"/>
      <c r="AJZ212" s="110"/>
      <c r="AKA212" s="110"/>
      <c r="AKB212" s="110"/>
      <c r="AKC212" s="110"/>
      <c r="AKD212" s="110"/>
      <c r="AKE212" s="110"/>
      <c r="AKF212" s="110"/>
      <c r="AKG212" s="110"/>
      <c r="AKH212" s="110"/>
      <c r="AKI212" s="110"/>
      <c r="AKJ212" s="110"/>
      <c r="AKK212" s="110"/>
      <c r="AKL212" s="110"/>
      <c r="AKM212" s="110"/>
      <c r="AKN212" s="110"/>
      <c r="AKO212" s="110"/>
      <c r="AKP212" s="110"/>
      <c r="AKQ212" s="110"/>
      <c r="AKR212" s="110"/>
      <c r="AKS212" s="110"/>
      <c r="AKT212" s="110"/>
      <c r="AKU212" s="110"/>
      <c r="AKV212" s="110"/>
      <c r="AKW212" s="110"/>
      <c r="AKX212" s="110"/>
      <c r="AKY212" s="110"/>
      <c r="AKZ212" s="110"/>
      <c r="ALA212" s="110"/>
      <c r="ALB212" s="110"/>
      <c r="ALC212" s="110"/>
      <c r="ALD212" s="110"/>
      <c r="ALE212" s="110"/>
      <c r="ALF212" s="110"/>
      <c r="ALG212" s="110"/>
      <c r="ALH212" s="110"/>
      <c r="ALI212" s="110"/>
      <c r="ALJ212" s="110"/>
      <c r="ALK212" s="110"/>
      <c r="ALL212" s="110"/>
      <c r="ALM212" s="110"/>
      <c r="ALN212" s="110"/>
      <c r="ALO212" s="110"/>
      <c r="ALP212" s="110"/>
      <c r="ALQ212" s="110"/>
      <c r="ALR212" s="110"/>
      <c r="ALS212" s="110"/>
      <c r="ALT212" s="110"/>
      <c r="ALU212" s="110"/>
      <c r="ALV212" s="110"/>
      <c r="ALW212" s="110"/>
      <c r="ALX212" s="110"/>
      <c r="ALY212" s="110"/>
      <c r="ALZ212" s="110"/>
      <c r="AMA212" s="110"/>
      <c r="AMB212" s="110"/>
      <c r="AMC212" s="110"/>
      <c r="AMD212" s="110"/>
      <c r="AME212" s="110"/>
      <c r="AMF212" s="110"/>
      <c r="AMG212" s="110"/>
      <c r="AMH212" s="110"/>
      <c r="AMI212" s="110"/>
      <c r="AMJ212" s="110"/>
      <c r="AMK212" s="110"/>
      <c r="AML212" s="110"/>
      <c r="AMM212" s="110"/>
      <c r="AMN212" s="110"/>
      <c r="AMO212" s="110"/>
      <c r="AMP212" s="110"/>
      <c r="AMQ212" s="110"/>
      <c r="AMR212" s="110"/>
      <c r="AMS212" s="110"/>
      <c r="AMT212" s="110"/>
      <c r="AMU212" s="110"/>
      <c r="AMV212" s="110"/>
      <c r="AMW212" s="110"/>
      <c r="AMX212" s="110"/>
      <c r="AMY212" s="110"/>
      <c r="AMZ212" s="110"/>
      <c r="ANA212" s="110"/>
      <c r="ANB212" s="110"/>
      <c r="ANC212" s="110"/>
      <c r="AND212" s="110"/>
      <c r="ANE212" s="110"/>
      <c r="ANF212" s="110"/>
      <c r="ANG212" s="110"/>
      <c r="ANH212" s="110"/>
      <c r="ANI212" s="110"/>
      <c r="ANJ212" s="110"/>
      <c r="ANK212" s="110"/>
      <c r="ANL212" s="110"/>
      <c r="ANM212" s="110"/>
      <c r="ANN212" s="110"/>
      <c r="ANO212" s="110"/>
      <c r="ANP212" s="110"/>
      <c r="ANQ212" s="110"/>
      <c r="ANR212" s="110"/>
      <c r="ANS212" s="110"/>
      <c r="ANT212" s="110"/>
      <c r="ANU212" s="110"/>
      <c r="ANV212" s="110"/>
      <c r="ANW212" s="110"/>
      <c r="ANX212" s="110"/>
      <c r="ANY212" s="110"/>
      <c r="ANZ212" s="110"/>
      <c r="AOA212" s="110"/>
      <c r="AOB212" s="110"/>
      <c r="AOC212" s="110"/>
      <c r="AOD212" s="110"/>
      <c r="AOE212" s="110"/>
      <c r="AOF212" s="110"/>
      <c r="AOG212" s="110"/>
      <c r="AOH212" s="110"/>
      <c r="AOI212" s="110"/>
      <c r="AOJ212" s="110"/>
      <c r="AOK212" s="110"/>
      <c r="AOL212" s="110"/>
      <c r="AOM212" s="110"/>
      <c r="AON212" s="110"/>
      <c r="AOO212" s="110"/>
      <c r="AOP212" s="110"/>
      <c r="AOQ212" s="110"/>
      <c r="AOR212" s="110"/>
      <c r="AOS212" s="110"/>
      <c r="AOT212" s="110"/>
      <c r="AOU212" s="110"/>
      <c r="AOV212" s="110"/>
      <c r="AOW212" s="110"/>
      <c r="AOX212" s="110"/>
      <c r="AOY212" s="110"/>
      <c r="AOZ212" s="110"/>
      <c r="APA212" s="110"/>
      <c r="APB212" s="110"/>
      <c r="APC212" s="110"/>
      <c r="APD212" s="110"/>
      <c r="APE212" s="110"/>
      <c r="APF212" s="110"/>
      <c r="APG212" s="110"/>
      <c r="APH212" s="110"/>
      <c r="API212" s="110"/>
      <c r="APJ212" s="110"/>
      <c r="APK212" s="110"/>
      <c r="APL212" s="110"/>
      <c r="APM212" s="110"/>
      <c r="APN212" s="110"/>
      <c r="APO212" s="110"/>
      <c r="APP212" s="110"/>
      <c r="APQ212" s="110"/>
      <c r="APR212" s="110"/>
      <c r="APS212" s="110"/>
      <c r="APT212" s="110"/>
      <c r="APU212" s="110"/>
      <c r="APV212" s="110"/>
      <c r="APW212" s="110"/>
      <c r="APX212" s="110"/>
      <c r="APY212" s="110"/>
      <c r="APZ212" s="110"/>
      <c r="AQA212" s="110"/>
      <c r="AQB212" s="110"/>
      <c r="AQC212" s="110"/>
      <c r="AQD212" s="110"/>
      <c r="AQE212" s="110"/>
      <c r="AQF212" s="110"/>
      <c r="AQG212" s="110"/>
      <c r="AQH212" s="110"/>
      <c r="AQI212" s="110"/>
      <c r="AQJ212" s="110"/>
      <c r="AQK212" s="110"/>
      <c r="AQL212" s="110"/>
      <c r="AQM212" s="110"/>
      <c r="AQN212" s="110"/>
      <c r="AQO212" s="110"/>
      <c r="AQP212" s="110"/>
      <c r="AQQ212" s="110"/>
      <c r="AQR212" s="110"/>
      <c r="AQS212" s="110"/>
      <c r="AQT212" s="110"/>
      <c r="AQU212" s="110"/>
      <c r="AQV212" s="110"/>
      <c r="AQW212" s="110"/>
      <c r="AQX212" s="110"/>
      <c r="AQY212" s="110"/>
      <c r="AQZ212" s="110"/>
      <c r="ARA212" s="110"/>
      <c r="ARB212" s="110"/>
      <c r="ARC212" s="110"/>
      <c r="ARD212" s="110"/>
      <c r="ARE212" s="110"/>
      <c r="ARF212" s="110"/>
      <c r="ARG212" s="110"/>
      <c r="ARH212" s="110"/>
      <c r="ARI212" s="110"/>
      <c r="ARJ212" s="110"/>
      <c r="ARK212" s="110"/>
      <c r="ARL212" s="110"/>
      <c r="ARM212" s="110"/>
      <c r="ARN212" s="110"/>
      <c r="ARO212" s="110"/>
      <c r="ARP212" s="110"/>
      <c r="ARQ212" s="110"/>
      <c r="ARR212" s="110"/>
      <c r="ARS212" s="110"/>
      <c r="ART212" s="110"/>
      <c r="ARU212" s="110"/>
      <c r="ARV212" s="110"/>
      <c r="ARW212" s="110"/>
      <c r="ARX212" s="110"/>
      <c r="ARY212" s="110"/>
      <c r="ARZ212" s="110"/>
      <c r="ASA212" s="110"/>
      <c r="ASB212" s="110"/>
      <c r="ASC212" s="110"/>
      <c r="ASD212" s="110"/>
      <c r="ASE212" s="110"/>
      <c r="ASF212" s="110"/>
      <c r="ASG212" s="110"/>
      <c r="ASH212" s="110"/>
      <c r="ASI212" s="110"/>
      <c r="ASJ212" s="110"/>
      <c r="ASK212" s="110"/>
      <c r="ASL212" s="110"/>
      <c r="ASM212" s="110"/>
      <c r="ASN212" s="110"/>
      <c r="ASO212" s="110"/>
      <c r="ASP212" s="110"/>
      <c r="ASQ212" s="110"/>
      <c r="ASR212" s="110"/>
      <c r="ASS212" s="110"/>
      <c r="AST212" s="110"/>
      <c r="ASU212" s="110"/>
      <c r="ASV212" s="110"/>
      <c r="ASW212" s="110"/>
      <c r="ASX212" s="110"/>
      <c r="ASY212" s="110"/>
      <c r="ASZ212" s="110"/>
      <c r="ATA212" s="110"/>
      <c r="ATB212" s="110"/>
      <c r="ATC212" s="110"/>
      <c r="ATD212" s="110"/>
      <c r="ATE212" s="110"/>
      <c r="ATF212" s="110"/>
      <c r="ATG212" s="110"/>
      <c r="ATH212" s="110"/>
      <c r="ATI212" s="110"/>
      <c r="ATJ212" s="110"/>
      <c r="ATK212" s="110"/>
      <c r="ATL212" s="110"/>
      <c r="ATM212" s="110"/>
      <c r="ATN212" s="110"/>
      <c r="ATO212" s="110"/>
      <c r="ATP212" s="110"/>
      <c r="ATQ212" s="110"/>
      <c r="ATR212" s="110"/>
      <c r="ATS212" s="110"/>
      <c r="ATT212" s="110"/>
      <c r="ATU212" s="110"/>
      <c r="ATV212" s="110"/>
      <c r="ATW212" s="110"/>
      <c r="ATX212" s="110"/>
      <c r="ATY212" s="110"/>
      <c r="ATZ212" s="110"/>
      <c r="AUA212" s="110"/>
      <c r="AUB212" s="110"/>
      <c r="AUC212" s="110"/>
      <c r="AUD212" s="110"/>
      <c r="AUE212" s="110"/>
      <c r="AUF212" s="110"/>
      <c r="AUG212" s="110"/>
      <c r="AUH212" s="110"/>
      <c r="AUI212" s="110"/>
      <c r="AUJ212" s="110"/>
      <c r="AUK212" s="110"/>
      <c r="AUL212" s="110"/>
      <c r="AUM212" s="110"/>
      <c r="AUN212" s="110"/>
      <c r="AUO212" s="110"/>
      <c r="AUP212" s="110"/>
      <c r="AUQ212" s="110"/>
      <c r="AUR212" s="110"/>
      <c r="AUS212" s="110"/>
      <c r="AUT212" s="110"/>
      <c r="AUU212" s="110"/>
      <c r="AUV212" s="110"/>
      <c r="AUW212" s="110"/>
      <c r="AUX212" s="110"/>
      <c r="AUY212" s="110"/>
      <c r="AUZ212" s="110"/>
      <c r="AVA212" s="110"/>
      <c r="AVB212" s="110"/>
      <c r="AVC212" s="110"/>
      <c r="AVD212" s="110"/>
      <c r="AVE212" s="110"/>
      <c r="AVF212" s="110"/>
      <c r="AVG212" s="110"/>
      <c r="AVH212" s="110"/>
      <c r="AVI212" s="110"/>
      <c r="AVJ212" s="110"/>
      <c r="AVK212" s="110"/>
      <c r="AVL212" s="110"/>
      <c r="AVM212" s="110"/>
      <c r="AVN212" s="110"/>
      <c r="AVO212" s="110"/>
      <c r="AVP212" s="110"/>
      <c r="AVQ212" s="110"/>
      <c r="AVR212" s="110"/>
      <c r="AVS212" s="110"/>
      <c r="AVT212" s="110"/>
      <c r="AVU212" s="110"/>
      <c r="AVV212" s="110"/>
      <c r="AVW212" s="110"/>
      <c r="AVX212" s="110"/>
      <c r="AVY212" s="110"/>
      <c r="AVZ212" s="110"/>
      <c r="AWA212" s="110"/>
      <c r="AWB212" s="110"/>
      <c r="AWC212" s="110"/>
      <c r="AWD212" s="110"/>
      <c r="AWE212" s="110"/>
      <c r="AWF212" s="110"/>
      <c r="AWG212" s="110"/>
      <c r="AWH212" s="110"/>
      <c r="AWI212" s="110"/>
      <c r="AWJ212" s="110"/>
      <c r="AWK212" s="110"/>
      <c r="AWL212" s="110"/>
      <c r="AWM212" s="110"/>
      <c r="AWN212" s="110"/>
      <c r="AWO212" s="110"/>
      <c r="AWP212" s="110"/>
      <c r="AWQ212" s="110"/>
      <c r="AWR212" s="110"/>
      <c r="AWS212" s="110"/>
      <c r="AWT212" s="110"/>
      <c r="AWU212" s="110"/>
      <c r="AWV212" s="110"/>
      <c r="AWW212" s="110"/>
      <c r="AWX212" s="110"/>
      <c r="AWY212" s="110"/>
      <c r="AWZ212" s="110"/>
      <c r="AXA212" s="110"/>
      <c r="AXB212" s="110"/>
      <c r="AXC212" s="110"/>
      <c r="AXD212" s="110"/>
      <c r="AXE212" s="110"/>
      <c r="AXF212" s="110"/>
      <c r="AXG212" s="110"/>
      <c r="AXH212" s="110"/>
      <c r="AXI212" s="110"/>
      <c r="AXJ212" s="110"/>
      <c r="AXK212" s="110"/>
      <c r="AXL212" s="110"/>
      <c r="AXM212" s="110"/>
      <c r="AXN212" s="110"/>
      <c r="AXO212" s="110"/>
      <c r="AXP212" s="110"/>
      <c r="AXQ212" s="110"/>
      <c r="AXR212" s="110"/>
      <c r="AXS212" s="110"/>
    </row>
    <row r="213" spans="1:1319" s="296" customFormat="1" ht="29.25" customHeight="1" thickTop="1" thickBot="1" x14ac:dyDescent="0.3">
      <c r="A213" s="350"/>
      <c r="B213" s="350"/>
      <c r="C213" s="608" t="s">
        <v>162</v>
      </c>
      <c r="D213" s="564"/>
      <c r="E213" s="564"/>
      <c r="F213" s="564"/>
      <c r="G213" s="609"/>
      <c r="H213" s="342"/>
      <c r="I213" s="299" t="s">
        <v>163</v>
      </c>
      <c r="J213" s="309">
        <f>SUM(C215:J216)</f>
        <v>0</v>
      </c>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c r="AN213" s="110"/>
      <c r="AO213" s="110"/>
      <c r="AP213" s="110"/>
      <c r="AQ213" s="110"/>
      <c r="AR213" s="110"/>
      <c r="AS213" s="110"/>
      <c r="AT213" s="110"/>
      <c r="AU213" s="110"/>
      <c r="AV213" s="110"/>
      <c r="AW213" s="110"/>
      <c r="AX213" s="110"/>
      <c r="AY213" s="110"/>
      <c r="AZ213" s="110"/>
      <c r="BA213" s="110"/>
      <c r="BB213" s="110"/>
      <c r="BC213" s="110"/>
      <c r="BD213" s="110"/>
      <c r="BE213" s="110"/>
      <c r="BF213" s="110"/>
      <c r="BG213" s="110"/>
      <c r="BH213" s="110"/>
      <c r="BI213" s="110"/>
      <c r="BJ213" s="110"/>
      <c r="BK213" s="110"/>
      <c r="BL213" s="110"/>
      <c r="BM213" s="110"/>
      <c r="BN213" s="110"/>
      <c r="BO213" s="110"/>
      <c r="BP213" s="110"/>
      <c r="BQ213" s="110"/>
      <c r="BR213" s="110"/>
      <c r="BS213" s="110"/>
      <c r="BT213" s="110"/>
      <c r="BU213" s="110"/>
      <c r="BV213" s="110"/>
      <c r="BW213" s="110"/>
      <c r="BX213" s="110"/>
      <c r="BY213" s="110"/>
      <c r="BZ213" s="110"/>
      <c r="CA213" s="110"/>
      <c r="CB213" s="110"/>
      <c r="CC213" s="110"/>
      <c r="CD213" s="110"/>
      <c r="CE213" s="110"/>
      <c r="CF213" s="110"/>
      <c r="CG213" s="110"/>
      <c r="CH213" s="110"/>
      <c r="CI213" s="110"/>
      <c r="CJ213" s="110"/>
      <c r="CK213" s="110"/>
      <c r="CL213" s="110"/>
      <c r="CM213" s="110"/>
      <c r="CN213" s="110"/>
      <c r="CO213" s="110"/>
      <c r="CP213" s="110"/>
      <c r="CQ213" s="110"/>
      <c r="CR213" s="110"/>
      <c r="CS213" s="110"/>
      <c r="CT213" s="110"/>
      <c r="CU213" s="110"/>
      <c r="CV213" s="110"/>
      <c r="CW213" s="110"/>
      <c r="CX213" s="110"/>
      <c r="CY213" s="110"/>
      <c r="CZ213" s="110"/>
      <c r="DA213" s="110"/>
      <c r="DB213" s="110"/>
      <c r="DC213" s="110"/>
      <c r="DD213" s="110"/>
      <c r="DE213" s="110"/>
      <c r="DF213" s="110"/>
      <c r="DG213" s="110"/>
      <c r="DH213" s="110"/>
      <c r="DI213" s="110"/>
      <c r="DJ213" s="110"/>
      <c r="DK213" s="110"/>
      <c r="DL213" s="110"/>
      <c r="DM213" s="110"/>
      <c r="DN213" s="110"/>
      <c r="DO213" s="110"/>
      <c r="DP213" s="110"/>
      <c r="DQ213" s="110"/>
      <c r="DR213" s="110"/>
      <c r="DS213" s="110"/>
      <c r="DT213" s="110"/>
      <c r="DU213" s="110"/>
      <c r="DV213" s="110"/>
      <c r="DW213" s="110"/>
      <c r="DX213" s="110"/>
      <c r="DY213" s="110"/>
      <c r="DZ213" s="110"/>
      <c r="EA213" s="110"/>
      <c r="EB213" s="110"/>
      <c r="EC213" s="110"/>
      <c r="ED213" s="110"/>
      <c r="EE213" s="110"/>
      <c r="EF213" s="110"/>
      <c r="EG213" s="110"/>
      <c r="EH213" s="110"/>
      <c r="EI213" s="110"/>
      <c r="EJ213" s="110"/>
      <c r="EK213" s="110"/>
      <c r="EL213" s="110"/>
      <c r="EM213" s="110"/>
      <c r="EN213" s="110"/>
      <c r="EO213" s="110"/>
      <c r="EP213" s="110"/>
      <c r="EQ213" s="110"/>
      <c r="ER213" s="110"/>
      <c r="ES213" s="110"/>
      <c r="ET213" s="110"/>
      <c r="EU213" s="110"/>
      <c r="EV213" s="110"/>
      <c r="EW213" s="110"/>
      <c r="EX213" s="110"/>
      <c r="EY213" s="110"/>
      <c r="EZ213" s="110"/>
      <c r="FA213" s="110"/>
      <c r="FB213" s="110"/>
      <c r="FC213" s="110"/>
      <c r="FD213" s="110"/>
      <c r="FE213" s="110"/>
      <c r="FF213" s="110"/>
      <c r="FG213" s="110"/>
      <c r="FH213" s="110"/>
      <c r="FI213" s="110"/>
      <c r="FJ213" s="110"/>
      <c r="FK213" s="110"/>
      <c r="FL213" s="110"/>
      <c r="FM213" s="110"/>
      <c r="FN213" s="110"/>
      <c r="FO213" s="110"/>
      <c r="FP213" s="110"/>
      <c r="FQ213" s="110"/>
      <c r="FR213" s="110"/>
      <c r="FS213" s="110"/>
      <c r="FT213" s="110"/>
      <c r="FU213" s="110"/>
      <c r="FV213" s="110"/>
      <c r="FW213" s="110"/>
      <c r="FX213" s="110"/>
      <c r="FY213" s="110"/>
      <c r="FZ213" s="110"/>
      <c r="GA213" s="110"/>
      <c r="GB213" s="110"/>
      <c r="GC213" s="110"/>
      <c r="GD213" s="110"/>
      <c r="GE213" s="110"/>
      <c r="GF213" s="110"/>
      <c r="GG213" s="110"/>
      <c r="GH213" s="110"/>
      <c r="GI213" s="110"/>
      <c r="GJ213" s="110"/>
      <c r="GK213" s="110"/>
      <c r="GL213" s="110"/>
      <c r="GM213" s="110"/>
      <c r="GN213" s="110"/>
      <c r="GO213" s="110"/>
      <c r="GP213" s="110"/>
      <c r="GQ213" s="110"/>
      <c r="GR213" s="110"/>
      <c r="GS213" s="110"/>
      <c r="GT213" s="110"/>
      <c r="GU213" s="110"/>
      <c r="GV213" s="110"/>
      <c r="GW213" s="110"/>
      <c r="GX213" s="110"/>
      <c r="GY213" s="110"/>
      <c r="GZ213" s="110"/>
      <c r="HA213" s="110"/>
      <c r="HB213" s="110"/>
      <c r="HC213" s="110"/>
      <c r="HD213" s="110"/>
      <c r="HE213" s="110"/>
      <c r="HF213" s="110"/>
      <c r="HG213" s="110"/>
      <c r="HH213" s="110"/>
      <c r="HI213" s="110"/>
      <c r="HJ213" s="110"/>
      <c r="HK213" s="110"/>
      <c r="HL213" s="110"/>
      <c r="HM213" s="110"/>
      <c r="HN213" s="110"/>
      <c r="HO213" s="110"/>
      <c r="HP213" s="110"/>
      <c r="HQ213" s="110"/>
      <c r="HR213" s="110"/>
      <c r="HS213" s="110"/>
      <c r="HT213" s="110"/>
      <c r="HU213" s="110"/>
      <c r="HV213" s="110"/>
      <c r="HW213" s="110"/>
      <c r="HX213" s="110"/>
      <c r="HY213" s="110"/>
      <c r="HZ213" s="110"/>
      <c r="IA213" s="110"/>
      <c r="IB213" s="110"/>
      <c r="IC213" s="110"/>
      <c r="ID213" s="110"/>
      <c r="IE213" s="110"/>
      <c r="IF213" s="110"/>
      <c r="IG213" s="110"/>
      <c r="IH213" s="110"/>
      <c r="II213" s="110"/>
      <c r="IJ213" s="110"/>
      <c r="IK213" s="110"/>
      <c r="IL213" s="110"/>
      <c r="IM213" s="110"/>
      <c r="IN213" s="110"/>
      <c r="IO213" s="110"/>
      <c r="IP213" s="110"/>
      <c r="IQ213" s="110"/>
      <c r="IR213" s="110"/>
      <c r="IS213" s="110"/>
      <c r="IT213" s="110"/>
      <c r="IU213" s="110"/>
      <c r="IV213" s="110"/>
      <c r="IW213" s="110"/>
      <c r="IX213" s="110"/>
      <c r="IY213" s="110"/>
      <c r="IZ213" s="110"/>
      <c r="JA213" s="110"/>
      <c r="JB213" s="110"/>
      <c r="JC213" s="110"/>
      <c r="JD213" s="110"/>
      <c r="JE213" s="110"/>
      <c r="JF213" s="110"/>
      <c r="JG213" s="110"/>
      <c r="JH213" s="110"/>
      <c r="JI213" s="110"/>
      <c r="JJ213" s="110"/>
      <c r="JK213" s="110"/>
      <c r="JL213" s="110"/>
      <c r="JM213" s="110"/>
      <c r="JN213" s="110"/>
      <c r="JO213" s="110"/>
      <c r="JP213" s="110"/>
      <c r="JQ213" s="110"/>
      <c r="JR213" s="110"/>
      <c r="JS213" s="110"/>
      <c r="JT213" s="110"/>
      <c r="JU213" s="110"/>
      <c r="JV213" s="110"/>
      <c r="JW213" s="110"/>
      <c r="JX213" s="110"/>
      <c r="JY213" s="110"/>
      <c r="JZ213" s="110"/>
      <c r="KA213" s="110"/>
      <c r="KB213" s="110"/>
      <c r="KC213" s="110"/>
      <c r="KD213" s="110"/>
      <c r="KE213" s="110"/>
      <c r="KF213" s="110"/>
      <c r="KG213" s="110"/>
      <c r="KH213" s="110"/>
      <c r="KI213" s="110"/>
      <c r="KJ213" s="110"/>
      <c r="KK213" s="110"/>
      <c r="KL213" s="110"/>
      <c r="KM213" s="110"/>
      <c r="KN213" s="110"/>
      <c r="KO213" s="110"/>
      <c r="KP213" s="110"/>
      <c r="KQ213" s="110"/>
      <c r="KR213" s="110"/>
      <c r="KS213" s="110"/>
      <c r="KT213" s="110"/>
      <c r="KU213" s="110"/>
      <c r="KV213" s="110"/>
      <c r="KW213" s="110"/>
      <c r="KX213" s="110"/>
      <c r="KY213" s="110"/>
      <c r="KZ213" s="110"/>
      <c r="LA213" s="110"/>
      <c r="LB213" s="110"/>
      <c r="LC213" s="110"/>
      <c r="LD213" s="110"/>
      <c r="LE213" s="110"/>
      <c r="LF213" s="110"/>
      <c r="LG213" s="110"/>
      <c r="LH213" s="110"/>
      <c r="LI213" s="110"/>
      <c r="LJ213" s="110"/>
      <c r="LK213" s="110"/>
      <c r="LL213" s="110"/>
      <c r="LM213" s="110"/>
      <c r="LN213" s="110"/>
      <c r="LO213" s="110"/>
      <c r="LP213" s="110"/>
      <c r="LQ213" s="110"/>
      <c r="LR213" s="110"/>
      <c r="LS213" s="110"/>
      <c r="LT213" s="110"/>
      <c r="LU213" s="110"/>
      <c r="LV213" s="110"/>
      <c r="LW213" s="110"/>
      <c r="LX213" s="110"/>
      <c r="LY213" s="110"/>
      <c r="LZ213" s="110"/>
      <c r="MA213" s="110"/>
      <c r="MB213" s="110"/>
      <c r="MC213" s="110"/>
      <c r="MD213" s="110"/>
      <c r="ME213" s="110"/>
      <c r="MF213" s="110"/>
      <c r="MG213" s="110"/>
      <c r="MH213" s="110"/>
      <c r="MI213" s="110"/>
      <c r="MJ213" s="110"/>
      <c r="MK213" s="110"/>
      <c r="ML213" s="110"/>
      <c r="MM213" s="110"/>
      <c r="MN213" s="110"/>
      <c r="MO213" s="110"/>
      <c r="MP213" s="110"/>
      <c r="MQ213" s="110"/>
      <c r="MR213" s="110"/>
      <c r="MS213" s="110"/>
      <c r="MT213" s="110"/>
      <c r="MU213" s="110"/>
      <c r="MV213" s="110"/>
      <c r="MW213" s="110"/>
      <c r="MX213" s="110"/>
      <c r="MY213" s="110"/>
      <c r="MZ213" s="110"/>
      <c r="NA213" s="110"/>
      <c r="NB213" s="110"/>
      <c r="NC213" s="110"/>
      <c r="ND213" s="110"/>
      <c r="NE213" s="110"/>
      <c r="NF213" s="110"/>
      <c r="NG213" s="110"/>
      <c r="NH213" s="110"/>
      <c r="NI213" s="110"/>
      <c r="NJ213" s="110"/>
      <c r="NK213" s="110"/>
      <c r="NL213" s="110"/>
      <c r="NM213" s="110"/>
      <c r="NN213" s="110"/>
      <c r="NO213" s="110"/>
      <c r="NP213" s="110"/>
      <c r="NQ213" s="110"/>
      <c r="NR213" s="110"/>
      <c r="NS213" s="110"/>
      <c r="NT213" s="110"/>
      <c r="NU213" s="110"/>
      <c r="NV213" s="110"/>
      <c r="NW213" s="110"/>
      <c r="NX213" s="110"/>
      <c r="NY213" s="110"/>
      <c r="NZ213" s="110"/>
      <c r="OA213" s="110"/>
      <c r="OB213" s="110"/>
      <c r="OC213" s="110"/>
      <c r="OD213" s="110"/>
      <c r="OE213" s="110"/>
      <c r="OF213" s="110"/>
      <c r="OG213" s="110"/>
      <c r="OH213" s="110"/>
      <c r="OI213" s="110"/>
      <c r="OJ213" s="110"/>
      <c r="OK213" s="110"/>
      <c r="OL213" s="110"/>
      <c r="OM213" s="110"/>
      <c r="ON213" s="110"/>
      <c r="OO213" s="110"/>
      <c r="OP213" s="110"/>
      <c r="OQ213" s="110"/>
      <c r="OR213" s="110"/>
      <c r="OS213" s="110"/>
      <c r="OT213" s="110"/>
      <c r="OU213" s="110"/>
      <c r="OV213" s="110"/>
      <c r="OW213" s="110"/>
      <c r="OX213" s="110"/>
      <c r="OY213" s="110"/>
      <c r="OZ213" s="110"/>
      <c r="PA213" s="110"/>
      <c r="PB213" s="110"/>
      <c r="PC213" s="110"/>
      <c r="PD213" s="110"/>
      <c r="PE213" s="110"/>
      <c r="PF213" s="110"/>
      <c r="PG213" s="110"/>
      <c r="PH213" s="110"/>
      <c r="PI213" s="110"/>
      <c r="PJ213" s="110"/>
      <c r="PK213" s="110"/>
      <c r="PL213" s="110"/>
      <c r="PM213" s="110"/>
      <c r="PN213" s="110"/>
      <c r="PO213" s="110"/>
      <c r="PP213" s="110"/>
      <c r="PQ213" s="110"/>
      <c r="PR213" s="110"/>
      <c r="PS213" s="110"/>
      <c r="PT213" s="110"/>
      <c r="PU213" s="110"/>
      <c r="PV213" s="110"/>
      <c r="PW213" s="110"/>
      <c r="PX213" s="110"/>
      <c r="PY213" s="110"/>
      <c r="PZ213" s="110"/>
      <c r="QA213" s="110"/>
      <c r="QB213" s="110"/>
      <c r="QC213" s="110"/>
      <c r="QD213" s="110"/>
      <c r="QE213" s="110"/>
      <c r="QF213" s="110"/>
      <c r="QG213" s="110"/>
      <c r="QH213" s="110"/>
      <c r="QI213" s="110"/>
      <c r="QJ213" s="110"/>
      <c r="QK213" s="110"/>
      <c r="QL213" s="110"/>
      <c r="QM213" s="110"/>
      <c r="QN213" s="110"/>
      <c r="QO213" s="110"/>
      <c r="QP213" s="110"/>
      <c r="QQ213" s="110"/>
      <c r="QR213" s="110"/>
      <c r="QS213" s="110"/>
      <c r="QT213" s="110"/>
      <c r="QU213" s="110"/>
      <c r="QV213" s="110"/>
      <c r="QW213" s="110"/>
      <c r="QX213" s="110"/>
      <c r="QY213" s="110"/>
      <c r="QZ213" s="110"/>
      <c r="RA213" s="110"/>
      <c r="RB213" s="110"/>
      <c r="RC213" s="110"/>
      <c r="RD213" s="110"/>
      <c r="RE213" s="110"/>
      <c r="RF213" s="110"/>
      <c r="RG213" s="110"/>
      <c r="RH213" s="110"/>
      <c r="RI213" s="110"/>
      <c r="RJ213" s="110"/>
      <c r="RK213" s="110"/>
      <c r="RL213" s="110"/>
      <c r="RM213" s="110"/>
      <c r="RN213" s="110"/>
      <c r="RO213" s="110"/>
      <c r="RP213" s="110"/>
      <c r="RQ213" s="110"/>
      <c r="RR213" s="110"/>
      <c r="RS213" s="110"/>
      <c r="RT213" s="110"/>
      <c r="RU213" s="110"/>
      <c r="RV213" s="110"/>
      <c r="RW213" s="110"/>
      <c r="RX213" s="110"/>
      <c r="RY213" s="110"/>
      <c r="RZ213" s="110"/>
      <c r="SA213" s="110"/>
      <c r="SB213" s="110"/>
      <c r="SC213" s="110"/>
      <c r="SD213" s="110"/>
      <c r="SE213" s="110"/>
      <c r="SF213" s="110"/>
      <c r="SG213" s="110"/>
      <c r="SH213" s="110"/>
      <c r="SI213" s="110"/>
      <c r="SJ213" s="110"/>
      <c r="SK213" s="110"/>
      <c r="SL213" s="110"/>
      <c r="SM213" s="110"/>
      <c r="SN213" s="110"/>
      <c r="SO213" s="110"/>
      <c r="SP213" s="110"/>
      <c r="SQ213" s="110"/>
      <c r="SR213" s="110"/>
      <c r="SS213" s="110"/>
      <c r="ST213" s="110"/>
      <c r="SU213" s="110"/>
      <c r="SV213" s="110"/>
      <c r="SW213" s="110"/>
      <c r="SX213" s="110"/>
      <c r="SY213" s="110"/>
      <c r="SZ213" s="110"/>
      <c r="TA213" s="110"/>
      <c r="TB213" s="110"/>
      <c r="TC213" s="110"/>
      <c r="TD213" s="110"/>
      <c r="TE213" s="110"/>
      <c r="TF213" s="110"/>
      <c r="TG213" s="110"/>
      <c r="TH213" s="110"/>
      <c r="TI213" s="110"/>
      <c r="TJ213" s="110"/>
      <c r="TK213" s="110"/>
      <c r="TL213" s="110"/>
      <c r="TM213" s="110"/>
      <c r="TN213" s="110"/>
      <c r="TO213" s="110"/>
      <c r="TP213" s="110"/>
      <c r="TQ213" s="110"/>
      <c r="TR213" s="110"/>
      <c r="TS213" s="110"/>
      <c r="TT213" s="110"/>
      <c r="TU213" s="110"/>
      <c r="TV213" s="110"/>
      <c r="TW213" s="110"/>
      <c r="TX213" s="110"/>
      <c r="TY213" s="110"/>
      <c r="TZ213" s="110"/>
      <c r="UA213" s="110"/>
      <c r="UB213" s="110"/>
      <c r="UC213" s="110"/>
      <c r="UD213" s="110"/>
      <c r="UE213" s="110"/>
      <c r="UF213" s="110"/>
      <c r="UG213" s="110"/>
      <c r="UH213" s="110"/>
      <c r="UI213" s="110"/>
      <c r="UJ213" s="110"/>
      <c r="UK213" s="110"/>
      <c r="UL213" s="110"/>
      <c r="UM213" s="110"/>
      <c r="UN213" s="110"/>
      <c r="UO213" s="110"/>
      <c r="UP213" s="110"/>
      <c r="UQ213" s="110"/>
      <c r="UR213" s="110"/>
      <c r="US213" s="110"/>
      <c r="UT213" s="110"/>
      <c r="UU213" s="110"/>
      <c r="UV213" s="110"/>
      <c r="UW213" s="110"/>
      <c r="UX213" s="110"/>
      <c r="UY213" s="110"/>
      <c r="UZ213" s="110"/>
      <c r="VA213" s="110"/>
      <c r="VB213" s="110"/>
      <c r="VC213" s="110"/>
      <c r="VD213" s="110"/>
      <c r="VE213" s="110"/>
      <c r="VF213" s="110"/>
      <c r="VG213" s="110"/>
      <c r="VH213" s="110"/>
      <c r="VI213" s="110"/>
      <c r="VJ213" s="110"/>
      <c r="VK213" s="110"/>
      <c r="VL213" s="110"/>
      <c r="VM213" s="110"/>
      <c r="VN213" s="110"/>
      <c r="VO213" s="110"/>
      <c r="VP213" s="110"/>
      <c r="VQ213" s="110"/>
      <c r="VR213" s="110"/>
      <c r="VS213" s="110"/>
      <c r="VT213" s="110"/>
      <c r="VU213" s="110"/>
      <c r="VV213" s="110"/>
      <c r="VW213" s="110"/>
      <c r="VX213" s="110"/>
      <c r="VY213" s="110"/>
      <c r="VZ213" s="110"/>
      <c r="WA213" s="110"/>
      <c r="WB213" s="110"/>
      <c r="WC213" s="110"/>
      <c r="WD213" s="110"/>
      <c r="WE213" s="110"/>
      <c r="WF213" s="110"/>
      <c r="WG213" s="110"/>
      <c r="WH213" s="110"/>
      <c r="WI213" s="110"/>
      <c r="WJ213" s="110"/>
      <c r="WK213" s="110"/>
      <c r="WL213" s="110"/>
      <c r="WM213" s="110"/>
      <c r="WN213" s="110"/>
      <c r="WO213" s="110"/>
      <c r="WP213" s="110"/>
      <c r="WQ213" s="110"/>
      <c r="WR213" s="110"/>
      <c r="WS213" s="110"/>
      <c r="WT213" s="110"/>
      <c r="WU213" s="110"/>
      <c r="WV213" s="110"/>
      <c r="WW213" s="110"/>
      <c r="WX213" s="110"/>
      <c r="WY213" s="110"/>
      <c r="WZ213" s="110"/>
      <c r="XA213" s="110"/>
      <c r="XB213" s="110"/>
      <c r="XC213" s="110"/>
      <c r="XD213" s="110"/>
      <c r="XE213" s="110"/>
      <c r="XF213" s="110"/>
      <c r="XG213" s="110"/>
      <c r="XH213" s="110"/>
      <c r="XI213" s="110"/>
      <c r="XJ213" s="110"/>
      <c r="XK213" s="110"/>
      <c r="XL213" s="110"/>
      <c r="XM213" s="110"/>
      <c r="XN213" s="110"/>
      <c r="XO213" s="110"/>
      <c r="XP213" s="110"/>
      <c r="XQ213" s="110"/>
      <c r="XR213" s="110"/>
      <c r="XS213" s="110"/>
      <c r="XT213" s="110"/>
      <c r="XU213" s="110"/>
      <c r="XV213" s="110"/>
      <c r="XW213" s="110"/>
      <c r="XX213" s="110"/>
      <c r="XY213" s="110"/>
      <c r="XZ213" s="110"/>
      <c r="YA213" s="110"/>
      <c r="YB213" s="110"/>
      <c r="YC213" s="110"/>
      <c r="YD213" s="110"/>
      <c r="YE213" s="110"/>
      <c r="YF213" s="110"/>
      <c r="YG213" s="110"/>
      <c r="YH213" s="110"/>
      <c r="YI213" s="110"/>
      <c r="YJ213" s="110"/>
      <c r="YK213" s="110"/>
      <c r="YL213" s="110"/>
      <c r="YM213" s="110"/>
      <c r="YN213" s="110"/>
      <c r="YO213" s="110"/>
      <c r="YP213" s="110"/>
      <c r="YQ213" s="110"/>
      <c r="YR213" s="110"/>
      <c r="YS213" s="110"/>
      <c r="YT213" s="110"/>
      <c r="YU213" s="110"/>
      <c r="YV213" s="110"/>
      <c r="YW213" s="110"/>
      <c r="YX213" s="110"/>
      <c r="YY213" s="110"/>
      <c r="YZ213" s="110"/>
      <c r="ZA213" s="110"/>
      <c r="ZB213" s="110"/>
      <c r="ZC213" s="110"/>
      <c r="ZD213" s="110"/>
      <c r="ZE213" s="110"/>
      <c r="ZF213" s="110"/>
      <c r="ZG213" s="110"/>
      <c r="ZH213" s="110"/>
      <c r="ZI213" s="110"/>
      <c r="ZJ213" s="110"/>
      <c r="ZK213" s="110"/>
      <c r="ZL213" s="110"/>
      <c r="ZM213" s="110"/>
      <c r="ZN213" s="110"/>
      <c r="ZO213" s="110"/>
      <c r="ZP213" s="110"/>
      <c r="ZQ213" s="110"/>
      <c r="ZR213" s="110"/>
      <c r="ZS213" s="110"/>
      <c r="ZT213" s="110"/>
      <c r="ZU213" s="110"/>
      <c r="ZV213" s="110"/>
      <c r="ZW213" s="110"/>
      <c r="ZX213" s="110"/>
      <c r="ZY213" s="110"/>
      <c r="ZZ213" s="110"/>
      <c r="AAA213" s="110"/>
      <c r="AAB213" s="110"/>
      <c r="AAC213" s="110"/>
      <c r="AAD213" s="110"/>
      <c r="AAE213" s="110"/>
      <c r="AAF213" s="110"/>
      <c r="AAG213" s="110"/>
      <c r="AAH213" s="110"/>
      <c r="AAI213" s="110"/>
      <c r="AAJ213" s="110"/>
      <c r="AAK213" s="110"/>
      <c r="AAL213" s="110"/>
      <c r="AAM213" s="110"/>
      <c r="AAN213" s="110"/>
      <c r="AAO213" s="110"/>
      <c r="AAP213" s="110"/>
      <c r="AAQ213" s="110"/>
      <c r="AAR213" s="110"/>
      <c r="AAS213" s="110"/>
      <c r="AAT213" s="110"/>
      <c r="AAU213" s="110"/>
      <c r="AAV213" s="110"/>
      <c r="AAW213" s="110"/>
      <c r="AAX213" s="110"/>
      <c r="AAY213" s="110"/>
      <c r="AAZ213" s="110"/>
      <c r="ABA213" s="110"/>
      <c r="ABB213" s="110"/>
      <c r="ABC213" s="110"/>
      <c r="ABD213" s="110"/>
      <c r="ABE213" s="110"/>
      <c r="ABF213" s="110"/>
      <c r="ABG213" s="110"/>
      <c r="ABH213" s="110"/>
      <c r="ABI213" s="110"/>
      <c r="ABJ213" s="110"/>
      <c r="ABK213" s="110"/>
      <c r="ABL213" s="110"/>
      <c r="ABM213" s="110"/>
      <c r="ABN213" s="110"/>
      <c r="ABO213" s="110"/>
      <c r="ABP213" s="110"/>
      <c r="ABQ213" s="110"/>
      <c r="ABR213" s="110"/>
      <c r="ABS213" s="110"/>
      <c r="ABT213" s="110"/>
      <c r="ABU213" s="110"/>
      <c r="ABV213" s="110"/>
      <c r="ABW213" s="110"/>
      <c r="ABX213" s="110"/>
      <c r="ABY213" s="110"/>
      <c r="ABZ213" s="110"/>
      <c r="ACA213" s="110"/>
      <c r="ACB213" s="110"/>
      <c r="ACC213" s="110"/>
      <c r="ACD213" s="110"/>
      <c r="ACE213" s="110"/>
      <c r="ACF213" s="110"/>
      <c r="ACG213" s="110"/>
      <c r="ACH213" s="110"/>
      <c r="ACI213" s="110"/>
      <c r="ACJ213" s="110"/>
      <c r="ACK213" s="110"/>
      <c r="ACL213" s="110"/>
      <c r="ACM213" s="110"/>
      <c r="ACN213" s="110"/>
      <c r="ACO213" s="110"/>
      <c r="ACP213" s="110"/>
      <c r="ACQ213" s="110"/>
      <c r="ACR213" s="110"/>
      <c r="ACS213" s="110"/>
      <c r="ACT213" s="110"/>
      <c r="ACU213" s="110"/>
      <c r="ACV213" s="110"/>
      <c r="ACW213" s="110"/>
      <c r="ACX213" s="110"/>
      <c r="ACY213" s="110"/>
      <c r="ACZ213" s="110"/>
      <c r="ADA213" s="110"/>
      <c r="ADB213" s="110"/>
      <c r="ADC213" s="110"/>
      <c r="ADD213" s="110"/>
      <c r="ADE213" s="110"/>
      <c r="ADF213" s="110"/>
      <c r="ADG213" s="110"/>
      <c r="ADH213" s="110"/>
      <c r="ADI213" s="110"/>
      <c r="ADJ213" s="110"/>
      <c r="ADK213" s="110"/>
      <c r="ADL213" s="110"/>
      <c r="ADM213" s="110"/>
      <c r="ADN213" s="110"/>
      <c r="ADO213" s="110"/>
      <c r="ADP213" s="110"/>
      <c r="ADQ213" s="110"/>
      <c r="ADR213" s="110"/>
      <c r="ADS213" s="110"/>
      <c r="ADT213" s="110"/>
      <c r="ADU213" s="110"/>
      <c r="ADV213" s="110"/>
      <c r="ADW213" s="110"/>
      <c r="ADX213" s="110"/>
      <c r="ADY213" s="110"/>
      <c r="ADZ213" s="110"/>
      <c r="AEA213" s="110"/>
      <c r="AEB213" s="110"/>
      <c r="AEC213" s="110"/>
      <c r="AED213" s="110"/>
      <c r="AEE213" s="110"/>
      <c r="AEF213" s="110"/>
      <c r="AEG213" s="110"/>
      <c r="AEH213" s="110"/>
      <c r="AEI213" s="110"/>
      <c r="AEJ213" s="110"/>
      <c r="AEK213" s="110"/>
      <c r="AEL213" s="110"/>
      <c r="AEM213" s="110"/>
      <c r="AEN213" s="110"/>
      <c r="AEO213" s="110"/>
      <c r="AEP213" s="110"/>
      <c r="AEQ213" s="110"/>
      <c r="AER213" s="110"/>
      <c r="AES213" s="110"/>
      <c r="AET213" s="110"/>
      <c r="AEU213" s="110"/>
      <c r="AEV213" s="110"/>
      <c r="AEW213" s="110"/>
      <c r="AEX213" s="110"/>
      <c r="AEY213" s="110"/>
      <c r="AEZ213" s="110"/>
      <c r="AFA213" s="110"/>
      <c r="AFB213" s="110"/>
      <c r="AFC213" s="110"/>
      <c r="AFD213" s="110"/>
      <c r="AFE213" s="110"/>
      <c r="AFF213" s="110"/>
      <c r="AFG213" s="110"/>
      <c r="AFH213" s="110"/>
      <c r="AFI213" s="110"/>
      <c r="AFJ213" s="110"/>
      <c r="AFK213" s="110"/>
      <c r="AFL213" s="110"/>
      <c r="AFM213" s="110"/>
      <c r="AFN213" s="110"/>
      <c r="AFO213" s="110"/>
      <c r="AFP213" s="110"/>
      <c r="AFQ213" s="110"/>
      <c r="AFR213" s="110"/>
      <c r="AFS213" s="110"/>
      <c r="AFT213" s="110"/>
      <c r="AFU213" s="110"/>
      <c r="AFV213" s="110"/>
      <c r="AFW213" s="110"/>
      <c r="AFX213" s="110"/>
      <c r="AFY213" s="110"/>
      <c r="AFZ213" s="110"/>
      <c r="AGA213" s="110"/>
      <c r="AGB213" s="110"/>
      <c r="AGC213" s="110"/>
      <c r="AGD213" s="110"/>
      <c r="AGE213" s="110"/>
      <c r="AGF213" s="110"/>
      <c r="AGG213" s="110"/>
      <c r="AGH213" s="110"/>
      <c r="AGI213" s="110"/>
      <c r="AGJ213" s="110"/>
      <c r="AGK213" s="110"/>
      <c r="AGL213" s="110"/>
      <c r="AGM213" s="110"/>
      <c r="AGN213" s="110"/>
      <c r="AGO213" s="110"/>
      <c r="AGP213" s="110"/>
      <c r="AGQ213" s="110"/>
      <c r="AGR213" s="110"/>
      <c r="AGS213" s="110"/>
      <c r="AGT213" s="110"/>
      <c r="AGU213" s="110"/>
      <c r="AGV213" s="110"/>
      <c r="AGW213" s="110"/>
      <c r="AGX213" s="110"/>
      <c r="AGY213" s="110"/>
      <c r="AGZ213" s="110"/>
      <c r="AHA213" s="110"/>
      <c r="AHB213" s="110"/>
      <c r="AHC213" s="110"/>
      <c r="AHD213" s="110"/>
      <c r="AHE213" s="110"/>
      <c r="AHF213" s="110"/>
      <c r="AHG213" s="110"/>
      <c r="AHH213" s="110"/>
      <c r="AHI213" s="110"/>
      <c r="AHJ213" s="110"/>
      <c r="AHK213" s="110"/>
      <c r="AHL213" s="110"/>
      <c r="AHM213" s="110"/>
      <c r="AHN213" s="110"/>
      <c r="AHO213" s="110"/>
      <c r="AHP213" s="110"/>
      <c r="AHQ213" s="110"/>
      <c r="AHR213" s="110"/>
      <c r="AHS213" s="110"/>
      <c r="AHT213" s="110"/>
      <c r="AHU213" s="110"/>
      <c r="AHV213" s="110"/>
      <c r="AHW213" s="110"/>
      <c r="AHX213" s="110"/>
      <c r="AHY213" s="110"/>
      <c r="AHZ213" s="110"/>
      <c r="AIA213" s="110"/>
      <c r="AIB213" s="110"/>
      <c r="AIC213" s="110"/>
      <c r="AID213" s="110"/>
      <c r="AIE213" s="110"/>
      <c r="AIF213" s="110"/>
      <c r="AIG213" s="110"/>
      <c r="AIH213" s="110"/>
      <c r="AII213" s="110"/>
      <c r="AIJ213" s="110"/>
      <c r="AIK213" s="110"/>
      <c r="AIL213" s="110"/>
      <c r="AIM213" s="110"/>
      <c r="AIN213" s="110"/>
      <c r="AIO213" s="110"/>
      <c r="AIP213" s="110"/>
      <c r="AIQ213" s="110"/>
      <c r="AIR213" s="110"/>
      <c r="AIS213" s="110"/>
      <c r="AIT213" s="110"/>
      <c r="AIU213" s="110"/>
      <c r="AIV213" s="110"/>
      <c r="AIW213" s="110"/>
      <c r="AIX213" s="110"/>
      <c r="AIY213" s="110"/>
      <c r="AIZ213" s="110"/>
      <c r="AJA213" s="110"/>
      <c r="AJB213" s="110"/>
      <c r="AJC213" s="110"/>
      <c r="AJD213" s="110"/>
      <c r="AJE213" s="110"/>
      <c r="AJF213" s="110"/>
      <c r="AJG213" s="110"/>
      <c r="AJH213" s="110"/>
      <c r="AJI213" s="110"/>
      <c r="AJJ213" s="110"/>
      <c r="AJK213" s="110"/>
      <c r="AJL213" s="110"/>
      <c r="AJM213" s="110"/>
      <c r="AJN213" s="110"/>
      <c r="AJO213" s="110"/>
      <c r="AJP213" s="110"/>
      <c r="AJQ213" s="110"/>
      <c r="AJR213" s="110"/>
      <c r="AJS213" s="110"/>
      <c r="AJT213" s="110"/>
      <c r="AJU213" s="110"/>
      <c r="AJV213" s="110"/>
      <c r="AJW213" s="110"/>
      <c r="AJX213" s="110"/>
      <c r="AJY213" s="110"/>
      <c r="AJZ213" s="110"/>
      <c r="AKA213" s="110"/>
      <c r="AKB213" s="110"/>
      <c r="AKC213" s="110"/>
      <c r="AKD213" s="110"/>
      <c r="AKE213" s="110"/>
      <c r="AKF213" s="110"/>
      <c r="AKG213" s="110"/>
      <c r="AKH213" s="110"/>
      <c r="AKI213" s="110"/>
      <c r="AKJ213" s="110"/>
      <c r="AKK213" s="110"/>
      <c r="AKL213" s="110"/>
      <c r="AKM213" s="110"/>
      <c r="AKN213" s="110"/>
      <c r="AKO213" s="110"/>
      <c r="AKP213" s="110"/>
      <c r="AKQ213" s="110"/>
      <c r="AKR213" s="110"/>
      <c r="AKS213" s="110"/>
      <c r="AKT213" s="110"/>
      <c r="AKU213" s="110"/>
      <c r="AKV213" s="110"/>
      <c r="AKW213" s="110"/>
      <c r="AKX213" s="110"/>
      <c r="AKY213" s="110"/>
      <c r="AKZ213" s="110"/>
      <c r="ALA213" s="110"/>
      <c r="ALB213" s="110"/>
      <c r="ALC213" s="110"/>
      <c r="ALD213" s="110"/>
      <c r="ALE213" s="110"/>
      <c r="ALF213" s="110"/>
      <c r="ALG213" s="110"/>
      <c r="ALH213" s="110"/>
      <c r="ALI213" s="110"/>
      <c r="ALJ213" s="110"/>
      <c r="ALK213" s="110"/>
      <c r="ALL213" s="110"/>
      <c r="ALM213" s="110"/>
      <c r="ALN213" s="110"/>
      <c r="ALO213" s="110"/>
      <c r="ALP213" s="110"/>
      <c r="ALQ213" s="110"/>
      <c r="ALR213" s="110"/>
      <c r="ALS213" s="110"/>
      <c r="ALT213" s="110"/>
      <c r="ALU213" s="110"/>
      <c r="ALV213" s="110"/>
      <c r="ALW213" s="110"/>
      <c r="ALX213" s="110"/>
      <c r="ALY213" s="110"/>
      <c r="ALZ213" s="110"/>
      <c r="AMA213" s="110"/>
      <c r="AMB213" s="110"/>
      <c r="AMC213" s="110"/>
      <c r="AMD213" s="110"/>
      <c r="AME213" s="110"/>
      <c r="AMF213" s="110"/>
      <c r="AMG213" s="110"/>
      <c r="AMH213" s="110"/>
      <c r="AMI213" s="110"/>
      <c r="AMJ213" s="110"/>
      <c r="AMK213" s="110"/>
      <c r="AML213" s="110"/>
      <c r="AMM213" s="110"/>
      <c r="AMN213" s="110"/>
      <c r="AMO213" s="110"/>
      <c r="AMP213" s="110"/>
      <c r="AMQ213" s="110"/>
      <c r="AMR213" s="110"/>
      <c r="AMS213" s="110"/>
      <c r="AMT213" s="110"/>
      <c r="AMU213" s="110"/>
      <c r="AMV213" s="110"/>
      <c r="AMW213" s="110"/>
      <c r="AMX213" s="110"/>
      <c r="AMY213" s="110"/>
      <c r="AMZ213" s="110"/>
      <c r="ANA213" s="110"/>
      <c r="ANB213" s="110"/>
      <c r="ANC213" s="110"/>
      <c r="AND213" s="110"/>
      <c r="ANE213" s="110"/>
      <c r="ANF213" s="110"/>
      <c r="ANG213" s="110"/>
      <c r="ANH213" s="110"/>
      <c r="ANI213" s="110"/>
      <c r="ANJ213" s="110"/>
      <c r="ANK213" s="110"/>
      <c r="ANL213" s="110"/>
      <c r="ANM213" s="110"/>
      <c r="ANN213" s="110"/>
      <c r="ANO213" s="110"/>
      <c r="ANP213" s="110"/>
      <c r="ANQ213" s="110"/>
      <c r="ANR213" s="110"/>
      <c r="ANS213" s="110"/>
      <c r="ANT213" s="110"/>
      <c r="ANU213" s="110"/>
      <c r="ANV213" s="110"/>
      <c r="ANW213" s="110"/>
      <c r="ANX213" s="110"/>
      <c r="ANY213" s="110"/>
      <c r="ANZ213" s="110"/>
      <c r="AOA213" s="110"/>
      <c r="AOB213" s="110"/>
      <c r="AOC213" s="110"/>
      <c r="AOD213" s="110"/>
      <c r="AOE213" s="110"/>
      <c r="AOF213" s="110"/>
      <c r="AOG213" s="110"/>
      <c r="AOH213" s="110"/>
      <c r="AOI213" s="110"/>
      <c r="AOJ213" s="110"/>
      <c r="AOK213" s="110"/>
      <c r="AOL213" s="110"/>
      <c r="AOM213" s="110"/>
      <c r="AON213" s="110"/>
      <c r="AOO213" s="110"/>
      <c r="AOP213" s="110"/>
      <c r="AOQ213" s="110"/>
      <c r="AOR213" s="110"/>
      <c r="AOS213" s="110"/>
      <c r="AOT213" s="110"/>
      <c r="AOU213" s="110"/>
      <c r="AOV213" s="110"/>
      <c r="AOW213" s="110"/>
      <c r="AOX213" s="110"/>
      <c r="AOY213" s="110"/>
      <c r="AOZ213" s="110"/>
      <c r="APA213" s="110"/>
      <c r="APB213" s="110"/>
      <c r="APC213" s="110"/>
      <c r="APD213" s="110"/>
      <c r="APE213" s="110"/>
      <c r="APF213" s="110"/>
      <c r="APG213" s="110"/>
      <c r="APH213" s="110"/>
      <c r="API213" s="110"/>
      <c r="APJ213" s="110"/>
      <c r="APK213" s="110"/>
      <c r="APL213" s="110"/>
      <c r="APM213" s="110"/>
      <c r="APN213" s="110"/>
      <c r="APO213" s="110"/>
      <c r="APP213" s="110"/>
      <c r="APQ213" s="110"/>
      <c r="APR213" s="110"/>
      <c r="APS213" s="110"/>
      <c r="APT213" s="110"/>
      <c r="APU213" s="110"/>
      <c r="APV213" s="110"/>
      <c r="APW213" s="110"/>
      <c r="APX213" s="110"/>
      <c r="APY213" s="110"/>
      <c r="APZ213" s="110"/>
      <c r="AQA213" s="110"/>
      <c r="AQB213" s="110"/>
      <c r="AQC213" s="110"/>
      <c r="AQD213" s="110"/>
      <c r="AQE213" s="110"/>
      <c r="AQF213" s="110"/>
      <c r="AQG213" s="110"/>
      <c r="AQH213" s="110"/>
      <c r="AQI213" s="110"/>
      <c r="AQJ213" s="110"/>
      <c r="AQK213" s="110"/>
      <c r="AQL213" s="110"/>
      <c r="AQM213" s="110"/>
      <c r="AQN213" s="110"/>
      <c r="AQO213" s="110"/>
      <c r="AQP213" s="110"/>
      <c r="AQQ213" s="110"/>
      <c r="AQR213" s="110"/>
      <c r="AQS213" s="110"/>
      <c r="AQT213" s="110"/>
      <c r="AQU213" s="110"/>
      <c r="AQV213" s="110"/>
      <c r="AQW213" s="110"/>
      <c r="AQX213" s="110"/>
      <c r="AQY213" s="110"/>
      <c r="AQZ213" s="110"/>
      <c r="ARA213" s="110"/>
      <c r="ARB213" s="110"/>
      <c r="ARC213" s="110"/>
      <c r="ARD213" s="110"/>
      <c r="ARE213" s="110"/>
      <c r="ARF213" s="110"/>
      <c r="ARG213" s="110"/>
      <c r="ARH213" s="110"/>
      <c r="ARI213" s="110"/>
      <c r="ARJ213" s="110"/>
      <c r="ARK213" s="110"/>
      <c r="ARL213" s="110"/>
      <c r="ARM213" s="110"/>
      <c r="ARN213" s="110"/>
      <c r="ARO213" s="110"/>
      <c r="ARP213" s="110"/>
      <c r="ARQ213" s="110"/>
      <c r="ARR213" s="110"/>
      <c r="ARS213" s="110"/>
      <c r="ART213" s="110"/>
      <c r="ARU213" s="110"/>
      <c r="ARV213" s="110"/>
      <c r="ARW213" s="110"/>
      <c r="ARX213" s="110"/>
      <c r="ARY213" s="110"/>
      <c r="ARZ213" s="110"/>
      <c r="ASA213" s="110"/>
      <c r="ASB213" s="110"/>
      <c r="ASC213" s="110"/>
      <c r="ASD213" s="110"/>
      <c r="ASE213" s="110"/>
      <c r="ASF213" s="110"/>
      <c r="ASG213" s="110"/>
      <c r="ASH213" s="110"/>
      <c r="ASI213" s="110"/>
      <c r="ASJ213" s="110"/>
      <c r="ASK213" s="110"/>
      <c r="ASL213" s="110"/>
      <c r="ASM213" s="110"/>
      <c r="ASN213" s="110"/>
      <c r="ASO213" s="110"/>
      <c r="ASP213" s="110"/>
      <c r="ASQ213" s="110"/>
      <c r="ASR213" s="110"/>
      <c r="ASS213" s="110"/>
      <c r="AST213" s="110"/>
      <c r="ASU213" s="110"/>
      <c r="ASV213" s="110"/>
      <c r="ASW213" s="110"/>
      <c r="ASX213" s="110"/>
      <c r="ASY213" s="110"/>
      <c r="ASZ213" s="110"/>
      <c r="ATA213" s="110"/>
      <c r="ATB213" s="110"/>
      <c r="ATC213" s="110"/>
      <c r="ATD213" s="110"/>
      <c r="ATE213" s="110"/>
      <c r="ATF213" s="110"/>
      <c r="ATG213" s="110"/>
      <c r="ATH213" s="110"/>
      <c r="ATI213" s="110"/>
      <c r="ATJ213" s="110"/>
      <c r="ATK213" s="110"/>
      <c r="ATL213" s="110"/>
      <c r="ATM213" s="110"/>
      <c r="ATN213" s="110"/>
      <c r="ATO213" s="110"/>
      <c r="ATP213" s="110"/>
      <c r="ATQ213" s="110"/>
      <c r="ATR213" s="110"/>
      <c r="ATS213" s="110"/>
      <c r="ATT213" s="110"/>
      <c r="ATU213" s="110"/>
      <c r="ATV213" s="110"/>
      <c r="ATW213" s="110"/>
      <c r="ATX213" s="110"/>
      <c r="ATY213" s="110"/>
      <c r="ATZ213" s="110"/>
      <c r="AUA213" s="110"/>
      <c r="AUB213" s="110"/>
      <c r="AUC213" s="110"/>
      <c r="AUD213" s="110"/>
      <c r="AUE213" s="110"/>
      <c r="AUF213" s="110"/>
      <c r="AUG213" s="110"/>
      <c r="AUH213" s="110"/>
      <c r="AUI213" s="110"/>
      <c r="AUJ213" s="110"/>
      <c r="AUK213" s="110"/>
      <c r="AUL213" s="110"/>
      <c r="AUM213" s="110"/>
      <c r="AUN213" s="110"/>
      <c r="AUO213" s="110"/>
      <c r="AUP213" s="110"/>
      <c r="AUQ213" s="110"/>
      <c r="AUR213" s="110"/>
      <c r="AUS213" s="110"/>
      <c r="AUT213" s="110"/>
      <c r="AUU213" s="110"/>
      <c r="AUV213" s="110"/>
      <c r="AUW213" s="110"/>
      <c r="AUX213" s="110"/>
      <c r="AUY213" s="110"/>
      <c r="AUZ213" s="110"/>
      <c r="AVA213" s="110"/>
      <c r="AVB213" s="110"/>
      <c r="AVC213" s="110"/>
      <c r="AVD213" s="110"/>
      <c r="AVE213" s="110"/>
      <c r="AVF213" s="110"/>
      <c r="AVG213" s="110"/>
      <c r="AVH213" s="110"/>
      <c r="AVI213" s="110"/>
      <c r="AVJ213" s="110"/>
      <c r="AVK213" s="110"/>
      <c r="AVL213" s="110"/>
      <c r="AVM213" s="110"/>
      <c r="AVN213" s="110"/>
      <c r="AVO213" s="110"/>
      <c r="AVP213" s="110"/>
      <c r="AVQ213" s="110"/>
      <c r="AVR213" s="110"/>
      <c r="AVS213" s="110"/>
      <c r="AVT213" s="110"/>
      <c r="AVU213" s="110"/>
      <c r="AVV213" s="110"/>
      <c r="AVW213" s="110"/>
      <c r="AVX213" s="110"/>
      <c r="AVY213" s="110"/>
      <c r="AVZ213" s="110"/>
      <c r="AWA213" s="110"/>
      <c r="AWB213" s="110"/>
      <c r="AWC213" s="110"/>
      <c r="AWD213" s="110"/>
      <c r="AWE213" s="110"/>
      <c r="AWF213" s="110"/>
      <c r="AWG213" s="110"/>
      <c r="AWH213" s="110"/>
      <c r="AWI213" s="110"/>
      <c r="AWJ213" s="110"/>
      <c r="AWK213" s="110"/>
      <c r="AWL213" s="110"/>
      <c r="AWM213" s="110"/>
      <c r="AWN213" s="110"/>
      <c r="AWO213" s="110"/>
      <c r="AWP213" s="110"/>
      <c r="AWQ213" s="110"/>
      <c r="AWR213" s="110"/>
      <c r="AWS213" s="110"/>
      <c r="AWT213" s="110"/>
      <c r="AWU213" s="110"/>
      <c r="AWV213" s="110"/>
      <c r="AWW213" s="110"/>
      <c r="AWX213" s="110"/>
      <c r="AWY213" s="110"/>
      <c r="AWZ213" s="110"/>
      <c r="AXA213" s="110"/>
      <c r="AXB213" s="110"/>
      <c r="AXC213" s="110"/>
      <c r="AXD213" s="110"/>
      <c r="AXE213" s="110"/>
      <c r="AXF213" s="110"/>
      <c r="AXG213" s="110"/>
      <c r="AXH213" s="110"/>
      <c r="AXI213" s="110"/>
      <c r="AXJ213" s="110"/>
      <c r="AXK213" s="110"/>
      <c r="AXL213" s="110"/>
      <c r="AXM213" s="110"/>
      <c r="AXN213" s="110"/>
      <c r="AXO213" s="110"/>
      <c r="AXP213" s="110"/>
      <c r="AXQ213" s="110"/>
      <c r="AXR213" s="110"/>
      <c r="AXS213" s="110"/>
    </row>
    <row r="214" spans="1:1319" s="296" customFormat="1" ht="25.35" customHeight="1" thickTop="1" x14ac:dyDescent="0.2">
      <c r="A214" s="350"/>
      <c r="B214" s="350"/>
      <c r="C214" s="302" t="s">
        <v>164</v>
      </c>
      <c r="D214" s="303" t="s">
        <v>165</v>
      </c>
      <c r="E214" s="304" t="s">
        <v>166</v>
      </c>
      <c r="F214" s="303" t="s">
        <v>167</v>
      </c>
      <c r="G214" s="303" t="s">
        <v>168</v>
      </c>
      <c r="H214" s="305" t="s">
        <v>169</v>
      </c>
      <c r="I214" s="303" t="s">
        <v>170</v>
      </c>
      <c r="J214" s="306" t="s">
        <v>171</v>
      </c>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c r="AN214" s="110"/>
      <c r="AO214" s="110"/>
      <c r="AP214" s="110"/>
      <c r="AQ214" s="110"/>
      <c r="AR214" s="110"/>
      <c r="AS214" s="110"/>
      <c r="AT214" s="110"/>
      <c r="AU214" s="110"/>
      <c r="AV214" s="110"/>
      <c r="AW214" s="110"/>
      <c r="AX214" s="110"/>
      <c r="AY214" s="110"/>
      <c r="AZ214" s="110"/>
      <c r="BA214" s="110"/>
      <c r="BB214" s="110"/>
      <c r="BC214" s="110"/>
      <c r="BD214" s="110"/>
      <c r="BE214" s="110"/>
      <c r="BF214" s="110"/>
      <c r="BG214" s="110"/>
      <c r="BH214" s="110"/>
      <c r="BI214" s="110"/>
      <c r="BJ214" s="110"/>
      <c r="BK214" s="110"/>
      <c r="BL214" s="110"/>
      <c r="BM214" s="110"/>
      <c r="BN214" s="110"/>
      <c r="BO214" s="110"/>
      <c r="BP214" s="110"/>
      <c r="BQ214" s="110"/>
      <c r="BR214" s="110"/>
      <c r="BS214" s="110"/>
      <c r="BT214" s="110"/>
      <c r="BU214" s="110"/>
      <c r="BV214" s="110"/>
      <c r="BW214" s="110"/>
      <c r="BX214" s="110"/>
      <c r="BY214" s="110"/>
      <c r="BZ214" s="110"/>
      <c r="CA214" s="110"/>
      <c r="CB214" s="110"/>
      <c r="CC214" s="110"/>
      <c r="CD214" s="110"/>
      <c r="CE214" s="110"/>
      <c r="CF214" s="110"/>
      <c r="CG214" s="110"/>
      <c r="CH214" s="110"/>
      <c r="CI214" s="110"/>
      <c r="CJ214" s="110"/>
      <c r="CK214" s="110"/>
      <c r="CL214" s="110"/>
      <c r="CM214" s="110"/>
      <c r="CN214" s="110"/>
      <c r="CO214" s="110"/>
      <c r="CP214" s="110"/>
      <c r="CQ214" s="110"/>
      <c r="CR214" s="110"/>
      <c r="CS214" s="110"/>
      <c r="CT214" s="110"/>
      <c r="CU214" s="110"/>
      <c r="CV214" s="110"/>
      <c r="CW214" s="110"/>
      <c r="CX214" s="110"/>
      <c r="CY214" s="110"/>
      <c r="CZ214" s="110"/>
      <c r="DA214" s="110"/>
      <c r="DB214" s="110"/>
      <c r="DC214" s="110"/>
      <c r="DD214" s="110"/>
      <c r="DE214" s="110"/>
      <c r="DF214" s="110"/>
      <c r="DG214" s="110"/>
      <c r="DH214" s="110"/>
      <c r="DI214" s="110"/>
      <c r="DJ214" s="110"/>
      <c r="DK214" s="110"/>
      <c r="DL214" s="110"/>
      <c r="DM214" s="110"/>
      <c r="DN214" s="110"/>
      <c r="DO214" s="110"/>
      <c r="DP214" s="110"/>
      <c r="DQ214" s="110"/>
      <c r="DR214" s="110"/>
      <c r="DS214" s="110"/>
      <c r="DT214" s="110"/>
      <c r="DU214" s="110"/>
      <c r="DV214" s="110"/>
      <c r="DW214" s="110"/>
      <c r="DX214" s="110"/>
      <c r="DY214" s="110"/>
      <c r="DZ214" s="110"/>
      <c r="EA214" s="110"/>
      <c r="EB214" s="110"/>
      <c r="EC214" s="110"/>
      <c r="ED214" s="110"/>
      <c r="EE214" s="110"/>
      <c r="EF214" s="110"/>
      <c r="EG214" s="110"/>
      <c r="EH214" s="110"/>
      <c r="EI214" s="110"/>
      <c r="EJ214" s="110"/>
      <c r="EK214" s="110"/>
      <c r="EL214" s="110"/>
      <c r="EM214" s="110"/>
      <c r="EN214" s="110"/>
      <c r="EO214" s="110"/>
      <c r="EP214" s="110"/>
      <c r="EQ214" s="110"/>
      <c r="ER214" s="110"/>
      <c r="ES214" s="110"/>
      <c r="ET214" s="110"/>
      <c r="EU214" s="110"/>
      <c r="EV214" s="110"/>
      <c r="EW214" s="110"/>
      <c r="EX214" s="110"/>
      <c r="EY214" s="110"/>
      <c r="EZ214" s="110"/>
      <c r="FA214" s="110"/>
      <c r="FB214" s="110"/>
      <c r="FC214" s="110"/>
      <c r="FD214" s="110"/>
      <c r="FE214" s="110"/>
      <c r="FF214" s="110"/>
      <c r="FG214" s="110"/>
      <c r="FH214" s="110"/>
      <c r="FI214" s="110"/>
      <c r="FJ214" s="110"/>
      <c r="FK214" s="110"/>
      <c r="FL214" s="110"/>
      <c r="FM214" s="110"/>
      <c r="FN214" s="110"/>
      <c r="FO214" s="110"/>
      <c r="FP214" s="110"/>
      <c r="FQ214" s="110"/>
      <c r="FR214" s="110"/>
      <c r="FS214" s="110"/>
      <c r="FT214" s="110"/>
      <c r="FU214" s="110"/>
      <c r="FV214" s="110"/>
      <c r="FW214" s="110"/>
      <c r="FX214" s="110"/>
      <c r="FY214" s="110"/>
      <c r="FZ214" s="110"/>
      <c r="GA214" s="110"/>
      <c r="GB214" s="110"/>
      <c r="GC214" s="110"/>
      <c r="GD214" s="110"/>
      <c r="GE214" s="110"/>
      <c r="GF214" s="110"/>
      <c r="GG214" s="110"/>
      <c r="GH214" s="110"/>
      <c r="GI214" s="110"/>
      <c r="GJ214" s="110"/>
      <c r="GK214" s="110"/>
      <c r="GL214" s="110"/>
      <c r="GM214" s="110"/>
      <c r="GN214" s="110"/>
      <c r="GO214" s="110"/>
      <c r="GP214" s="110"/>
      <c r="GQ214" s="110"/>
      <c r="GR214" s="110"/>
      <c r="GS214" s="110"/>
      <c r="GT214" s="110"/>
      <c r="GU214" s="110"/>
      <c r="GV214" s="110"/>
      <c r="GW214" s="110"/>
      <c r="GX214" s="110"/>
      <c r="GY214" s="110"/>
      <c r="GZ214" s="110"/>
      <c r="HA214" s="110"/>
      <c r="HB214" s="110"/>
      <c r="HC214" s="110"/>
      <c r="HD214" s="110"/>
      <c r="HE214" s="110"/>
      <c r="HF214" s="110"/>
      <c r="HG214" s="110"/>
      <c r="HH214" s="110"/>
      <c r="HI214" s="110"/>
      <c r="HJ214" s="110"/>
      <c r="HK214" s="110"/>
      <c r="HL214" s="110"/>
      <c r="HM214" s="110"/>
      <c r="HN214" s="110"/>
      <c r="HO214" s="110"/>
      <c r="HP214" s="110"/>
      <c r="HQ214" s="110"/>
      <c r="HR214" s="110"/>
      <c r="HS214" s="110"/>
      <c r="HT214" s="110"/>
      <c r="HU214" s="110"/>
      <c r="HV214" s="110"/>
      <c r="HW214" s="110"/>
      <c r="HX214" s="110"/>
      <c r="HY214" s="110"/>
      <c r="HZ214" s="110"/>
      <c r="IA214" s="110"/>
      <c r="IB214" s="110"/>
      <c r="IC214" s="110"/>
      <c r="ID214" s="110"/>
      <c r="IE214" s="110"/>
      <c r="IF214" s="110"/>
      <c r="IG214" s="110"/>
      <c r="IH214" s="110"/>
      <c r="II214" s="110"/>
      <c r="IJ214" s="110"/>
      <c r="IK214" s="110"/>
      <c r="IL214" s="110"/>
      <c r="IM214" s="110"/>
      <c r="IN214" s="110"/>
      <c r="IO214" s="110"/>
      <c r="IP214" s="110"/>
      <c r="IQ214" s="110"/>
      <c r="IR214" s="110"/>
      <c r="IS214" s="110"/>
      <c r="IT214" s="110"/>
      <c r="IU214" s="110"/>
      <c r="IV214" s="110"/>
      <c r="IW214" s="110"/>
      <c r="IX214" s="110"/>
      <c r="IY214" s="110"/>
      <c r="IZ214" s="110"/>
      <c r="JA214" s="110"/>
      <c r="JB214" s="110"/>
      <c r="JC214" s="110"/>
      <c r="JD214" s="110"/>
      <c r="JE214" s="110"/>
      <c r="JF214" s="110"/>
      <c r="JG214" s="110"/>
      <c r="JH214" s="110"/>
      <c r="JI214" s="110"/>
      <c r="JJ214" s="110"/>
      <c r="JK214" s="110"/>
      <c r="JL214" s="110"/>
      <c r="JM214" s="110"/>
      <c r="JN214" s="110"/>
      <c r="JO214" s="110"/>
      <c r="JP214" s="110"/>
      <c r="JQ214" s="110"/>
      <c r="JR214" s="110"/>
      <c r="JS214" s="110"/>
      <c r="JT214" s="110"/>
      <c r="JU214" s="110"/>
      <c r="JV214" s="110"/>
      <c r="JW214" s="110"/>
      <c r="JX214" s="110"/>
      <c r="JY214" s="110"/>
      <c r="JZ214" s="110"/>
      <c r="KA214" s="110"/>
      <c r="KB214" s="110"/>
      <c r="KC214" s="110"/>
      <c r="KD214" s="110"/>
      <c r="KE214" s="110"/>
      <c r="KF214" s="110"/>
      <c r="KG214" s="110"/>
      <c r="KH214" s="110"/>
      <c r="KI214" s="110"/>
      <c r="KJ214" s="110"/>
      <c r="KK214" s="110"/>
      <c r="KL214" s="110"/>
      <c r="KM214" s="110"/>
      <c r="KN214" s="110"/>
      <c r="KO214" s="110"/>
      <c r="KP214" s="110"/>
      <c r="KQ214" s="110"/>
      <c r="KR214" s="110"/>
      <c r="KS214" s="110"/>
      <c r="KT214" s="110"/>
      <c r="KU214" s="110"/>
      <c r="KV214" s="110"/>
      <c r="KW214" s="110"/>
      <c r="KX214" s="110"/>
      <c r="KY214" s="110"/>
      <c r="KZ214" s="110"/>
      <c r="LA214" s="110"/>
      <c r="LB214" s="110"/>
      <c r="LC214" s="110"/>
      <c r="LD214" s="110"/>
      <c r="LE214" s="110"/>
      <c r="LF214" s="110"/>
      <c r="LG214" s="110"/>
      <c r="LH214" s="110"/>
      <c r="LI214" s="110"/>
      <c r="LJ214" s="110"/>
      <c r="LK214" s="110"/>
      <c r="LL214" s="110"/>
      <c r="LM214" s="110"/>
      <c r="LN214" s="110"/>
      <c r="LO214" s="110"/>
      <c r="LP214" s="110"/>
      <c r="LQ214" s="110"/>
      <c r="LR214" s="110"/>
      <c r="LS214" s="110"/>
      <c r="LT214" s="110"/>
      <c r="LU214" s="110"/>
      <c r="LV214" s="110"/>
      <c r="LW214" s="110"/>
      <c r="LX214" s="110"/>
      <c r="LY214" s="110"/>
      <c r="LZ214" s="110"/>
      <c r="MA214" s="110"/>
      <c r="MB214" s="110"/>
      <c r="MC214" s="110"/>
      <c r="MD214" s="110"/>
      <c r="ME214" s="110"/>
      <c r="MF214" s="110"/>
      <c r="MG214" s="110"/>
      <c r="MH214" s="110"/>
      <c r="MI214" s="110"/>
      <c r="MJ214" s="110"/>
      <c r="MK214" s="110"/>
      <c r="ML214" s="110"/>
      <c r="MM214" s="110"/>
      <c r="MN214" s="110"/>
      <c r="MO214" s="110"/>
      <c r="MP214" s="110"/>
      <c r="MQ214" s="110"/>
      <c r="MR214" s="110"/>
      <c r="MS214" s="110"/>
      <c r="MT214" s="110"/>
      <c r="MU214" s="110"/>
      <c r="MV214" s="110"/>
      <c r="MW214" s="110"/>
      <c r="MX214" s="110"/>
      <c r="MY214" s="110"/>
      <c r="MZ214" s="110"/>
      <c r="NA214" s="110"/>
      <c r="NB214" s="110"/>
      <c r="NC214" s="110"/>
      <c r="ND214" s="110"/>
      <c r="NE214" s="110"/>
      <c r="NF214" s="110"/>
      <c r="NG214" s="110"/>
      <c r="NH214" s="110"/>
      <c r="NI214" s="110"/>
      <c r="NJ214" s="110"/>
      <c r="NK214" s="110"/>
      <c r="NL214" s="110"/>
      <c r="NM214" s="110"/>
      <c r="NN214" s="110"/>
      <c r="NO214" s="110"/>
      <c r="NP214" s="110"/>
      <c r="NQ214" s="110"/>
      <c r="NR214" s="110"/>
      <c r="NS214" s="110"/>
      <c r="NT214" s="110"/>
      <c r="NU214" s="110"/>
      <c r="NV214" s="110"/>
      <c r="NW214" s="110"/>
      <c r="NX214" s="110"/>
      <c r="NY214" s="110"/>
      <c r="NZ214" s="110"/>
      <c r="OA214" s="110"/>
      <c r="OB214" s="110"/>
      <c r="OC214" s="110"/>
      <c r="OD214" s="110"/>
      <c r="OE214" s="110"/>
      <c r="OF214" s="110"/>
      <c r="OG214" s="110"/>
      <c r="OH214" s="110"/>
      <c r="OI214" s="110"/>
      <c r="OJ214" s="110"/>
      <c r="OK214" s="110"/>
      <c r="OL214" s="110"/>
      <c r="OM214" s="110"/>
      <c r="ON214" s="110"/>
      <c r="OO214" s="110"/>
      <c r="OP214" s="110"/>
      <c r="OQ214" s="110"/>
      <c r="OR214" s="110"/>
      <c r="OS214" s="110"/>
      <c r="OT214" s="110"/>
      <c r="OU214" s="110"/>
      <c r="OV214" s="110"/>
      <c r="OW214" s="110"/>
      <c r="OX214" s="110"/>
      <c r="OY214" s="110"/>
      <c r="OZ214" s="110"/>
      <c r="PA214" s="110"/>
      <c r="PB214" s="110"/>
      <c r="PC214" s="110"/>
      <c r="PD214" s="110"/>
      <c r="PE214" s="110"/>
      <c r="PF214" s="110"/>
      <c r="PG214" s="110"/>
      <c r="PH214" s="110"/>
      <c r="PI214" s="110"/>
      <c r="PJ214" s="110"/>
      <c r="PK214" s="110"/>
      <c r="PL214" s="110"/>
      <c r="PM214" s="110"/>
      <c r="PN214" s="110"/>
      <c r="PO214" s="110"/>
      <c r="PP214" s="110"/>
      <c r="PQ214" s="110"/>
      <c r="PR214" s="110"/>
      <c r="PS214" s="110"/>
      <c r="PT214" s="110"/>
      <c r="PU214" s="110"/>
      <c r="PV214" s="110"/>
      <c r="PW214" s="110"/>
      <c r="PX214" s="110"/>
      <c r="PY214" s="110"/>
      <c r="PZ214" s="110"/>
      <c r="QA214" s="110"/>
      <c r="QB214" s="110"/>
      <c r="QC214" s="110"/>
      <c r="QD214" s="110"/>
      <c r="QE214" s="110"/>
      <c r="QF214" s="110"/>
      <c r="QG214" s="110"/>
      <c r="QH214" s="110"/>
      <c r="QI214" s="110"/>
      <c r="QJ214" s="110"/>
      <c r="QK214" s="110"/>
      <c r="QL214" s="110"/>
      <c r="QM214" s="110"/>
      <c r="QN214" s="110"/>
      <c r="QO214" s="110"/>
      <c r="QP214" s="110"/>
      <c r="QQ214" s="110"/>
      <c r="QR214" s="110"/>
      <c r="QS214" s="110"/>
      <c r="QT214" s="110"/>
      <c r="QU214" s="110"/>
      <c r="QV214" s="110"/>
      <c r="QW214" s="110"/>
      <c r="QX214" s="110"/>
      <c r="QY214" s="110"/>
      <c r="QZ214" s="110"/>
      <c r="RA214" s="110"/>
      <c r="RB214" s="110"/>
      <c r="RC214" s="110"/>
      <c r="RD214" s="110"/>
      <c r="RE214" s="110"/>
      <c r="RF214" s="110"/>
      <c r="RG214" s="110"/>
      <c r="RH214" s="110"/>
      <c r="RI214" s="110"/>
      <c r="RJ214" s="110"/>
      <c r="RK214" s="110"/>
      <c r="RL214" s="110"/>
      <c r="RM214" s="110"/>
      <c r="RN214" s="110"/>
      <c r="RO214" s="110"/>
      <c r="RP214" s="110"/>
      <c r="RQ214" s="110"/>
      <c r="RR214" s="110"/>
      <c r="RS214" s="110"/>
      <c r="RT214" s="110"/>
      <c r="RU214" s="110"/>
      <c r="RV214" s="110"/>
      <c r="RW214" s="110"/>
      <c r="RX214" s="110"/>
      <c r="RY214" s="110"/>
      <c r="RZ214" s="110"/>
      <c r="SA214" s="110"/>
      <c r="SB214" s="110"/>
      <c r="SC214" s="110"/>
      <c r="SD214" s="110"/>
      <c r="SE214" s="110"/>
      <c r="SF214" s="110"/>
      <c r="SG214" s="110"/>
      <c r="SH214" s="110"/>
      <c r="SI214" s="110"/>
      <c r="SJ214" s="110"/>
      <c r="SK214" s="110"/>
      <c r="SL214" s="110"/>
      <c r="SM214" s="110"/>
      <c r="SN214" s="110"/>
      <c r="SO214" s="110"/>
      <c r="SP214" s="110"/>
      <c r="SQ214" s="110"/>
      <c r="SR214" s="110"/>
      <c r="SS214" s="110"/>
      <c r="ST214" s="110"/>
      <c r="SU214" s="110"/>
      <c r="SV214" s="110"/>
      <c r="SW214" s="110"/>
      <c r="SX214" s="110"/>
      <c r="SY214" s="110"/>
      <c r="SZ214" s="110"/>
      <c r="TA214" s="110"/>
      <c r="TB214" s="110"/>
      <c r="TC214" s="110"/>
      <c r="TD214" s="110"/>
      <c r="TE214" s="110"/>
      <c r="TF214" s="110"/>
      <c r="TG214" s="110"/>
      <c r="TH214" s="110"/>
      <c r="TI214" s="110"/>
      <c r="TJ214" s="110"/>
      <c r="TK214" s="110"/>
      <c r="TL214" s="110"/>
      <c r="TM214" s="110"/>
      <c r="TN214" s="110"/>
      <c r="TO214" s="110"/>
      <c r="TP214" s="110"/>
      <c r="TQ214" s="110"/>
      <c r="TR214" s="110"/>
      <c r="TS214" s="110"/>
      <c r="TT214" s="110"/>
      <c r="TU214" s="110"/>
      <c r="TV214" s="110"/>
      <c r="TW214" s="110"/>
      <c r="TX214" s="110"/>
      <c r="TY214" s="110"/>
      <c r="TZ214" s="110"/>
      <c r="UA214" s="110"/>
      <c r="UB214" s="110"/>
      <c r="UC214" s="110"/>
      <c r="UD214" s="110"/>
      <c r="UE214" s="110"/>
      <c r="UF214" s="110"/>
      <c r="UG214" s="110"/>
      <c r="UH214" s="110"/>
      <c r="UI214" s="110"/>
      <c r="UJ214" s="110"/>
      <c r="UK214" s="110"/>
      <c r="UL214" s="110"/>
      <c r="UM214" s="110"/>
      <c r="UN214" s="110"/>
      <c r="UO214" s="110"/>
      <c r="UP214" s="110"/>
      <c r="UQ214" s="110"/>
      <c r="UR214" s="110"/>
      <c r="US214" s="110"/>
      <c r="UT214" s="110"/>
      <c r="UU214" s="110"/>
      <c r="UV214" s="110"/>
      <c r="UW214" s="110"/>
      <c r="UX214" s="110"/>
      <c r="UY214" s="110"/>
      <c r="UZ214" s="110"/>
      <c r="VA214" s="110"/>
      <c r="VB214" s="110"/>
      <c r="VC214" s="110"/>
      <c r="VD214" s="110"/>
      <c r="VE214" s="110"/>
      <c r="VF214" s="110"/>
      <c r="VG214" s="110"/>
      <c r="VH214" s="110"/>
      <c r="VI214" s="110"/>
      <c r="VJ214" s="110"/>
      <c r="VK214" s="110"/>
      <c r="VL214" s="110"/>
      <c r="VM214" s="110"/>
      <c r="VN214" s="110"/>
      <c r="VO214" s="110"/>
      <c r="VP214" s="110"/>
      <c r="VQ214" s="110"/>
      <c r="VR214" s="110"/>
      <c r="VS214" s="110"/>
      <c r="VT214" s="110"/>
      <c r="VU214" s="110"/>
      <c r="VV214" s="110"/>
      <c r="VW214" s="110"/>
      <c r="VX214" s="110"/>
      <c r="VY214" s="110"/>
      <c r="VZ214" s="110"/>
      <c r="WA214" s="110"/>
      <c r="WB214" s="110"/>
      <c r="WC214" s="110"/>
      <c r="WD214" s="110"/>
      <c r="WE214" s="110"/>
      <c r="WF214" s="110"/>
      <c r="WG214" s="110"/>
      <c r="WH214" s="110"/>
      <c r="WI214" s="110"/>
      <c r="WJ214" s="110"/>
      <c r="WK214" s="110"/>
      <c r="WL214" s="110"/>
      <c r="WM214" s="110"/>
      <c r="WN214" s="110"/>
      <c r="WO214" s="110"/>
      <c r="WP214" s="110"/>
      <c r="WQ214" s="110"/>
      <c r="WR214" s="110"/>
      <c r="WS214" s="110"/>
      <c r="WT214" s="110"/>
      <c r="WU214" s="110"/>
      <c r="WV214" s="110"/>
      <c r="WW214" s="110"/>
      <c r="WX214" s="110"/>
      <c r="WY214" s="110"/>
      <c r="WZ214" s="110"/>
      <c r="XA214" s="110"/>
      <c r="XB214" s="110"/>
      <c r="XC214" s="110"/>
      <c r="XD214" s="110"/>
      <c r="XE214" s="110"/>
      <c r="XF214" s="110"/>
      <c r="XG214" s="110"/>
      <c r="XH214" s="110"/>
      <c r="XI214" s="110"/>
      <c r="XJ214" s="110"/>
      <c r="XK214" s="110"/>
      <c r="XL214" s="110"/>
      <c r="XM214" s="110"/>
      <c r="XN214" s="110"/>
      <c r="XO214" s="110"/>
      <c r="XP214" s="110"/>
      <c r="XQ214" s="110"/>
      <c r="XR214" s="110"/>
      <c r="XS214" s="110"/>
      <c r="XT214" s="110"/>
      <c r="XU214" s="110"/>
      <c r="XV214" s="110"/>
      <c r="XW214" s="110"/>
      <c r="XX214" s="110"/>
      <c r="XY214" s="110"/>
      <c r="XZ214" s="110"/>
      <c r="YA214" s="110"/>
      <c r="YB214" s="110"/>
      <c r="YC214" s="110"/>
      <c r="YD214" s="110"/>
      <c r="YE214" s="110"/>
      <c r="YF214" s="110"/>
      <c r="YG214" s="110"/>
      <c r="YH214" s="110"/>
      <c r="YI214" s="110"/>
      <c r="YJ214" s="110"/>
      <c r="YK214" s="110"/>
      <c r="YL214" s="110"/>
      <c r="YM214" s="110"/>
      <c r="YN214" s="110"/>
      <c r="YO214" s="110"/>
      <c r="YP214" s="110"/>
      <c r="YQ214" s="110"/>
      <c r="YR214" s="110"/>
      <c r="YS214" s="110"/>
      <c r="YT214" s="110"/>
      <c r="YU214" s="110"/>
      <c r="YV214" s="110"/>
      <c r="YW214" s="110"/>
      <c r="YX214" s="110"/>
      <c r="YY214" s="110"/>
      <c r="YZ214" s="110"/>
      <c r="ZA214" s="110"/>
      <c r="ZB214" s="110"/>
      <c r="ZC214" s="110"/>
      <c r="ZD214" s="110"/>
      <c r="ZE214" s="110"/>
      <c r="ZF214" s="110"/>
      <c r="ZG214" s="110"/>
      <c r="ZH214" s="110"/>
      <c r="ZI214" s="110"/>
      <c r="ZJ214" s="110"/>
      <c r="ZK214" s="110"/>
      <c r="ZL214" s="110"/>
      <c r="ZM214" s="110"/>
      <c r="ZN214" s="110"/>
      <c r="ZO214" s="110"/>
      <c r="ZP214" s="110"/>
      <c r="ZQ214" s="110"/>
      <c r="ZR214" s="110"/>
      <c r="ZS214" s="110"/>
      <c r="ZT214" s="110"/>
      <c r="ZU214" s="110"/>
      <c r="ZV214" s="110"/>
      <c r="ZW214" s="110"/>
      <c r="ZX214" s="110"/>
      <c r="ZY214" s="110"/>
      <c r="ZZ214" s="110"/>
      <c r="AAA214" s="110"/>
      <c r="AAB214" s="110"/>
      <c r="AAC214" s="110"/>
      <c r="AAD214" s="110"/>
      <c r="AAE214" s="110"/>
      <c r="AAF214" s="110"/>
      <c r="AAG214" s="110"/>
      <c r="AAH214" s="110"/>
      <c r="AAI214" s="110"/>
      <c r="AAJ214" s="110"/>
      <c r="AAK214" s="110"/>
      <c r="AAL214" s="110"/>
      <c r="AAM214" s="110"/>
      <c r="AAN214" s="110"/>
      <c r="AAO214" s="110"/>
      <c r="AAP214" s="110"/>
      <c r="AAQ214" s="110"/>
      <c r="AAR214" s="110"/>
      <c r="AAS214" s="110"/>
      <c r="AAT214" s="110"/>
      <c r="AAU214" s="110"/>
      <c r="AAV214" s="110"/>
      <c r="AAW214" s="110"/>
      <c r="AAX214" s="110"/>
      <c r="AAY214" s="110"/>
      <c r="AAZ214" s="110"/>
      <c r="ABA214" s="110"/>
      <c r="ABB214" s="110"/>
      <c r="ABC214" s="110"/>
      <c r="ABD214" s="110"/>
      <c r="ABE214" s="110"/>
      <c r="ABF214" s="110"/>
      <c r="ABG214" s="110"/>
      <c r="ABH214" s="110"/>
      <c r="ABI214" s="110"/>
      <c r="ABJ214" s="110"/>
      <c r="ABK214" s="110"/>
      <c r="ABL214" s="110"/>
      <c r="ABM214" s="110"/>
      <c r="ABN214" s="110"/>
      <c r="ABO214" s="110"/>
      <c r="ABP214" s="110"/>
      <c r="ABQ214" s="110"/>
      <c r="ABR214" s="110"/>
      <c r="ABS214" s="110"/>
      <c r="ABT214" s="110"/>
      <c r="ABU214" s="110"/>
      <c r="ABV214" s="110"/>
      <c r="ABW214" s="110"/>
      <c r="ABX214" s="110"/>
      <c r="ABY214" s="110"/>
      <c r="ABZ214" s="110"/>
      <c r="ACA214" s="110"/>
      <c r="ACB214" s="110"/>
      <c r="ACC214" s="110"/>
      <c r="ACD214" s="110"/>
      <c r="ACE214" s="110"/>
      <c r="ACF214" s="110"/>
      <c r="ACG214" s="110"/>
      <c r="ACH214" s="110"/>
      <c r="ACI214" s="110"/>
      <c r="ACJ214" s="110"/>
      <c r="ACK214" s="110"/>
      <c r="ACL214" s="110"/>
      <c r="ACM214" s="110"/>
      <c r="ACN214" s="110"/>
      <c r="ACO214" s="110"/>
      <c r="ACP214" s="110"/>
      <c r="ACQ214" s="110"/>
      <c r="ACR214" s="110"/>
      <c r="ACS214" s="110"/>
      <c r="ACT214" s="110"/>
      <c r="ACU214" s="110"/>
      <c r="ACV214" s="110"/>
      <c r="ACW214" s="110"/>
      <c r="ACX214" s="110"/>
      <c r="ACY214" s="110"/>
      <c r="ACZ214" s="110"/>
      <c r="ADA214" s="110"/>
      <c r="ADB214" s="110"/>
      <c r="ADC214" s="110"/>
      <c r="ADD214" s="110"/>
      <c r="ADE214" s="110"/>
      <c r="ADF214" s="110"/>
      <c r="ADG214" s="110"/>
      <c r="ADH214" s="110"/>
      <c r="ADI214" s="110"/>
      <c r="ADJ214" s="110"/>
      <c r="ADK214" s="110"/>
      <c r="ADL214" s="110"/>
      <c r="ADM214" s="110"/>
      <c r="ADN214" s="110"/>
      <c r="ADO214" s="110"/>
      <c r="ADP214" s="110"/>
      <c r="ADQ214" s="110"/>
      <c r="ADR214" s="110"/>
      <c r="ADS214" s="110"/>
      <c r="ADT214" s="110"/>
      <c r="ADU214" s="110"/>
      <c r="ADV214" s="110"/>
      <c r="ADW214" s="110"/>
      <c r="ADX214" s="110"/>
      <c r="ADY214" s="110"/>
      <c r="ADZ214" s="110"/>
      <c r="AEA214" s="110"/>
      <c r="AEB214" s="110"/>
      <c r="AEC214" s="110"/>
      <c r="AED214" s="110"/>
      <c r="AEE214" s="110"/>
      <c r="AEF214" s="110"/>
      <c r="AEG214" s="110"/>
      <c r="AEH214" s="110"/>
      <c r="AEI214" s="110"/>
      <c r="AEJ214" s="110"/>
      <c r="AEK214" s="110"/>
      <c r="AEL214" s="110"/>
      <c r="AEM214" s="110"/>
      <c r="AEN214" s="110"/>
      <c r="AEO214" s="110"/>
      <c r="AEP214" s="110"/>
      <c r="AEQ214" s="110"/>
      <c r="AER214" s="110"/>
      <c r="AES214" s="110"/>
      <c r="AET214" s="110"/>
      <c r="AEU214" s="110"/>
      <c r="AEV214" s="110"/>
      <c r="AEW214" s="110"/>
      <c r="AEX214" s="110"/>
      <c r="AEY214" s="110"/>
      <c r="AEZ214" s="110"/>
      <c r="AFA214" s="110"/>
      <c r="AFB214" s="110"/>
      <c r="AFC214" s="110"/>
      <c r="AFD214" s="110"/>
      <c r="AFE214" s="110"/>
      <c r="AFF214" s="110"/>
      <c r="AFG214" s="110"/>
      <c r="AFH214" s="110"/>
      <c r="AFI214" s="110"/>
      <c r="AFJ214" s="110"/>
      <c r="AFK214" s="110"/>
      <c r="AFL214" s="110"/>
      <c r="AFM214" s="110"/>
      <c r="AFN214" s="110"/>
      <c r="AFO214" s="110"/>
      <c r="AFP214" s="110"/>
      <c r="AFQ214" s="110"/>
      <c r="AFR214" s="110"/>
      <c r="AFS214" s="110"/>
      <c r="AFT214" s="110"/>
      <c r="AFU214" s="110"/>
      <c r="AFV214" s="110"/>
      <c r="AFW214" s="110"/>
      <c r="AFX214" s="110"/>
      <c r="AFY214" s="110"/>
      <c r="AFZ214" s="110"/>
      <c r="AGA214" s="110"/>
      <c r="AGB214" s="110"/>
      <c r="AGC214" s="110"/>
      <c r="AGD214" s="110"/>
      <c r="AGE214" s="110"/>
      <c r="AGF214" s="110"/>
      <c r="AGG214" s="110"/>
      <c r="AGH214" s="110"/>
      <c r="AGI214" s="110"/>
      <c r="AGJ214" s="110"/>
      <c r="AGK214" s="110"/>
      <c r="AGL214" s="110"/>
      <c r="AGM214" s="110"/>
      <c r="AGN214" s="110"/>
      <c r="AGO214" s="110"/>
      <c r="AGP214" s="110"/>
      <c r="AGQ214" s="110"/>
      <c r="AGR214" s="110"/>
      <c r="AGS214" s="110"/>
      <c r="AGT214" s="110"/>
      <c r="AGU214" s="110"/>
      <c r="AGV214" s="110"/>
      <c r="AGW214" s="110"/>
      <c r="AGX214" s="110"/>
      <c r="AGY214" s="110"/>
      <c r="AGZ214" s="110"/>
      <c r="AHA214" s="110"/>
      <c r="AHB214" s="110"/>
      <c r="AHC214" s="110"/>
      <c r="AHD214" s="110"/>
      <c r="AHE214" s="110"/>
      <c r="AHF214" s="110"/>
      <c r="AHG214" s="110"/>
      <c r="AHH214" s="110"/>
      <c r="AHI214" s="110"/>
      <c r="AHJ214" s="110"/>
      <c r="AHK214" s="110"/>
      <c r="AHL214" s="110"/>
      <c r="AHM214" s="110"/>
      <c r="AHN214" s="110"/>
      <c r="AHO214" s="110"/>
      <c r="AHP214" s="110"/>
      <c r="AHQ214" s="110"/>
      <c r="AHR214" s="110"/>
      <c r="AHS214" s="110"/>
      <c r="AHT214" s="110"/>
      <c r="AHU214" s="110"/>
      <c r="AHV214" s="110"/>
      <c r="AHW214" s="110"/>
      <c r="AHX214" s="110"/>
      <c r="AHY214" s="110"/>
      <c r="AHZ214" s="110"/>
      <c r="AIA214" s="110"/>
      <c r="AIB214" s="110"/>
      <c r="AIC214" s="110"/>
      <c r="AID214" s="110"/>
      <c r="AIE214" s="110"/>
      <c r="AIF214" s="110"/>
      <c r="AIG214" s="110"/>
      <c r="AIH214" s="110"/>
      <c r="AII214" s="110"/>
      <c r="AIJ214" s="110"/>
      <c r="AIK214" s="110"/>
      <c r="AIL214" s="110"/>
      <c r="AIM214" s="110"/>
      <c r="AIN214" s="110"/>
      <c r="AIO214" s="110"/>
      <c r="AIP214" s="110"/>
      <c r="AIQ214" s="110"/>
      <c r="AIR214" s="110"/>
      <c r="AIS214" s="110"/>
      <c r="AIT214" s="110"/>
      <c r="AIU214" s="110"/>
      <c r="AIV214" s="110"/>
      <c r="AIW214" s="110"/>
      <c r="AIX214" s="110"/>
      <c r="AIY214" s="110"/>
      <c r="AIZ214" s="110"/>
      <c r="AJA214" s="110"/>
      <c r="AJB214" s="110"/>
      <c r="AJC214" s="110"/>
      <c r="AJD214" s="110"/>
      <c r="AJE214" s="110"/>
      <c r="AJF214" s="110"/>
      <c r="AJG214" s="110"/>
      <c r="AJH214" s="110"/>
      <c r="AJI214" s="110"/>
      <c r="AJJ214" s="110"/>
      <c r="AJK214" s="110"/>
      <c r="AJL214" s="110"/>
      <c r="AJM214" s="110"/>
      <c r="AJN214" s="110"/>
      <c r="AJO214" s="110"/>
      <c r="AJP214" s="110"/>
      <c r="AJQ214" s="110"/>
      <c r="AJR214" s="110"/>
      <c r="AJS214" s="110"/>
      <c r="AJT214" s="110"/>
      <c r="AJU214" s="110"/>
      <c r="AJV214" s="110"/>
      <c r="AJW214" s="110"/>
      <c r="AJX214" s="110"/>
      <c r="AJY214" s="110"/>
      <c r="AJZ214" s="110"/>
      <c r="AKA214" s="110"/>
      <c r="AKB214" s="110"/>
      <c r="AKC214" s="110"/>
      <c r="AKD214" s="110"/>
      <c r="AKE214" s="110"/>
      <c r="AKF214" s="110"/>
      <c r="AKG214" s="110"/>
      <c r="AKH214" s="110"/>
      <c r="AKI214" s="110"/>
      <c r="AKJ214" s="110"/>
      <c r="AKK214" s="110"/>
      <c r="AKL214" s="110"/>
      <c r="AKM214" s="110"/>
      <c r="AKN214" s="110"/>
      <c r="AKO214" s="110"/>
      <c r="AKP214" s="110"/>
      <c r="AKQ214" s="110"/>
      <c r="AKR214" s="110"/>
      <c r="AKS214" s="110"/>
      <c r="AKT214" s="110"/>
      <c r="AKU214" s="110"/>
      <c r="AKV214" s="110"/>
      <c r="AKW214" s="110"/>
      <c r="AKX214" s="110"/>
      <c r="AKY214" s="110"/>
      <c r="AKZ214" s="110"/>
      <c r="ALA214" s="110"/>
      <c r="ALB214" s="110"/>
      <c r="ALC214" s="110"/>
      <c r="ALD214" s="110"/>
      <c r="ALE214" s="110"/>
      <c r="ALF214" s="110"/>
      <c r="ALG214" s="110"/>
      <c r="ALH214" s="110"/>
      <c r="ALI214" s="110"/>
      <c r="ALJ214" s="110"/>
      <c r="ALK214" s="110"/>
      <c r="ALL214" s="110"/>
      <c r="ALM214" s="110"/>
      <c r="ALN214" s="110"/>
      <c r="ALO214" s="110"/>
      <c r="ALP214" s="110"/>
      <c r="ALQ214" s="110"/>
      <c r="ALR214" s="110"/>
      <c r="ALS214" s="110"/>
      <c r="ALT214" s="110"/>
      <c r="ALU214" s="110"/>
      <c r="ALV214" s="110"/>
      <c r="ALW214" s="110"/>
      <c r="ALX214" s="110"/>
      <c r="ALY214" s="110"/>
      <c r="ALZ214" s="110"/>
      <c r="AMA214" s="110"/>
      <c r="AMB214" s="110"/>
      <c r="AMC214" s="110"/>
      <c r="AMD214" s="110"/>
      <c r="AME214" s="110"/>
      <c r="AMF214" s="110"/>
      <c r="AMG214" s="110"/>
      <c r="AMH214" s="110"/>
      <c r="AMI214" s="110"/>
      <c r="AMJ214" s="110"/>
      <c r="AMK214" s="110"/>
      <c r="AML214" s="110"/>
      <c r="AMM214" s="110"/>
      <c r="AMN214" s="110"/>
      <c r="AMO214" s="110"/>
      <c r="AMP214" s="110"/>
      <c r="AMQ214" s="110"/>
      <c r="AMR214" s="110"/>
      <c r="AMS214" s="110"/>
      <c r="AMT214" s="110"/>
      <c r="AMU214" s="110"/>
      <c r="AMV214" s="110"/>
      <c r="AMW214" s="110"/>
      <c r="AMX214" s="110"/>
      <c r="AMY214" s="110"/>
      <c r="AMZ214" s="110"/>
      <c r="ANA214" s="110"/>
      <c r="ANB214" s="110"/>
      <c r="ANC214" s="110"/>
      <c r="AND214" s="110"/>
      <c r="ANE214" s="110"/>
      <c r="ANF214" s="110"/>
      <c r="ANG214" s="110"/>
      <c r="ANH214" s="110"/>
      <c r="ANI214" s="110"/>
      <c r="ANJ214" s="110"/>
      <c r="ANK214" s="110"/>
      <c r="ANL214" s="110"/>
      <c r="ANM214" s="110"/>
      <c r="ANN214" s="110"/>
      <c r="ANO214" s="110"/>
      <c r="ANP214" s="110"/>
      <c r="ANQ214" s="110"/>
      <c r="ANR214" s="110"/>
      <c r="ANS214" s="110"/>
      <c r="ANT214" s="110"/>
      <c r="ANU214" s="110"/>
      <c r="ANV214" s="110"/>
      <c r="ANW214" s="110"/>
      <c r="ANX214" s="110"/>
      <c r="ANY214" s="110"/>
      <c r="ANZ214" s="110"/>
      <c r="AOA214" s="110"/>
      <c r="AOB214" s="110"/>
      <c r="AOC214" s="110"/>
      <c r="AOD214" s="110"/>
      <c r="AOE214" s="110"/>
      <c r="AOF214" s="110"/>
      <c r="AOG214" s="110"/>
      <c r="AOH214" s="110"/>
      <c r="AOI214" s="110"/>
      <c r="AOJ214" s="110"/>
      <c r="AOK214" s="110"/>
      <c r="AOL214" s="110"/>
      <c r="AOM214" s="110"/>
      <c r="AON214" s="110"/>
      <c r="AOO214" s="110"/>
      <c r="AOP214" s="110"/>
      <c r="AOQ214" s="110"/>
      <c r="AOR214" s="110"/>
      <c r="AOS214" s="110"/>
      <c r="AOT214" s="110"/>
      <c r="AOU214" s="110"/>
      <c r="AOV214" s="110"/>
      <c r="AOW214" s="110"/>
      <c r="AOX214" s="110"/>
      <c r="AOY214" s="110"/>
      <c r="AOZ214" s="110"/>
      <c r="APA214" s="110"/>
      <c r="APB214" s="110"/>
      <c r="APC214" s="110"/>
      <c r="APD214" s="110"/>
      <c r="APE214" s="110"/>
      <c r="APF214" s="110"/>
      <c r="APG214" s="110"/>
      <c r="APH214" s="110"/>
      <c r="API214" s="110"/>
      <c r="APJ214" s="110"/>
      <c r="APK214" s="110"/>
      <c r="APL214" s="110"/>
      <c r="APM214" s="110"/>
      <c r="APN214" s="110"/>
      <c r="APO214" s="110"/>
      <c r="APP214" s="110"/>
      <c r="APQ214" s="110"/>
      <c r="APR214" s="110"/>
      <c r="APS214" s="110"/>
      <c r="APT214" s="110"/>
      <c r="APU214" s="110"/>
      <c r="APV214" s="110"/>
      <c r="APW214" s="110"/>
      <c r="APX214" s="110"/>
      <c r="APY214" s="110"/>
      <c r="APZ214" s="110"/>
      <c r="AQA214" s="110"/>
      <c r="AQB214" s="110"/>
      <c r="AQC214" s="110"/>
      <c r="AQD214" s="110"/>
      <c r="AQE214" s="110"/>
      <c r="AQF214" s="110"/>
      <c r="AQG214" s="110"/>
      <c r="AQH214" s="110"/>
      <c r="AQI214" s="110"/>
      <c r="AQJ214" s="110"/>
      <c r="AQK214" s="110"/>
      <c r="AQL214" s="110"/>
      <c r="AQM214" s="110"/>
      <c r="AQN214" s="110"/>
      <c r="AQO214" s="110"/>
      <c r="AQP214" s="110"/>
      <c r="AQQ214" s="110"/>
      <c r="AQR214" s="110"/>
      <c r="AQS214" s="110"/>
      <c r="AQT214" s="110"/>
      <c r="AQU214" s="110"/>
      <c r="AQV214" s="110"/>
      <c r="AQW214" s="110"/>
      <c r="AQX214" s="110"/>
      <c r="AQY214" s="110"/>
      <c r="AQZ214" s="110"/>
      <c r="ARA214" s="110"/>
      <c r="ARB214" s="110"/>
      <c r="ARC214" s="110"/>
      <c r="ARD214" s="110"/>
      <c r="ARE214" s="110"/>
      <c r="ARF214" s="110"/>
      <c r="ARG214" s="110"/>
      <c r="ARH214" s="110"/>
      <c r="ARI214" s="110"/>
      <c r="ARJ214" s="110"/>
      <c r="ARK214" s="110"/>
      <c r="ARL214" s="110"/>
      <c r="ARM214" s="110"/>
      <c r="ARN214" s="110"/>
      <c r="ARO214" s="110"/>
      <c r="ARP214" s="110"/>
      <c r="ARQ214" s="110"/>
      <c r="ARR214" s="110"/>
      <c r="ARS214" s="110"/>
      <c r="ART214" s="110"/>
      <c r="ARU214" s="110"/>
      <c r="ARV214" s="110"/>
      <c r="ARW214" s="110"/>
      <c r="ARX214" s="110"/>
      <c r="ARY214" s="110"/>
      <c r="ARZ214" s="110"/>
      <c r="ASA214" s="110"/>
      <c r="ASB214" s="110"/>
      <c r="ASC214" s="110"/>
      <c r="ASD214" s="110"/>
      <c r="ASE214" s="110"/>
      <c r="ASF214" s="110"/>
      <c r="ASG214" s="110"/>
      <c r="ASH214" s="110"/>
      <c r="ASI214" s="110"/>
      <c r="ASJ214" s="110"/>
      <c r="ASK214" s="110"/>
      <c r="ASL214" s="110"/>
      <c r="ASM214" s="110"/>
      <c r="ASN214" s="110"/>
      <c r="ASO214" s="110"/>
      <c r="ASP214" s="110"/>
      <c r="ASQ214" s="110"/>
      <c r="ASR214" s="110"/>
      <c r="ASS214" s="110"/>
      <c r="AST214" s="110"/>
      <c r="ASU214" s="110"/>
      <c r="ASV214" s="110"/>
      <c r="ASW214" s="110"/>
      <c r="ASX214" s="110"/>
      <c r="ASY214" s="110"/>
      <c r="ASZ214" s="110"/>
      <c r="ATA214" s="110"/>
      <c r="ATB214" s="110"/>
      <c r="ATC214" s="110"/>
      <c r="ATD214" s="110"/>
      <c r="ATE214" s="110"/>
      <c r="ATF214" s="110"/>
      <c r="ATG214" s="110"/>
      <c r="ATH214" s="110"/>
      <c r="ATI214" s="110"/>
      <c r="ATJ214" s="110"/>
      <c r="ATK214" s="110"/>
      <c r="ATL214" s="110"/>
      <c r="ATM214" s="110"/>
      <c r="ATN214" s="110"/>
      <c r="ATO214" s="110"/>
      <c r="ATP214" s="110"/>
      <c r="ATQ214" s="110"/>
      <c r="ATR214" s="110"/>
      <c r="ATS214" s="110"/>
      <c r="ATT214" s="110"/>
      <c r="ATU214" s="110"/>
      <c r="ATV214" s="110"/>
      <c r="ATW214" s="110"/>
      <c r="ATX214" s="110"/>
      <c r="ATY214" s="110"/>
      <c r="ATZ214" s="110"/>
      <c r="AUA214" s="110"/>
      <c r="AUB214" s="110"/>
      <c r="AUC214" s="110"/>
      <c r="AUD214" s="110"/>
      <c r="AUE214" s="110"/>
      <c r="AUF214" s="110"/>
      <c r="AUG214" s="110"/>
      <c r="AUH214" s="110"/>
      <c r="AUI214" s="110"/>
      <c r="AUJ214" s="110"/>
      <c r="AUK214" s="110"/>
      <c r="AUL214" s="110"/>
      <c r="AUM214" s="110"/>
      <c r="AUN214" s="110"/>
      <c r="AUO214" s="110"/>
      <c r="AUP214" s="110"/>
      <c r="AUQ214" s="110"/>
      <c r="AUR214" s="110"/>
      <c r="AUS214" s="110"/>
      <c r="AUT214" s="110"/>
      <c r="AUU214" s="110"/>
      <c r="AUV214" s="110"/>
      <c r="AUW214" s="110"/>
      <c r="AUX214" s="110"/>
      <c r="AUY214" s="110"/>
      <c r="AUZ214" s="110"/>
      <c r="AVA214" s="110"/>
      <c r="AVB214" s="110"/>
      <c r="AVC214" s="110"/>
      <c r="AVD214" s="110"/>
      <c r="AVE214" s="110"/>
      <c r="AVF214" s="110"/>
      <c r="AVG214" s="110"/>
      <c r="AVH214" s="110"/>
      <c r="AVI214" s="110"/>
      <c r="AVJ214" s="110"/>
      <c r="AVK214" s="110"/>
      <c r="AVL214" s="110"/>
      <c r="AVM214" s="110"/>
      <c r="AVN214" s="110"/>
      <c r="AVO214" s="110"/>
      <c r="AVP214" s="110"/>
      <c r="AVQ214" s="110"/>
      <c r="AVR214" s="110"/>
      <c r="AVS214" s="110"/>
      <c r="AVT214" s="110"/>
      <c r="AVU214" s="110"/>
      <c r="AVV214" s="110"/>
      <c r="AVW214" s="110"/>
      <c r="AVX214" s="110"/>
      <c r="AVY214" s="110"/>
      <c r="AVZ214" s="110"/>
      <c r="AWA214" s="110"/>
      <c r="AWB214" s="110"/>
      <c r="AWC214" s="110"/>
      <c r="AWD214" s="110"/>
      <c r="AWE214" s="110"/>
      <c r="AWF214" s="110"/>
      <c r="AWG214" s="110"/>
      <c r="AWH214" s="110"/>
      <c r="AWI214" s="110"/>
      <c r="AWJ214" s="110"/>
      <c r="AWK214" s="110"/>
      <c r="AWL214" s="110"/>
      <c r="AWM214" s="110"/>
      <c r="AWN214" s="110"/>
      <c r="AWO214" s="110"/>
      <c r="AWP214" s="110"/>
      <c r="AWQ214" s="110"/>
      <c r="AWR214" s="110"/>
      <c r="AWS214" s="110"/>
      <c r="AWT214" s="110"/>
      <c r="AWU214" s="110"/>
      <c r="AWV214" s="110"/>
      <c r="AWW214" s="110"/>
      <c r="AWX214" s="110"/>
      <c r="AWY214" s="110"/>
      <c r="AWZ214" s="110"/>
      <c r="AXA214" s="110"/>
      <c r="AXB214" s="110"/>
      <c r="AXC214" s="110"/>
      <c r="AXD214" s="110"/>
      <c r="AXE214" s="110"/>
      <c r="AXF214" s="110"/>
      <c r="AXG214" s="110"/>
      <c r="AXH214" s="110"/>
      <c r="AXI214" s="110"/>
      <c r="AXJ214" s="110"/>
      <c r="AXK214" s="110"/>
      <c r="AXL214" s="110"/>
      <c r="AXM214" s="110"/>
      <c r="AXN214" s="110"/>
      <c r="AXO214" s="110"/>
      <c r="AXP214" s="110"/>
      <c r="AXQ214" s="110"/>
      <c r="AXR214" s="110"/>
      <c r="AXS214" s="110"/>
    </row>
    <row r="215" spans="1:1319" s="296" customFormat="1" ht="25.35" customHeight="1" x14ac:dyDescent="0.2">
      <c r="A215" s="350"/>
      <c r="B215" s="350"/>
      <c r="C215" s="321"/>
      <c r="D215" s="322"/>
      <c r="E215" s="323"/>
      <c r="F215" s="323"/>
      <c r="G215" s="323"/>
      <c r="H215" s="324"/>
      <c r="I215" s="325"/>
      <c r="J215" s="326"/>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0"/>
      <c r="AT215" s="110"/>
      <c r="AU215" s="110"/>
      <c r="AV215" s="110"/>
      <c r="AW215" s="110"/>
      <c r="AX215" s="110"/>
      <c r="AY215" s="110"/>
      <c r="AZ215" s="110"/>
      <c r="BA215" s="110"/>
      <c r="BB215" s="110"/>
      <c r="BC215" s="110"/>
      <c r="BD215" s="110"/>
      <c r="BE215" s="110"/>
      <c r="BF215" s="110"/>
      <c r="BG215" s="110"/>
      <c r="BH215" s="110"/>
      <c r="BI215" s="110"/>
      <c r="BJ215" s="110"/>
      <c r="BK215" s="110"/>
      <c r="BL215" s="110"/>
      <c r="BM215" s="110"/>
      <c r="BN215" s="110"/>
      <c r="BO215" s="110"/>
      <c r="BP215" s="110"/>
      <c r="BQ215" s="110"/>
      <c r="BR215" s="110"/>
      <c r="BS215" s="110"/>
      <c r="BT215" s="110"/>
      <c r="BU215" s="110"/>
      <c r="BV215" s="110"/>
      <c r="BW215" s="110"/>
      <c r="BX215" s="110"/>
      <c r="BY215" s="110"/>
      <c r="BZ215" s="110"/>
      <c r="CA215" s="110"/>
      <c r="CB215" s="110"/>
      <c r="CC215" s="110"/>
      <c r="CD215" s="110"/>
      <c r="CE215" s="110"/>
      <c r="CF215" s="110"/>
      <c r="CG215" s="110"/>
      <c r="CH215" s="110"/>
      <c r="CI215" s="110"/>
      <c r="CJ215" s="110"/>
      <c r="CK215" s="110"/>
      <c r="CL215" s="110"/>
      <c r="CM215" s="110"/>
      <c r="CN215" s="110"/>
      <c r="CO215" s="110"/>
      <c r="CP215" s="110"/>
      <c r="CQ215" s="110"/>
      <c r="CR215" s="110"/>
      <c r="CS215" s="110"/>
      <c r="CT215" s="110"/>
      <c r="CU215" s="110"/>
      <c r="CV215" s="110"/>
      <c r="CW215" s="110"/>
      <c r="CX215" s="110"/>
      <c r="CY215" s="110"/>
      <c r="CZ215" s="110"/>
      <c r="DA215" s="110"/>
      <c r="DB215" s="110"/>
      <c r="DC215" s="110"/>
      <c r="DD215" s="110"/>
      <c r="DE215" s="110"/>
      <c r="DF215" s="110"/>
      <c r="DG215" s="110"/>
      <c r="DH215" s="110"/>
      <c r="DI215" s="110"/>
      <c r="DJ215" s="110"/>
      <c r="DK215" s="110"/>
      <c r="DL215" s="110"/>
      <c r="DM215" s="110"/>
      <c r="DN215" s="110"/>
      <c r="DO215" s="110"/>
      <c r="DP215" s="110"/>
      <c r="DQ215" s="110"/>
      <c r="DR215" s="110"/>
      <c r="DS215" s="110"/>
      <c r="DT215" s="110"/>
      <c r="DU215" s="110"/>
      <c r="DV215" s="110"/>
      <c r="DW215" s="110"/>
      <c r="DX215" s="110"/>
      <c r="DY215" s="110"/>
      <c r="DZ215" s="110"/>
      <c r="EA215" s="110"/>
      <c r="EB215" s="110"/>
      <c r="EC215" s="110"/>
      <c r="ED215" s="110"/>
      <c r="EE215" s="110"/>
      <c r="EF215" s="110"/>
      <c r="EG215" s="110"/>
      <c r="EH215" s="110"/>
      <c r="EI215" s="110"/>
      <c r="EJ215" s="110"/>
      <c r="EK215" s="110"/>
      <c r="EL215" s="110"/>
      <c r="EM215" s="110"/>
      <c r="EN215" s="110"/>
      <c r="EO215" s="110"/>
      <c r="EP215" s="110"/>
      <c r="EQ215" s="110"/>
      <c r="ER215" s="110"/>
      <c r="ES215" s="110"/>
      <c r="ET215" s="110"/>
      <c r="EU215" s="110"/>
      <c r="EV215" s="110"/>
      <c r="EW215" s="110"/>
      <c r="EX215" s="110"/>
      <c r="EY215" s="110"/>
      <c r="EZ215" s="110"/>
      <c r="FA215" s="110"/>
      <c r="FB215" s="110"/>
      <c r="FC215" s="110"/>
      <c r="FD215" s="110"/>
      <c r="FE215" s="110"/>
      <c r="FF215" s="110"/>
      <c r="FG215" s="110"/>
      <c r="FH215" s="110"/>
      <c r="FI215" s="110"/>
      <c r="FJ215" s="110"/>
      <c r="FK215" s="110"/>
      <c r="FL215" s="110"/>
      <c r="FM215" s="110"/>
      <c r="FN215" s="110"/>
      <c r="FO215" s="110"/>
      <c r="FP215" s="110"/>
      <c r="FQ215" s="110"/>
      <c r="FR215" s="110"/>
      <c r="FS215" s="110"/>
      <c r="FT215" s="110"/>
      <c r="FU215" s="110"/>
      <c r="FV215" s="110"/>
      <c r="FW215" s="110"/>
      <c r="FX215" s="110"/>
      <c r="FY215" s="110"/>
      <c r="FZ215" s="110"/>
      <c r="GA215" s="110"/>
      <c r="GB215" s="110"/>
      <c r="GC215" s="110"/>
      <c r="GD215" s="110"/>
      <c r="GE215" s="110"/>
      <c r="GF215" s="110"/>
      <c r="GG215" s="110"/>
      <c r="GH215" s="110"/>
      <c r="GI215" s="110"/>
      <c r="GJ215" s="110"/>
      <c r="GK215" s="110"/>
      <c r="GL215" s="110"/>
      <c r="GM215" s="110"/>
      <c r="GN215" s="110"/>
      <c r="GO215" s="110"/>
      <c r="GP215" s="110"/>
      <c r="GQ215" s="110"/>
      <c r="GR215" s="110"/>
      <c r="GS215" s="110"/>
      <c r="GT215" s="110"/>
      <c r="GU215" s="110"/>
      <c r="GV215" s="110"/>
      <c r="GW215" s="110"/>
      <c r="GX215" s="110"/>
      <c r="GY215" s="110"/>
      <c r="GZ215" s="110"/>
      <c r="HA215" s="110"/>
      <c r="HB215" s="110"/>
      <c r="HC215" s="110"/>
      <c r="HD215" s="110"/>
      <c r="HE215" s="110"/>
      <c r="HF215" s="110"/>
      <c r="HG215" s="110"/>
      <c r="HH215" s="110"/>
      <c r="HI215" s="110"/>
      <c r="HJ215" s="110"/>
      <c r="HK215" s="110"/>
      <c r="HL215" s="110"/>
      <c r="HM215" s="110"/>
      <c r="HN215" s="110"/>
      <c r="HO215" s="110"/>
      <c r="HP215" s="110"/>
      <c r="HQ215" s="110"/>
      <c r="HR215" s="110"/>
      <c r="HS215" s="110"/>
      <c r="HT215" s="110"/>
      <c r="HU215" s="110"/>
      <c r="HV215" s="110"/>
      <c r="HW215" s="110"/>
      <c r="HX215" s="110"/>
      <c r="HY215" s="110"/>
      <c r="HZ215" s="110"/>
      <c r="IA215" s="110"/>
      <c r="IB215" s="110"/>
      <c r="IC215" s="110"/>
      <c r="ID215" s="110"/>
      <c r="IE215" s="110"/>
      <c r="IF215" s="110"/>
      <c r="IG215" s="110"/>
      <c r="IH215" s="110"/>
      <c r="II215" s="110"/>
      <c r="IJ215" s="110"/>
      <c r="IK215" s="110"/>
      <c r="IL215" s="110"/>
      <c r="IM215" s="110"/>
      <c r="IN215" s="110"/>
      <c r="IO215" s="110"/>
      <c r="IP215" s="110"/>
      <c r="IQ215" s="110"/>
      <c r="IR215" s="110"/>
      <c r="IS215" s="110"/>
      <c r="IT215" s="110"/>
      <c r="IU215" s="110"/>
      <c r="IV215" s="110"/>
      <c r="IW215" s="110"/>
      <c r="IX215" s="110"/>
      <c r="IY215" s="110"/>
      <c r="IZ215" s="110"/>
      <c r="JA215" s="110"/>
      <c r="JB215" s="110"/>
      <c r="JC215" s="110"/>
      <c r="JD215" s="110"/>
      <c r="JE215" s="110"/>
      <c r="JF215" s="110"/>
      <c r="JG215" s="110"/>
      <c r="JH215" s="110"/>
      <c r="JI215" s="110"/>
      <c r="JJ215" s="110"/>
      <c r="JK215" s="110"/>
      <c r="JL215" s="110"/>
      <c r="JM215" s="110"/>
      <c r="JN215" s="110"/>
      <c r="JO215" s="110"/>
      <c r="JP215" s="110"/>
      <c r="JQ215" s="110"/>
      <c r="JR215" s="110"/>
      <c r="JS215" s="110"/>
      <c r="JT215" s="110"/>
      <c r="JU215" s="110"/>
      <c r="JV215" s="110"/>
      <c r="JW215" s="110"/>
      <c r="JX215" s="110"/>
      <c r="JY215" s="110"/>
      <c r="JZ215" s="110"/>
      <c r="KA215" s="110"/>
      <c r="KB215" s="110"/>
      <c r="KC215" s="110"/>
      <c r="KD215" s="110"/>
      <c r="KE215" s="110"/>
      <c r="KF215" s="110"/>
      <c r="KG215" s="110"/>
      <c r="KH215" s="110"/>
      <c r="KI215" s="110"/>
      <c r="KJ215" s="110"/>
      <c r="KK215" s="110"/>
      <c r="KL215" s="110"/>
      <c r="KM215" s="110"/>
      <c r="KN215" s="110"/>
      <c r="KO215" s="110"/>
      <c r="KP215" s="110"/>
      <c r="KQ215" s="110"/>
      <c r="KR215" s="110"/>
      <c r="KS215" s="110"/>
      <c r="KT215" s="110"/>
      <c r="KU215" s="110"/>
      <c r="KV215" s="110"/>
      <c r="KW215" s="110"/>
      <c r="KX215" s="110"/>
      <c r="KY215" s="110"/>
      <c r="KZ215" s="110"/>
      <c r="LA215" s="110"/>
      <c r="LB215" s="110"/>
      <c r="LC215" s="110"/>
      <c r="LD215" s="110"/>
      <c r="LE215" s="110"/>
      <c r="LF215" s="110"/>
      <c r="LG215" s="110"/>
      <c r="LH215" s="110"/>
      <c r="LI215" s="110"/>
      <c r="LJ215" s="110"/>
      <c r="LK215" s="110"/>
      <c r="LL215" s="110"/>
      <c r="LM215" s="110"/>
      <c r="LN215" s="110"/>
      <c r="LO215" s="110"/>
      <c r="LP215" s="110"/>
      <c r="LQ215" s="110"/>
      <c r="LR215" s="110"/>
      <c r="LS215" s="110"/>
      <c r="LT215" s="110"/>
      <c r="LU215" s="110"/>
      <c r="LV215" s="110"/>
      <c r="LW215" s="110"/>
      <c r="LX215" s="110"/>
      <c r="LY215" s="110"/>
      <c r="LZ215" s="110"/>
      <c r="MA215" s="110"/>
      <c r="MB215" s="110"/>
      <c r="MC215" s="110"/>
      <c r="MD215" s="110"/>
      <c r="ME215" s="110"/>
      <c r="MF215" s="110"/>
      <c r="MG215" s="110"/>
      <c r="MH215" s="110"/>
      <c r="MI215" s="110"/>
      <c r="MJ215" s="110"/>
      <c r="MK215" s="110"/>
      <c r="ML215" s="110"/>
      <c r="MM215" s="110"/>
      <c r="MN215" s="110"/>
      <c r="MO215" s="110"/>
      <c r="MP215" s="110"/>
      <c r="MQ215" s="110"/>
      <c r="MR215" s="110"/>
      <c r="MS215" s="110"/>
      <c r="MT215" s="110"/>
      <c r="MU215" s="110"/>
      <c r="MV215" s="110"/>
      <c r="MW215" s="110"/>
      <c r="MX215" s="110"/>
      <c r="MY215" s="110"/>
      <c r="MZ215" s="110"/>
      <c r="NA215" s="110"/>
      <c r="NB215" s="110"/>
      <c r="NC215" s="110"/>
      <c r="ND215" s="110"/>
      <c r="NE215" s="110"/>
      <c r="NF215" s="110"/>
      <c r="NG215" s="110"/>
      <c r="NH215" s="110"/>
      <c r="NI215" s="110"/>
      <c r="NJ215" s="110"/>
      <c r="NK215" s="110"/>
      <c r="NL215" s="110"/>
      <c r="NM215" s="110"/>
      <c r="NN215" s="110"/>
      <c r="NO215" s="110"/>
      <c r="NP215" s="110"/>
      <c r="NQ215" s="110"/>
      <c r="NR215" s="110"/>
      <c r="NS215" s="110"/>
      <c r="NT215" s="110"/>
      <c r="NU215" s="110"/>
      <c r="NV215" s="110"/>
      <c r="NW215" s="110"/>
      <c r="NX215" s="110"/>
      <c r="NY215" s="110"/>
      <c r="NZ215" s="110"/>
      <c r="OA215" s="110"/>
      <c r="OB215" s="110"/>
      <c r="OC215" s="110"/>
      <c r="OD215" s="110"/>
      <c r="OE215" s="110"/>
      <c r="OF215" s="110"/>
      <c r="OG215" s="110"/>
      <c r="OH215" s="110"/>
      <c r="OI215" s="110"/>
      <c r="OJ215" s="110"/>
      <c r="OK215" s="110"/>
      <c r="OL215" s="110"/>
      <c r="OM215" s="110"/>
      <c r="ON215" s="110"/>
      <c r="OO215" s="110"/>
      <c r="OP215" s="110"/>
      <c r="OQ215" s="110"/>
      <c r="OR215" s="110"/>
      <c r="OS215" s="110"/>
      <c r="OT215" s="110"/>
      <c r="OU215" s="110"/>
      <c r="OV215" s="110"/>
      <c r="OW215" s="110"/>
      <c r="OX215" s="110"/>
      <c r="OY215" s="110"/>
      <c r="OZ215" s="110"/>
      <c r="PA215" s="110"/>
      <c r="PB215" s="110"/>
      <c r="PC215" s="110"/>
      <c r="PD215" s="110"/>
      <c r="PE215" s="110"/>
      <c r="PF215" s="110"/>
      <c r="PG215" s="110"/>
      <c r="PH215" s="110"/>
      <c r="PI215" s="110"/>
      <c r="PJ215" s="110"/>
      <c r="PK215" s="110"/>
      <c r="PL215" s="110"/>
      <c r="PM215" s="110"/>
      <c r="PN215" s="110"/>
      <c r="PO215" s="110"/>
      <c r="PP215" s="110"/>
      <c r="PQ215" s="110"/>
      <c r="PR215" s="110"/>
      <c r="PS215" s="110"/>
      <c r="PT215" s="110"/>
      <c r="PU215" s="110"/>
      <c r="PV215" s="110"/>
      <c r="PW215" s="110"/>
      <c r="PX215" s="110"/>
      <c r="PY215" s="110"/>
      <c r="PZ215" s="110"/>
      <c r="QA215" s="110"/>
      <c r="QB215" s="110"/>
      <c r="QC215" s="110"/>
      <c r="QD215" s="110"/>
      <c r="QE215" s="110"/>
      <c r="QF215" s="110"/>
      <c r="QG215" s="110"/>
      <c r="QH215" s="110"/>
      <c r="QI215" s="110"/>
      <c r="QJ215" s="110"/>
      <c r="QK215" s="110"/>
      <c r="QL215" s="110"/>
      <c r="QM215" s="110"/>
      <c r="QN215" s="110"/>
      <c r="QO215" s="110"/>
      <c r="QP215" s="110"/>
      <c r="QQ215" s="110"/>
      <c r="QR215" s="110"/>
      <c r="QS215" s="110"/>
      <c r="QT215" s="110"/>
      <c r="QU215" s="110"/>
      <c r="QV215" s="110"/>
      <c r="QW215" s="110"/>
      <c r="QX215" s="110"/>
      <c r="QY215" s="110"/>
      <c r="QZ215" s="110"/>
      <c r="RA215" s="110"/>
      <c r="RB215" s="110"/>
      <c r="RC215" s="110"/>
      <c r="RD215" s="110"/>
      <c r="RE215" s="110"/>
      <c r="RF215" s="110"/>
      <c r="RG215" s="110"/>
      <c r="RH215" s="110"/>
      <c r="RI215" s="110"/>
      <c r="RJ215" s="110"/>
      <c r="RK215" s="110"/>
      <c r="RL215" s="110"/>
      <c r="RM215" s="110"/>
      <c r="RN215" s="110"/>
      <c r="RO215" s="110"/>
      <c r="RP215" s="110"/>
      <c r="RQ215" s="110"/>
      <c r="RR215" s="110"/>
      <c r="RS215" s="110"/>
      <c r="RT215" s="110"/>
      <c r="RU215" s="110"/>
      <c r="RV215" s="110"/>
      <c r="RW215" s="110"/>
      <c r="RX215" s="110"/>
      <c r="RY215" s="110"/>
      <c r="RZ215" s="110"/>
      <c r="SA215" s="110"/>
      <c r="SB215" s="110"/>
      <c r="SC215" s="110"/>
      <c r="SD215" s="110"/>
      <c r="SE215" s="110"/>
      <c r="SF215" s="110"/>
      <c r="SG215" s="110"/>
      <c r="SH215" s="110"/>
      <c r="SI215" s="110"/>
      <c r="SJ215" s="110"/>
      <c r="SK215" s="110"/>
      <c r="SL215" s="110"/>
      <c r="SM215" s="110"/>
      <c r="SN215" s="110"/>
      <c r="SO215" s="110"/>
      <c r="SP215" s="110"/>
      <c r="SQ215" s="110"/>
      <c r="SR215" s="110"/>
      <c r="SS215" s="110"/>
      <c r="ST215" s="110"/>
      <c r="SU215" s="110"/>
      <c r="SV215" s="110"/>
      <c r="SW215" s="110"/>
      <c r="SX215" s="110"/>
      <c r="SY215" s="110"/>
      <c r="SZ215" s="110"/>
      <c r="TA215" s="110"/>
      <c r="TB215" s="110"/>
      <c r="TC215" s="110"/>
      <c r="TD215" s="110"/>
      <c r="TE215" s="110"/>
      <c r="TF215" s="110"/>
      <c r="TG215" s="110"/>
      <c r="TH215" s="110"/>
      <c r="TI215" s="110"/>
      <c r="TJ215" s="110"/>
      <c r="TK215" s="110"/>
      <c r="TL215" s="110"/>
      <c r="TM215" s="110"/>
      <c r="TN215" s="110"/>
      <c r="TO215" s="110"/>
      <c r="TP215" s="110"/>
      <c r="TQ215" s="110"/>
      <c r="TR215" s="110"/>
      <c r="TS215" s="110"/>
      <c r="TT215" s="110"/>
      <c r="TU215" s="110"/>
      <c r="TV215" s="110"/>
      <c r="TW215" s="110"/>
      <c r="TX215" s="110"/>
      <c r="TY215" s="110"/>
      <c r="TZ215" s="110"/>
      <c r="UA215" s="110"/>
      <c r="UB215" s="110"/>
      <c r="UC215" s="110"/>
      <c r="UD215" s="110"/>
      <c r="UE215" s="110"/>
      <c r="UF215" s="110"/>
      <c r="UG215" s="110"/>
      <c r="UH215" s="110"/>
      <c r="UI215" s="110"/>
      <c r="UJ215" s="110"/>
      <c r="UK215" s="110"/>
      <c r="UL215" s="110"/>
      <c r="UM215" s="110"/>
      <c r="UN215" s="110"/>
      <c r="UO215" s="110"/>
      <c r="UP215" s="110"/>
      <c r="UQ215" s="110"/>
      <c r="UR215" s="110"/>
      <c r="US215" s="110"/>
      <c r="UT215" s="110"/>
      <c r="UU215" s="110"/>
      <c r="UV215" s="110"/>
      <c r="UW215" s="110"/>
      <c r="UX215" s="110"/>
      <c r="UY215" s="110"/>
      <c r="UZ215" s="110"/>
      <c r="VA215" s="110"/>
      <c r="VB215" s="110"/>
      <c r="VC215" s="110"/>
      <c r="VD215" s="110"/>
      <c r="VE215" s="110"/>
      <c r="VF215" s="110"/>
      <c r="VG215" s="110"/>
      <c r="VH215" s="110"/>
      <c r="VI215" s="110"/>
      <c r="VJ215" s="110"/>
      <c r="VK215" s="110"/>
      <c r="VL215" s="110"/>
      <c r="VM215" s="110"/>
      <c r="VN215" s="110"/>
      <c r="VO215" s="110"/>
      <c r="VP215" s="110"/>
      <c r="VQ215" s="110"/>
      <c r="VR215" s="110"/>
      <c r="VS215" s="110"/>
      <c r="VT215" s="110"/>
      <c r="VU215" s="110"/>
      <c r="VV215" s="110"/>
      <c r="VW215" s="110"/>
      <c r="VX215" s="110"/>
      <c r="VY215" s="110"/>
      <c r="VZ215" s="110"/>
      <c r="WA215" s="110"/>
      <c r="WB215" s="110"/>
      <c r="WC215" s="110"/>
      <c r="WD215" s="110"/>
      <c r="WE215" s="110"/>
      <c r="WF215" s="110"/>
      <c r="WG215" s="110"/>
      <c r="WH215" s="110"/>
      <c r="WI215" s="110"/>
      <c r="WJ215" s="110"/>
      <c r="WK215" s="110"/>
      <c r="WL215" s="110"/>
      <c r="WM215" s="110"/>
      <c r="WN215" s="110"/>
      <c r="WO215" s="110"/>
      <c r="WP215" s="110"/>
      <c r="WQ215" s="110"/>
      <c r="WR215" s="110"/>
      <c r="WS215" s="110"/>
      <c r="WT215" s="110"/>
      <c r="WU215" s="110"/>
      <c r="WV215" s="110"/>
      <c r="WW215" s="110"/>
      <c r="WX215" s="110"/>
      <c r="WY215" s="110"/>
      <c r="WZ215" s="110"/>
      <c r="XA215" s="110"/>
      <c r="XB215" s="110"/>
      <c r="XC215" s="110"/>
      <c r="XD215" s="110"/>
      <c r="XE215" s="110"/>
      <c r="XF215" s="110"/>
      <c r="XG215" s="110"/>
      <c r="XH215" s="110"/>
      <c r="XI215" s="110"/>
      <c r="XJ215" s="110"/>
      <c r="XK215" s="110"/>
      <c r="XL215" s="110"/>
      <c r="XM215" s="110"/>
      <c r="XN215" s="110"/>
      <c r="XO215" s="110"/>
      <c r="XP215" s="110"/>
      <c r="XQ215" s="110"/>
      <c r="XR215" s="110"/>
      <c r="XS215" s="110"/>
      <c r="XT215" s="110"/>
      <c r="XU215" s="110"/>
      <c r="XV215" s="110"/>
      <c r="XW215" s="110"/>
      <c r="XX215" s="110"/>
      <c r="XY215" s="110"/>
      <c r="XZ215" s="110"/>
      <c r="YA215" s="110"/>
      <c r="YB215" s="110"/>
      <c r="YC215" s="110"/>
      <c r="YD215" s="110"/>
      <c r="YE215" s="110"/>
      <c r="YF215" s="110"/>
      <c r="YG215" s="110"/>
      <c r="YH215" s="110"/>
      <c r="YI215" s="110"/>
      <c r="YJ215" s="110"/>
      <c r="YK215" s="110"/>
      <c r="YL215" s="110"/>
      <c r="YM215" s="110"/>
      <c r="YN215" s="110"/>
      <c r="YO215" s="110"/>
      <c r="YP215" s="110"/>
      <c r="YQ215" s="110"/>
      <c r="YR215" s="110"/>
      <c r="YS215" s="110"/>
      <c r="YT215" s="110"/>
      <c r="YU215" s="110"/>
      <c r="YV215" s="110"/>
      <c r="YW215" s="110"/>
      <c r="YX215" s="110"/>
      <c r="YY215" s="110"/>
      <c r="YZ215" s="110"/>
      <c r="ZA215" s="110"/>
      <c r="ZB215" s="110"/>
      <c r="ZC215" s="110"/>
      <c r="ZD215" s="110"/>
      <c r="ZE215" s="110"/>
      <c r="ZF215" s="110"/>
      <c r="ZG215" s="110"/>
      <c r="ZH215" s="110"/>
      <c r="ZI215" s="110"/>
      <c r="ZJ215" s="110"/>
      <c r="ZK215" s="110"/>
      <c r="ZL215" s="110"/>
      <c r="ZM215" s="110"/>
      <c r="ZN215" s="110"/>
      <c r="ZO215" s="110"/>
      <c r="ZP215" s="110"/>
      <c r="ZQ215" s="110"/>
      <c r="ZR215" s="110"/>
      <c r="ZS215" s="110"/>
      <c r="ZT215" s="110"/>
      <c r="ZU215" s="110"/>
      <c r="ZV215" s="110"/>
      <c r="ZW215" s="110"/>
      <c r="ZX215" s="110"/>
      <c r="ZY215" s="110"/>
      <c r="ZZ215" s="110"/>
      <c r="AAA215" s="110"/>
      <c r="AAB215" s="110"/>
      <c r="AAC215" s="110"/>
      <c r="AAD215" s="110"/>
      <c r="AAE215" s="110"/>
      <c r="AAF215" s="110"/>
      <c r="AAG215" s="110"/>
      <c r="AAH215" s="110"/>
      <c r="AAI215" s="110"/>
      <c r="AAJ215" s="110"/>
      <c r="AAK215" s="110"/>
      <c r="AAL215" s="110"/>
      <c r="AAM215" s="110"/>
      <c r="AAN215" s="110"/>
      <c r="AAO215" s="110"/>
      <c r="AAP215" s="110"/>
      <c r="AAQ215" s="110"/>
      <c r="AAR215" s="110"/>
      <c r="AAS215" s="110"/>
      <c r="AAT215" s="110"/>
      <c r="AAU215" s="110"/>
      <c r="AAV215" s="110"/>
      <c r="AAW215" s="110"/>
      <c r="AAX215" s="110"/>
      <c r="AAY215" s="110"/>
      <c r="AAZ215" s="110"/>
      <c r="ABA215" s="110"/>
      <c r="ABB215" s="110"/>
      <c r="ABC215" s="110"/>
      <c r="ABD215" s="110"/>
      <c r="ABE215" s="110"/>
      <c r="ABF215" s="110"/>
      <c r="ABG215" s="110"/>
      <c r="ABH215" s="110"/>
      <c r="ABI215" s="110"/>
      <c r="ABJ215" s="110"/>
      <c r="ABK215" s="110"/>
      <c r="ABL215" s="110"/>
      <c r="ABM215" s="110"/>
      <c r="ABN215" s="110"/>
      <c r="ABO215" s="110"/>
      <c r="ABP215" s="110"/>
      <c r="ABQ215" s="110"/>
      <c r="ABR215" s="110"/>
      <c r="ABS215" s="110"/>
      <c r="ABT215" s="110"/>
      <c r="ABU215" s="110"/>
      <c r="ABV215" s="110"/>
      <c r="ABW215" s="110"/>
      <c r="ABX215" s="110"/>
      <c r="ABY215" s="110"/>
      <c r="ABZ215" s="110"/>
      <c r="ACA215" s="110"/>
      <c r="ACB215" s="110"/>
      <c r="ACC215" s="110"/>
      <c r="ACD215" s="110"/>
      <c r="ACE215" s="110"/>
      <c r="ACF215" s="110"/>
      <c r="ACG215" s="110"/>
      <c r="ACH215" s="110"/>
      <c r="ACI215" s="110"/>
      <c r="ACJ215" s="110"/>
      <c r="ACK215" s="110"/>
      <c r="ACL215" s="110"/>
      <c r="ACM215" s="110"/>
      <c r="ACN215" s="110"/>
      <c r="ACO215" s="110"/>
      <c r="ACP215" s="110"/>
      <c r="ACQ215" s="110"/>
      <c r="ACR215" s="110"/>
      <c r="ACS215" s="110"/>
      <c r="ACT215" s="110"/>
      <c r="ACU215" s="110"/>
      <c r="ACV215" s="110"/>
      <c r="ACW215" s="110"/>
      <c r="ACX215" s="110"/>
      <c r="ACY215" s="110"/>
      <c r="ACZ215" s="110"/>
      <c r="ADA215" s="110"/>
      <c r="ADB215" s="110"/>
      <c r="ADC215" s="110"/>
      <c r="ADD215" s="110"/>
      <c r="ADE215" s="110"/>
      <c r="ADF215" s="110"/>
      <c r="ADG215" s="110"/>
      <c r="ADH215" s="110"/>
      <c r="ADI215" s="110"/>
      <c r="ADJ215" s="110"/>
      <c r="ADK215" s="110"/>
      <c r="ADL215" s="110"/>
      <c r="ADM215" s="110"/>
      <c r="ADN215" s="110"/>
      <c r="ADO215" s="110"/>
      <c r="ADP215" s="110"/>
      <c r="ADQ215" s="110"/>
      <c r="ADR215" s="110"/>
      <c r="ADS215" s="110"/>
      <c r="ADT215" s="110"/>
      <c r="ADU215" s="110"/>
      <c r="ADV215" s="110"/>
      <c r="ADW215" s="110"/>
      <c r="ADX215" s="110"/>
      <c r="ADY215" s="110"/>
      <c r="ADZ215" s="110"/>
      <c r="AEA215" s="110"/>
      <c r="AEB215" s="110"/>
      <c r="AEC215" s="110"/>
      <c r="AED215" s="110"/>
      <c r="AEE215" s="110"/>
      <c r="AEF215" s="110"/>
      <c r="AEG215" s="110"/>
      <c r="AEH215" s="110"/>
      <c r="AEI215" s="110"/>
      <c r="AEJ215" s="110"/>
      <c r="AEK215" s="110"/>
      <c r="AEL215" s="110"/>
      <c r="AEM215" s="110"/>
      <c r="AEN215" s="110"/>
      <c r="AEO215" s="110"/>
      <c r="AEP215" s="110"/>
      <c r="AEQ215" s="110"/>
      <c r="AER215" s="110"/>
      <c r="AES215" s="110"/>
      <c r="AET215" s="110"/>
      <c r="AEU215" s="110"/>
      <c r="AEV215" s="110"/>
      <c r="AEW215" s="110"/>
      <c r="AEX215" s="110"/>
      <c r="AEY215" s="110"/>
      <c r="AEZ215" s="110"/>
      <c r="AFA215" s="110"/>
      <c r="AFB215" s="110"/>
      <c r="AFC215" s="110"/>
      <c r="AFD215" s="110"/>
      <c r="AFE215" s="110"/>
      <c r="AFF215" s="110"/>
      <c r="AFG215" s="110"/>
      <c r="AFH215" s="110"/>
      <c r="AFI215" s="110"/>
      <c r="AFJ215" s="110"/>
      <c r="AFK215" s="110"/>
      <c r="AFL215" s="110"/>
      <c r="AFM215" s="110"/>
      <c r="AFN215" s="110"/>
      <c r="AFO215" s="110"/>
      <c r="AFP215" s="110"/>
      <c r="AFQ215" s="110"/>
      <c r="AFR215" s="110"/>
      <c r="AFS215" s="110"/>
      <c r="AFT215" s="110"/>
      <c r="AFU215" s="110"/>
      <c r="AFV215" s="110"/>
      <c r="AFW215" s="110"/>
      <c r="AFX215" s="110"/>
      <c r="AFY215" s="110"/>
      <c r="AFZ215" s="110"/>
      <c r="AGA215" s="110"/>
      <c r="AGB215" s="110"/>
      <c r="AGC215" s="110"/>
      <c r="AGD215" s="110"/>
      <c r="AGE215" s="110"/>
      <c r="AGF215" s="110"/>
      <c r="AGG215" s="110"/>
      <c r="AGH215" s="110"/>
      <c r="AGI215" s="110"/>
      <c r="AGJ215" s="110"/>
      <c r="AGK215" s="110"/>
      <c r="AGL215" s="110"/>
      <c r="AGM215" s="110"/>
      <c r="AGN215" s="110"/>
      <c r="AGO215" s="110"/>
      <c r="AGP215" s="110"/>
      <c r="AGQ215" s="110"/>
      <c r="AGR215" s="110"/>
      <c r="AGS215" s="110"/>
      <c r="AGT215" s="110"/>
      <c r="AGU215" s="110"/>
      <c r="AGV215" s="110"/>
      <c r="AGW215" s="110"/>
      <c r="AGX215" s="110"/>
      <c r="AGY215" s="110"/>
      <c r="AGZ215" s="110"/>
      <c r="AHA215" s="110"/>
      <c r="AHB215" s="110"/>
      <c r="AHC215" s="110"/>
      <c r="AHD215" s="110"/>
      <c r="AHE215" s="110"/>
      <c r="AHF215" s="110"/>
      <c r="AHG215" s="110"/>
      <c r="AHH215" s="110"/>
      <c r="AHI215" s="110"/>
      <c r="AHJ215" s="110"/>
      <c r="AHK215" s="110"/>
      <c r="AHL215" s="110"/>
      <c r="AHM215" s="110"/>
      <c r="AHN215" s="110"/>
      <c r="AHO215" s="110"/>
      <c r="AHP215" s="110"/>
      <c r="AHQ215" s="110"/>
      <c r="AHR215" s="110"/>
      <c r="AHS215" s="110"/>
      <c r="AHT215" s="110"/>
      <c r="AHU215" s="110"/>
      <c r="AHV215" s="110"/>
      <c r="AHW215" s="110"/>
      <c r="AHX215" s="110"/>
      <c r="AHY215" s="110"/>
      <c r="AHZ215" s="110"/>
      <c r="AIA215" s="110"/>
      <c r="AIB215" s="110"/>
      <c r="AIC215" s="110"/>
      <c r="AID215" s="110"/>
      <c r="AIE215" s="110"/>
      <c r="AIF215" s="110"/>
      <c r="AIG215" s="110"/>
      <c r="AIH215" s="110"/>
      <c r="AII215" s="110"/>
      <c r="AIJ215" s="110"/>
      <c r="AIK215" s="110"/>
      <c r="AIL215" s="110"/>
      <c r="AIM215" s="110"/>
      <c r="AIN215" s="110"/>
      <c r="AIO215" s="110"/>
      <c r="AIP215" s="110"/>
      <c r="AIQ215" s="110"/>
      <c r="AIR215" s="110"/>
      <c r="AIS215" s="110"/>
      <c r="AIT215" s="110"/>
      <c r="AIU215" s="110"/>
      <c r="AIV215" s="110"/>
      <c r="AIW215" s="110"/>
      <c r="AIX215" s="110"/>
      <c r="AIY215" s="110"/>
      <c r="AIZ215" s="110"/>
      <c r="AJA215" s="110"/>
      <c r="AJB215" s="110"/>
      <c r="AJC215" s="110"/>
      <c r="AJD215" s="110"/>
      <c r="AJE215" s="110"/>
      <c r="AJF215" s="110"/>
      <c r="AJG215" s="110"/>
      <c r="AJH215" s="110"/>
      <c r="AJI215" s="110"/>
      <c r="AJJ215" s="110"/>
      <c r="AJK215" s="110"/>
      <c r="AJL215" s="110"/>
      <c r="AJM215" s="110"/>
      <c r="AJN215" s="110"/>
      <c r="AJO215" s="110"/>
      <c r="AJP215" s="110"/>
      <c r="AJQ215" s="110"/>
      <c r="AJR215" s="110"/>
      <c r="AJS215" s="110"/>
      <c r="AJT215" s="110"/>
      <c r="AJU215" s="110"/>
      <c r="AJV215" s="110"/>
      <c r="AJW215" s="110"/>
      <c r="AJX215" s="110"/>
      <c r="AJY215" s="110"/>
      <c r="AJZ215" s="110"/>
      <c r="AKA215" s="110"/>
      <c r="AKB215" s="110"/>
      <c r="AKC215" s="110"/>
      <c r="AKD215" s="110"/>
      <c r="AKE215" s="110"/>
      <c r="AKF215" s="110"/>
      <c r="AKG215" s="110"/>
      <c r="AKH215" s="110"/>
      <c r="AKI215" s="110"/>
      <c r="AKJ215" s="110"/>
      <c r="AKK215" s="110"/>
      <c r="AKL215" s="110"/>
      <c r="AKM215" s="110"/>
      <c r="AKN215" s="110"/>
      <c r="AKO215" s="110"/>
      <c r="AKP215" s="110"/>
      <c r="AKQ215" s="110"/>
      <c r="AKR215" s="110"/>
      <c r="AKS215" s="110"/>
      <c r="AKT215" s="110"/>
      <c r="AKU215" s="110"/>
      <c r="AKV215" s="110"/>
      <c r="AKW215" s="110"/>
      <c r="AKX215" s="110"/>
      <c r="AKY215" s="110"/>
      <c r="AKZ215" s="110"/>
      <c r="ALA215" s="110"/>
      <c r="ALB215" s="110"/>
      <c r="ALC215" s="110"/>
      <c r="ALD215" s="110"/>
      <c r="ALE215" s="110"/>
      <c r="ALF215" s="110"/>
      <c r="ALG215" s="110"/>
      <c r="ALH215" s="110"/>
      <c r="ALI215" s="110"/>
      <c r="ALJ215" s="110"/>
      <c r="ALK215" s="110"/>
      <c r="ALL215" s="110"/>
      <c r="ALM215" s="110"/>
      <c r="ALN215" s="110"/>
      <c r="ALO215" s="110"/>
      <c r="ALP215" s="110"/>
      <c r="ALQ215" s="110"/>
      <c r="ALR215" s="110"/>
      <c r="ALS215" s="110"/>
      <c r="ALT215" s="110"/>
      <c r="ALU215" s="110"/>
      <c r="ALV215" s="110"/>
      <c r="ALW215" s="110"/>
      <c r="ALX215" s="110"/>
      <c r="ALY215" s="110"/>
      <c r="ALZ215" s="110"/>
      <c r="AMA215" s="110"/>
      <c r="AMB215" s="110"/>
      <c r="AMC215" s="110"/>
      <c r="AMD215" s="110"/>
      <c r="AME215" s="110"/>
      <c r="AMF215" s="110"/>
      <c r="AMG215" s="110"/>
      <c r="AMH215" s="110"/>
      <c r="AMI215" s="110"/>
      <c r="AMJ215" s="110"/>
      <c r="AMK215" s="110"/>
      <c r="AML215" s="110"/>
      <c r="AMM215" s="110"/>
      <c r="AMN215" s="110"/>
      <c r="AMO215" s="110"/>
      <c r="AMP215" s="110"/>
      <c r="AMQ215" s="110"/>
      <c r="AMR215" s="110"/>
      <c r="AMS215" s="110"/>
      <c r="AMT215" s="110"/>
      <c r="AMU215" s="110"/>
      <c r="AMV215" s="110"/>
      <c r="AMW215" s="110"/>
      <c r="AMX215" s="110"/>
      <c r="AMY215" s="110"/>
      <c r="AMZ215" s="110"/>
      <c r="ANA215" s="110"/>
      <c r="ANB215" s="110"/>
      <c r="ANC215" s="110"/>
      <c r="AND215" s="110"/>
      <c r="ANE215" s="110"/>
      <c r="ANF215" s="110"/>
      <c r="ANG215" s="110"/>
      <c r="ANH215" s="110"/>
      <c r="ANI215" s="110"/>
      <c r="ANJ215" s="110"/>
      <c r="ANK215" s="110"/>
      <c r="ANL215" s="110"/>
      <c r="ANM215" s="110"/>
      <c r="ANN215" s="110"/>
      <c r="ANO215" s="110"/>
      <c r="ANP215" s="110"/>
      <c r="ANQ215" s="110"/>
      <c r="ANR215" s="110"/>
      <c r="ANS215" s="110"/>
      <c r="ANT215" s="110"/>
      <c r="ANU215" s="110"/>
      <c r="ANV215" s="110"/>
      <c r="ANW215" s="110"/>
      <c r="ANX215" s="110"/>
      <c r="ANY215" s="110"/>
      <c r="ANZ215" s="110"/>
      <c r="AOA215" s="110"/>
      <c r="AOB215" s="110"/>
      <c r="AOC215" s="110"/>
      <c r="AOD215" s="110"/>
      <c r="AOE215" s="110"/>
      <c r="AOF215" s="110"/>
      <c r="AOG215" s="110"/>
      <c r="AOH215" s="110"/>
      <c r="AOI215" s="110"/>
      <c r="AOJ215" s="110"/>
      <c r="AOK215" s="110"/>
      <c r="AOL215" s="110"/>
      <c r="AOM215" s="110"/>
      <c r="AON215" s="110"/>
      <c r="AOO215" s="110"/>
      <c r="AOP215" s="110"/>
      <c r="AOQ215" s="110"/>
      <c r="AOR215" s="110"/>
      <c r="AOS215" s="110"/>
      <c r="AOT215" s="110"/>
      <c r="AOU215" s="110"/>
      <c r="AOV215" s="110"/>
      <c r="AOW215" s="110"/>
      <c r="AOX215" s="110"/>
      <c r="AOY215" s="110"/>
      <c r="AOZ215" s="110"/>
      <c r="APA215" s="110"/>
      <c r="APB215" s="110"/>
      <c r="APC215" s="110"/>
      <c r="APD215" s="110"/>
      <c r="APE215" s="110"/>
      <c r="APF215" s="110"/>
      <c r="APG215" s="110"/>
      <c r="APH215" s="110"/>
      <c r="API215" s="110"/>
      <c r="APJ215" s="110"/>
      <c r="APK215" s="110"/>
      <c r="APL215" s="110"/>
      <c r="APM215" s="110"/>
      <c r="APN215" s="110"/>
      <c r="APO215" s="110"/>
      <c r="APP215" s="110"/>
      <c r="APQ215" s="110"/>
      <c r="APR215" s="110"/>
      <c r="APS215" s="110"/>
      <c r="APT215" s="110"/>
      <c r="APU215" s="110"/>
      <c r="APV215" s="110"/>
      <c r="APW215" s="110"/>
      <c r="APX215" s="110"/>
      <c r="APY215" s="110"/>
      <c r="APZ215" s="110"/>
      <c r="AQA215" s="110"/>
      <c r="AQB215" s="110"/>
      <c r="AQC215" s="110"/>
      <c r="AQD215" s="110"/>
      <c r="AQE215" s="110"/>
      <c r="AQF215" s="110"/>
      <c r="AQG215" s="110"/>
      <c r="AQH215" s="110"/>
      <c r="AQI215" s="110"/>
      <c r="AQJ215" s="110"/>
      <c r="AQK215" s="110"/>
      <c r="AQL215" s="110"/>
      <c r="AQM215" s="110"/>
      <c r="AQN215" s="110"/>
      <c r="AQO215" s="110"/>
      <c r="AQP215" s="110"/>
      <c r="AQQ215" s="110"/>
      <c r="AQR215" s="110"/>
      <c r="AQS215" s="110"/>
      <c r="AQT215" s="110"/>
      <c r="AQU215" s="110"/>
      <c r="AQV215" s="110"/>
      <c r="AQW215" s="110"/>
      <c r="AQX215" s="110"/>
      <c r="AQY215" s="110"/>
      <c r="AQZ215" s="110"/>
      <c r="ARA215" s="110"/>
      <c r="ARB215" s="110"/>
      <c r="ARC215" s="110"/>
      <c r="ARD215" s="110"/>
      <c r="ARE215" s="110"/>
      <c r="ARF215" s="110"/>
      <c r="ARG215" s="110"/>
      <c r="ARH215" s="110"/>
      <c r="ARI215" s="110"/>
      <c r="ARJ215" s="110"/>
      <c r="ARK215" s="110"/>
      <c r="ARL215" s="110"/>
      <c r="ARM215" s="110"/>
      <c r="ARN215" s="110"/>
      <c r="ARO215" s="110"/>
      <c r="ARP215" s="110"/>
      <c r="ARQ215" s="110"/>
      <c r="ARR215" s="110"/>
      <c r="ARS215" s="110"/>
      <c r="ART215" s="110"/>
      <c r="ARU215" s="110"/>
      <c r="ARV215" s="110"/>
      <c r="ARW215" s="110"/>
      <c r="ARX215" s="110"/>
      <c r="ARY215" s="110"/>
      <c r="ARZ215" s="110"/>
      <c r="ASA215" s="110"/>
      <c r="ASB215" s="110"/>
      <c r="ASC215" s="110"/>
      <c r="ASD215" s="110"/>
      <c r="ASE215" s="110"/>
      <c r="ASF215" s="110"/>
      <c r="ASG215" s="110"/>
      <c r="ASH215" s="110"/>
      <c r="ASI215" s="110"/>
      <c r="ASJ215" s="110"/>
      <c r="ASK215" s="110"/>
      <c r="ASL215" s="110"/>
      <c r="ASM215" s="110"/>
      <c r="ASN215" s="110"/>
      <c r="ASO215" s="110"/>
      <c r="ASP215" s="110"/>
      <c r="ASQ215" s="110"/>
      <c r="ASR215" s="110"/>
      <c r="ASS215" s="110"/>
      <c r="AST215" s="110"/>
      <c r="ASU215" s="110"/>
      <c r="ASV215" s="110"/>
      <c r="ASW215" s="110"/>
      <c r="ASX215" s="110"/>
      <c r="ASY215" s="110"/>
      <c r="ASZ215" s="110"/>
      <c r="ATA215" s="110"/>
      <c r="ATB215" s="110"/>
      <c r="ATC215" s="110"/>
      <c r="ATD215" s="110"/>
      <c r="ATE215" s="110"/>
      <c r="ATF215" s="110"/>
      <c r="ATG215" s="110"/>
      <c r="ATH215" s="110"/>
      <c r="ATI215" s="110"/>
      <c r="ATJ215" s="110"/>
      <c r="ATK215" s="110"/>
      <c r="ATL215" s="110"/>
      <c r="ATM215" s="110"/>
      <c r="ATN215" s="110"/>
      <c r="ATO215" s="110"/>
      <c r="ATP215" s="110"/>
      <c r="ATQ215" s="110"/>
      <c r="ATR215" s="110"/>
      <c r="ATS215" s="110"/>
      <c r="ATT215" s="110"/>
      <c r="ATU215" s="110"/>
      <c r="ATV215" s="110"/>
      <c r="ATW215" s="110"/>
      <c r="ATX215" s="110"/>
      <c r="ATY215" s="110"/>
      <c r="ATZ215" s="110"/>
      <c r="AUA215" s="110"/>
      <c r="AUB215" s="110"/>
      <c r="AUC215" s="110"/>
      <c r="AUD215" s="110"/>
      <c r="AUE215" s="110"/>
      <c r="AUF215" s="110"/>
      <c r="AUG215" s="110"/>
      <c r="AUH215" s="110"/>
      <c r="AUI215" s="110"/>
      <c r="AUJ215" s="110"/>
      <c r="AUK215" s="110"/>
      <c r="AUL215" s="110"/>
      <c r="AUM215" s="110"/>
      <c r="AUN215" s="110"/>
      <c r="AUO215" s="110"/>
      <c r="AUP215" s="110"/>
      <c r="AUQ215" s="110"/>
      <c r="AUR215" s="110"/>
      <c r="AUS215" s="110"/>
      <c r="AUT215" s="110"/>
      <c r="AUU215" s="110"/>
      <c r="AUV215" s="110"/>
      <c r="AUW215" s="110"/>
      <c r="AUX215" s="110"/>
      <c r="AUY215" s="110"/>
      <c r="AUZ215" s="110"/>
      <c r="AVA215" s="110"/>
      <c r="AVB215" s="110"/>
      <c r="AVC215" s="110"/>
      <c r="AVD215" s="110"/>
      <c r="AVE215" s="110"/>
      <c r="AVF215" s="110"/>
      <c r="AVG215" s="110"/>
      <c r="AVH215" s="110"/>
      <c r="AVI215" s="110"/>
      <c r="AVJ215" s="110"/>
      <c r="AVK215" s="110"/>
      <c r="AVL215" s="110"/>
      <c r="AVM215" s="110"/>
      <c r="AVN215" s="110"/>
      <c r="AVO215" s="110"/>
      <c r="AVP215" s="110"/>
      <c r="AVQ215" s="110"/>
      <c r="AVR215" s="110"/>
      <c r="AVS215" s="110"/>
      <c r="AVT215" s="110"/>
      <c r="AVU215" s="110"/>
      <c r="AVV215" s="110"/>
      <c r="AVW215" s="110"/>
      <c r="AVX215" s="110"/>
      <c r="AVY215" s="110"/>
      <c r="AVZ215" s="110"/>
      <c r="AWA215" s="110"/>
      <c r="AWB215" s="110"/>
      <c r="AWC215" s="110"/>
      <c r="AWD215" s="110"/>
      <c r="AWE215" s="110"/>
      <c r="AWF215" s="110"/>
      <c r="AWG215" s="110"/>
      <c r="AWH215" s="110"/>
      <c r="AWI215" s="110"/>
      <c r="AWJ215" s="110"/>
      <c r="AWK215" s="110"/>
      <c r="AWL215" s="110"/>
      <c r="AWM215" s="110"/>
      <c r="AWN215" s="110"/>
      <c r="AWO215" s="110"/>
      <c r="AWP215" s="110"/>
      <c r="AWQ215" s="110"/>
      <c r="AWR215" s="110"/>
      <c r="AWS215" s="110"/>
      <c r="AWT215" s="110"/>
      <c r="AWU215" s="110"/>
      <c r="AWV215" s="110"/>
      <c r="AWW215" s="110"/>
      <c r="AWX215" s="110"/>
      <c r="AWY215" s="110"/>
      <c r="AWZ215" s="110"/>
      <c r="AXA215" s="110"/>
      <c r="AXB215" s="110"/>
      <c r="AXC215" s="110"/>
      <c r="AXD215" s="110"/>
      <c r="AXE215" s="110"/>
      <c r="AXF215" s="110"/>
      <c r="AXG215" s="110"/>
      <c r="AXH215" s="110"/>
      <c r="AXI215" s="110"/>
      <c r="AXJ215" s="110"/>
      <c r="AXK215" s="110"/>
      <c r="AXL215" s="110"/>
      <c r="AXM215" s="110"/>
      <c r="AXN215" s="110"/>
      <c r="AXO215" s="110"/>
      <c r="AXP215" s="110"/>
      <c r="AXQ215" s="110"/>
      <c r="AXR215" s="110"/>
      <c r="AXS215" s="110"/>
    </row>
    <row r="216" spans="1:1319" s="13" customFormat="1" ht="26.25" customHeight="1" x14ac:dyDescent="0.2">
      <c r="B216" s="11"/>
      <c r="C216" s="327"/>
      <c r="D216" s="300"/>
      <c r="E216" s="301"/>
      <c r="F216" s="301"/>
      <c r="G216" s="301"/>
      <c r="H216" s="307"/>
      <c r="I216" s="308"/>
      <c r="J216" s="328"/>
    </row>
    <row r="217" spans="1:1319" s="104" customFormat="1" ht="18.75" x14ac:dyDescent="0.3">
      <c r="B217" s="132"/>
      <c r="C217" s="457"/>
      <c r="D217" s="457"/>
      <c r="E217" s="457"/>
      <c r="F217" s="457"/>
      <c r="G217" s="457"/>
      <c r="H217" s="457"/>
      <c r="I217" s="457"/>
      <c r="J217" s="457"/>
    </row>
    <row r="218" spans="1:1319" ht="21.75" customHeight="1" x14ac:dyDescent="0.3">
      <c r="A218" s="355"/>
      <c r="B218" s="78"/>
      <c r="C218" s="355"/>
      <c r="D218" s="355"/>
      <c r="E218" s="355"/>
      <c r="F218" s="355"/>
      <c r="G218" s="355"/>
      <c r="H218" s="355"/>
      <c r="I218" s="355"/>
      <c r="J218" s="355"/>
      <c r="K218" s="355"/>
      <c r="L218" s="355"/>
      <c r="M218" s="355"/>
      <c r="N218" s="355"/>
      <c r="O218" s="355"/>
      <c r="P218" s="355"/>
      <c r="Q218" s="355"/>
      <c r="R218" s="355"/>
      <c r="S218" s="355"/>
      <c r="T218" s="355"/>
      <c r="U218" s="355"/>
      <c r="V218" s="355"/>
      <c r="W218" s="355"/>
      <c r="X218" s="355"/>
      <c r="Y218" s="355"/>
      <c r="Z218" s="355"/>
      <c r="AA218" s="355"/>
      <c r="AB218" s="355"/>
      <c r="AC218" s="355"/>
      <c r="AD218" s="355"/>
      <c r="AE218" s="355"/>
      <c r="AF218" s="355"/>
      <c r="AG218" s="355"/>
      <c r="AH218" s="355"/>
      <c r="AI218" s="355"/>
      <c r="AJ218" s="355"/>
      <c r="AK218" s="355"/>
      <c r="AL218" s="355"/>
      <c r="AM218" s="355"/>
      <c r="AN218" s="355"/>
      <c r="AO218" s="355"/>
      <c r="AP218" s="355"/>
      <c r="AQ218" s="355"/>
      <c r="AR218" s="355"/>
      <c r="AS218" s="355"/>
      <c r="AT218" s="355"/>
      <c r="AU218" s="355"/>
      <c r="AV218" s="355"/>
      <c r="AW218" s="355"/>
      <c r="AX218" s="355"/>
      <c r="AY218" s="355"/>
      <c r="AZ218" s="355"/>
      <c r="BA218" s="355"/>
      <c r="BB218" s="355"/>
      <c r="BC218" s="355"/>
      <c r="BD218" s="355"/>
      <c r="BE218" s="355"/>
      <c r="BF218" s="355"/>
      <c r="BG218" s="355"/>
      <c r="BH218" s="355"/>
      <c r="BI218" s="355"/>
      <c r="BJ218" s="355"/>
      <c r="BK218" s="355"/>
      <c r="BL218" s="355"/>
      <c r="BM218" s="355"/>
      <c r="BN218" s="355"/>
      <c r="BO218" s="355"/>
      <c r="BP218" s="355"/>
      <c r="BQ218" s="355"/>
      <c r="BR218" s="355"/>
      <c r="BS218" s="355"/>
      <c r="BT218" s="355"/>
      <c r="BU218" s="355"/>
      <c r="BV218" s="355"/>
      <c r="BW218" s="355"/>
      <c r="BX218" s="355"/>
      <c r="BY218" s="355"/>
      <c r="BZ218" s="355"/>
      <c r="CA218" s="355"/>
      <c r="CB218" s="355"/>
      <c r="CC218" s="355"/>
      <c r="CD218" s="355"/>
      <c r="CE218" s="355"/>
      <c r="CF218" s="355"/>
      <c r="CG218" s="355"/>
      <c r="CH218" s="355"/>
      <c r="CI218" s="355"/>
      <c r="CJ218" s="355"/>
      <c r="CK218" s="355"/>
      <c r="CL218" s="355"/>
      <c r="CM218" s="355"/>
      <c r="CN218" s="355"/>
      <c r="CO218" s="355"/>
      <c r="CP218" s="355"/>
      <c r="CQ218" s="355"/>
      <c r="CR218" s="355"/>
      <c r="CS218" s="355"/>
      <c r="CT218" s="355"/>
      <c r="CU218" s="355"/>
      <c r="CV218" s="355"/>
      <c r="CW218" s="355"/>
      <c r="CX218" s="355"/>
      <c r="CY218" s="355"/>
      <c r="CZ218" s="355"/>
      <c r="DA218" s="355"/>
      <c r="DB218" s="355"/>
      <c r="DC218" s="355"/>
      <c r="DD218" s="355"/>
      <c r="DE218" s="355"/>
      <c r="DF218" s="355"/>
      <c r="DG218" s="355"/>
      <c r="DH218" s="355"/>
      <c r="DI218" s="355"/>
      <c r="DJ218" s="355"/>
      <c r="DK218" s="355"/>
      <c r="DL218" s="355"/>
      <c r="DM218" s="355"/>
      <c r="DN218" s="355"/>
      <c r="DO218" s="355"/>
      <c r="DP218" s="355"/>
      <c r="DQ218" s="355"/>
      <c r="DR218" s="355"/>
      <c r="DS218" s="355"/>
      <c r="DT218" s="355"/>
      <c r="DU218" s="355"/>
      <c r="DV218" s="355"/>
      <c r="DW218" s="355"/>
      <c r="DX218" s="355"/>
      <c r="DY218" s="355"/>
      <c r="DZ218" s="355"/>
      <c r="EA218" s="355"/>
      <c r="EB218" s="355"/>
      <c r="EC218" s="355"/>
      <c r="ED218" s="355"/>
      <c r="EE218" s="355"/>
      <c r="EF218" s="355"/>
      <c r="EG218" s="355"/>
      <c r="EH218" s="355"/>
      <c r="EI218" s="355"/>
      <c r="EJ218" s="355"/>
      <c r="EK218" s="355"/>
      <c r="EL218" s="355"/>
      <c r="EM218" s="355"/>
      <c r="EN218" s="355"/>
      <c r="EO218" s="355"/>
      <c r="EP218" s="355"/>
      <c r="EQ218" s="355"/>
      <c r="ER218" s="355"/>
      <c r="ES218" s="355"/>
      <c r="ET218" s="355"/>
      <c r="EU218" s="355"/>
      <c r="EV218" s="355"/>
      <c r="EW218" s="355"/>
      <c r="EX218" s="355"/>
      <c r="EY218" s="355"/>
      <c r="EZ218" s="355"/>
      <c r="FA218" s="355"/>
      <c r="FB218" s="355"/>
      <c r="FC218" s="355"/>
      <c r="FD218" s="355"/>
      <c r="FE218" s="355"/>
      <c r="FF218" s="355"/>
      <c r="FG218" s="355"/>
      <c r="FH218" s="355"/>
      <c r="FI218" s="355"/>
      <c r="FJ218" s="355"/>
      <c r="FK218" s="355"/>
      <c r="FL218" s="355"/>
      <c r="FM218" s="355"/>
      <c r="FN218" s="355"/>
      <c r="FO218" s="355"/>
      <c r="FP218" s="355"/>
      <c r="FQ218" s="355"/>
      <c r="FR218" s="355"/>
      <c r="FS218" s="355"/>
      <c r="FT218" s="355"/>
      <c r="FU218" s="355"/>
      <c r="FV218" s="355"/>
      <c r="FW218" s="355"/>
      <c r="FX218" s="355"/>
      <c r="FY218" s="355"/>
      <c r="FZ218" s="355"/>
      <c r="GA218" s="355"/>
      <c r="GB218" s="355"/>
      <c r="GC218" s="355"/>
      <c r="GD218" s="355"/>
      <c r="GE218" s="355"/>
      <c r="GF218" s="355"/>
      <c r="GG218" s="355"/>
      <c r="GH218" s="355"/>
      <c r="GI218" s="355"/>
      <c r="GJ218" s="355"/>
      <c r="GK218" s="355"/>
      <c r="GL218" s="355"/>
      <c r="GM218" s="355"/>
      <c r="GN218" s="355"/>
      <c r="GO218" s="355"/>
      <c r="GP218" s="355"/>
      <c r="GQ218" s="355"/>
      <c r="GR218" s="355"/>
      <c r="GS218" s="355"/>
      <c r="GT218" s="355"/>
      <c r="GU218" s="355"/>
      <c r="GV218" s="355"/>
      <c r="GW218" s="355"/>
      <c r="GX218" s="355"/>
      <c r="GY218" s="355"/>
      <c r="GZ218" s="355"/>
      <c r="HA218" s="355"/>
      <c r="HB218" s="355"/>
      <c r="HC218" s="355"/>
      <c r="HD218" s="355"/>
      <c r="HE218" s="355"/>
      <c r="HF218" s="355"/>
      <c r="HG218" s="355"/>
      <c r="HH218" s="355"/>
      <c r="HI218" s="355"/>
      <c r="HJ218" s="355"/>
      <c r="HK218" s="355"/>
      <c r="HL218" s="355"/>
      <c r="HM218" s="355"/>
      <c r="HN218" s="355"/>
      <c r="HO218" s="355"/>
      <c r="HP218" s="355"/>
      <c r="HQ218" s="355"/>
      <c r="HR218" s="355"/>
      <c r="HS218" s="355"/>
      <c r="HT218" s="355"/>
      <c r="HU218" s="355"/>
      <c r="HV218" s="355"/>
      <c r="HW218" s="355"/>
      <c r="HX218" s="355"/>
      <c r="HY218" s="355"/>
      <c r="HZ218" s="355"/>
      <c r="IA218" s="355"/>
      <c r="IB218" s="355"/>
      <c r="IC218" s="355"/>
      <c r="ID218" s="355"/>
      <c r="IE218" s="355"/>
      <c r="IF218" s="355"/>
      <c r="IG218" s="355"/>
      <c r="IH218" s="355"/>
      <c r="II218" s="355"/>
      <c r="IJ218" s="355"/>
      <c r="IK218" s="355"/>
      <c r="IL218" s="355"/>
      <c r="IM218" s="355"/>
      <c r="IN218" s="355"/>
      <c r="IO218" s="355"/>
      <c r="IP218" s="355"/>
      <c r="IQ218" s="355"/>
      <c r="IR218" s="355"/>
      <c r="IS218" s="355"/>
      <c r="IT218" s="355"/>
      <c r="IU218" s="355"/>
      <c r="IV218" s="355"/>
      <c r="IW218" s="355"/>
      <c r="IX218" s="355"/>
      <c r="IY218" s="355"/>
      <c r="IZ218" s="355"/>
      <c r="JA218" s="355"/>
      <c r="JB218" s="355"/>
      <c r="JC218" s="355"/>
      <c r="JD218" s="355"/>
      <c r="JE218" s="355"/>
      <c r="JF218" s="355"/>
      <c r="JG218" s="355"/>
      <c r="JH218" s="355"/>
      <c r="JI218" s="355"/>
      <c r="JJ218" s="355"/>
      <c r="JK218" s="355"/>
      <c r="JL218" s="355"/>
      <c r="JM218" s="355"/>
      <c r="JN218" s="355"/>
      <c r="JO218" s="355"/>
      <c r="JP218" s="355"/>
      <c r="JQ218" s="355"/>
      <c r="JR218" s="355"/>
      <c r="JS218" s="355"/>
      <c r="JT218" s="355"/>
      <c r="JU218" s="355"/>
      <c r="JV218" s="355"/>
      <c r="JW218" s="355"/>
      <c r="JX218" s="355"/>
      <c r="JY218" s="355"/>
      <c r="JZ218" s="355"/>
      <c r="KA218" s="355"/>
      <c r="KB218" s="355"/>
      <c r="KC218" s="355"/>
      <c r="KD218" s="355"/>
      <c r="KE218" s="355"/>
      <c r="KF218" s="355"/>
      <c r="KG218" s="355"/>
      <c r="KH218" s="355"/>
      <c r="KI218" s="355"/>
      <c r="KJ218" s="355"/>
      <c r="KK218" s="355"/>
      <c r="KL218" s="355"/>
      <c r="KM218" s="355"/>
      <c r="KN218" s="355"/>
      <c r="KO218" s="355"/>
      <c r="KP218" s="355"/>
      <c r="KQ218" s="355"/>
      <c r="KR218" s="355"/>
      <c r="KS218" s="355"/>
      <c r="KT218" s="355"/>
      <c r="KU218" s="355"/>
      <c r="KV218" s="355"/>
      <c r="KW218" s="355"/>
      <c r="KX218" s="355"/>
      <c r="KY218" s="355"/>
      <c r="KZ218" s="355"/>
      <c r="LA218" s="355"/>
      <c r="LB218" s="355"/>
      <c r="LC218" s="355"/>
      <c r="LD218" s="355"/>
      <c r="LE218" s="355"/>
      <c r="LF218" s="355"/>
      <c r="LG218" s="355"/>
      <c r="LH218" s="355"/>
      <c r="LI218" s="355"/>
      <c r="LJ218" s="355"/>
      <c r="LK218" s="355"/>
      <c r="LL218" s="355"/>
      <c r="LM218" s="355"/>
      <c r="LN218" s="355"/>
      <c r="LO218" s="355"/>
      <c r="LP218" s="355"/>
      <c r="LQ218" s="355"/>
      <c r="LR218" s="355"/>
      <c r="LS218" s="355"/>
      <c r="LT218" s="355"/>
      <c r="LU218" s="355"/>
      <c r="LV218" s="355"/>
      <c r="LW218" s="355"/>
      <c r="LX218" s="355"/>
      <c r="LY218" s="355"/>
      <c r="LZ218" s="355"/>
      <c r="MA218" s="355"/>
      <c r="MB218" s="355"/>
      <c r="MC218" s="355"/>
      <c r="MD218" s="355"/>
      <c r="ME218" s="355"/>
      <c r="MF218" s="355"/>
      <c r="MG218" s="355"/>
      <c r="MH218" s="355"/>
      <c r="MI218" s="355"/>
      <c r="MJ218" s="355"/>
      <c r="MK218" s="355"/>
      <c r="ML218" s="355"/>
      <c r="MM218" s="355"/>
      <c r="MN218" s="355"/>
      <c r="MO218" s="355"/>
      <c r="MP218" s="355"/>
      <c r="MQ218" s="355"/>
      <c r="MR218" s="355"/>
      <c r="MS218" s="355"/>
      <c r="MT218" s="355"/>
      <c r="MU218" s="355"/>
      <c r="MV218" s="355"/>
      <c r="MW218" s="355"/>
      <c r="MX218" s="355"/>
      <c r="MY218" s="355"/>
      <c r="MZ218" s="355"/>
      <c r="NA218" s="355"/>
      <c r="NB218" s="355"/>
      <c r="NC218" s="355"/>
      <c r="ND218" s="355"/>
      <c r="NE218" s="355"/>
      <c r="NF218" s="355"/>
      <c r="NG218" s="355"/>
      <c r="NH218" s="355"/>
      <c r="NI218" s="355"/>
      <c r="NJ218" s="355"/>
      <c r="NK218" s="355"/>
      <c r="NL218" s="355"/>
      <c r="NM218" s="355"/>
      <c r="NN218" s="355"/>
      <c r="NO218" s="355"/>
      <c r="NP218" s="355"/>
      <c r="NQ218" s="355"/>
      <c r="NR218" s="355"/>
      <c r="NS218" s="355"/>
      <c r="NT218" s="355"/>
      <c r="NU218" s="355"/>
      <c r="NV218" s="355"/>
      <c r="NW218" s="355"/>
      <c r="NX218" s="355"/>
      <c r="NY218" s="355"/>
      <c r="NZ218" s="355"/>
      <c r="OA218" s="355"/>
      <c r="OB218" s="355"/>
      <c r="OC218" s="355"/>
      <c r="OD218" s="355"/>
      <c r="OE218" s="355"/>
      <c r="OF218" s="355"/>
      <c r="OG218" s="355"/>
      <c r="OH218" s="355"/>
      <c r="OI218" s="355"/>
      <c r="OJ218" s="355"/>
      <c r="OK218" s="355"/>
      <c r="OL218" s="355"/>
      <c r="OM218" s="355"/>
      <c r="ON218" s="355"/>
      <c r="OO218" s="355"/>
      <c r="OP218" s="355"/>
      <c r="OQ218" s="355"/>
      <c r="OR218" s="355"/>
      <c r="OS218" s="355"/>
      <c r="OT218" s="355"/>
      <c r="OU218" s="355"/>
      <c r="OV218" s="355"/>
      <c r="OW218" s="355"/>
      <c r="OX218" s="355"/>
      <c r="OY218" s="355"/>
      <c r="OZ218" s="355"/>
      <c r="PA218" s="355"/>
      <c r="PB218" s="355"/>
      <c r="PC218" s="355"/>
      <c r="PD218" s="355"/>
      <c r="PE218" s="355"/>
      <c r="PF218" s="355"/>
      <c r="PG218" s="355"/>
      <c r="PH218" s="355"/>
      <c r="PI218" s="355"/>
      <c r="PJ218" s="355"/>
      <c r="PK218" s="355"/>
      <c r="PL218" s="355"/>
      <c r="PM218" s="355"/>
      <c r="PN218" s="355"/>
      <c r="PO218" s="355"/>
      <c r="PP218" s="355"/>
      <c r="PQ218" s="355"/>
      <c r="PR218" s="355"/>
      <c r="PS218" s="355"/>
      <c r="PT218" s="355"/>
      <c r="PU218" s="355"/>
      <c r="PV218" s="355"/>
      <c r="PW218" s="355"/>
      <c r="PX218" s="355"/>
      <c r="PY218" s="355"/>
      <c r="PZ218" s="355"/>
      <c r="QA218" s="355"/>
      <c r="QB218" s="355"/>
      <c r="QC218" s="355"/>
      <c r="QD218" s="355"/>
      <c r="QE218" s="355"/>
      <c r="QF218" s="355"/>
      <c r="QG218" s="355"/>
      <c r="QH218" s="355"/>
      <c r="QI218" s="355"/>
      <c r="QJ218" s="355"/>
      <c r="QK218" s="355"/>
      <c r="QL218" s="355"/>
      <c r="QM218" s="355"/>
      <c r="QN218" s="355"/>
      <c r="QO218" s="355"/>
      <c r="QP218" s="355"/>
      <c r="QQ218" s="355"/>
      <c r="QR218" s="355"/>
      <c r="QS218" s="355"/>
      <c r="QT218" s="355"/>
      <c r="QU218" s="355"/>
      <c r="QV218" s="355"/>
      <c r="QW218" s="355"/>
      <c r="QX218" s="355"/>
      <c r="QY218" s="355"/>
      <c r="QZ218" s="355"/>
      <c r="RA218" s="355"/>
      <c r="RB218" s="355"/>
      <c r="RC218" s="355"/>
      <c r="RD218" s="355"/>
      <c r="RE218" s="355"/>
      <c r="RF218" s="355"/>
      <c r="RG218" s="355"/>
      <c r="RH218" s="355"/>
      <c r="RI218" s="355"/>
      <c r="RJ218" s="355"/>
      <c r="RK218" s="355"/>
      <c r="RL218" s="355"/>
      <c r="RM218" s="355"/>
      <c r="RN218" s="355"/>
      <c r="RO218" s="355"/>
      <c r="RP218" s="355"/>
      <c r="RQ218" s="355"/>
      <c r="RR218" s="355"/>
      <c r="RS218" s="355"/>
      <c r="RT218" s="355"/>
      <c r="RU218" s="355"/>
      <c r="RV218" s="355"/>
      <c r="RW218" s="355"/>
      <c r="RX218" s="355"/>
      <c r="RY218" s="355"/>
      <c r="RZ218" s="355"/>
      <c r="SA218" s="355"/>
      <c r="SB218" s="355"/>
      <c r="SC218" s="355"/>
      <c r="SD218" s="355"/>
      <c r="SE218" s="355"/>
      <c r="SF218" s="355"/>
      <c r="SG218" s="355"/>
      <c r="SH218" s="355"/>
      <c r="SI218" s="355"/>
      <c r="SJ218" s="355"/>
      <c r="SK218" s="355"/>
      <c r="SL218" s="355"/>
      <c r="SM218" s="355"/>
      <c r="SN218" s="355"/>
      <c r="SO218" s="355"/>
      <c r="SP218" s="355"/>
      <c r="SQ218" s="355"/>
      <c r="SR218" s="355"/>
      <c r="SS218" s="355"/>
      <c r="ST218" s="355"/>
      <c r="SU218" s="355"/>
      <c r="SV218" s="355"/>
      <c r="SW218" s="355"/>
      <c r="SX218" s="355"/>
      <c r="SY218" s="355"/>
      <c r="SZ218" s="355"/>
      <c r="TA218" s="355"/>
      <c r="TB218" s="355"/>
      <c r="TC218" s="355"/>
      <c r="TD218" s="355"/>
      <c r="TE218" s="355"/>
      <c r="TF218" s="355"/>
      <c r="TG218" s="355"/>
      <c r="TH218" s="355"/>
      <c r="TI218" s="355"/>
      <c r="TJ218" s="355"/>
      <c r="TK218" s="355"/>
      <c r="TL218" s="355"/>
      <c r="TM218" s="355"/>
      <c r="TN218" s="355"/>
      <c r="TO218" s="355"/>
      <c r="TP218" s="355"/>
      <c r="TQ218" s="355"/>
      <c r="TR218" s="355"/>
      <c r="TS218" s="355"/>
      <c r="TT218" s="355"/>
      <c r="TU218" s="355"/>
      <c r="TV218" s="355"/>
      <c r="TW218" s="355"/>
      <c r="TX218" s="355"/>
      <c r="TY218" s="355"/>
      <c r="TZ218" s="355"/>
      <c r="UA218" s="355"/>
      <c r="UB218" s="355"/>
      <c r="UC218" s="355"/>
      <c r="UD218" s="355"/>
      <c r="UE218" s="355"/>
      <c r="UF218" s="355"/>
      <c r="UG218" s="355"/>
      <c r="UH218" s="355"/>
      <c r="UI218" s="355"/>
      <c r="UJ218" s="355"/>
      <c r="UK218" s="355"/>
      <c r="UL218" s="355"/>
      <c r="UM218" s="355"/>
      <c r="UN218" s="355"/>
      <c r="UO218" s="355"/>
      <c r="UP218" s="355"/>
      <c r="UQ218" s="355"/>
      <c r="UR218" s="355"/>
      <c r="US218" s="355"/>
      <c r="UT218" s="355"/>
      <c r="UU218" s="355"/>
      <c r="UV218" s="355"/>
      <c r="UW218" s="355"/>
      <c r="UX218" s="355"/>
      <c r="UY218" s="355"/>
      <c r="UZ218" s="355"/>
      <c r="VA218" s="355"/>
      <c r="VB218" s="355"/>
      <c r="VC218" s="355"/>
      <c r="VD218" s="355"/>
      <c r="VE218" s="355"/>
      <c r="VF218" s="355"/>
      <c r="VG218" s="355"/>
      <c r="VH218" s="355"/>
      <c r="VI218" s="355"/>
      <c r="VJ218" s="355"/>
      <c r="VK218" s="355"/>
      <c r="VL218" s="355"/>
      <c r="VM218" s="355"/>
      <c r="VN218" s="355"/>
      <c r="VO218" s="355"/>
      <c r="VP218" s="355"/>
      <c r="VQ218" s="355"/>
      <c r="VR218" s="355"/>
      <c r="VS218" s="355"/>
      <c r="VT218" s="355"/>
      <c r="VU218" s="355"/>
      <c r="VV218" s="355"/>
      <c r="VW218" s="355"/>
      <c r="VX218" s="355"/>
      <c r="VY218" s="355"/>
      <c r="VZ218" s="355"/>
      <c r="WA218" s="355"/>
      <c r="WB218" s="355"/>
      <c r="WC218" s="355"/>
      <c r="WD218" s="355"/>
      <c r="WE218" s="355"/>
      <c r="WF218" s="355"/>
      <c r="WG218" s="355"/>
      <c r="WH218" s="355"/>
      <c r="WI218" s="355"/>
      <c r="WJ218" s="355"/>
      <c r="WK218" s="355"/>
      <c r="WL218" s="355"/>
      <c r="WM218" s="355"/>
      <c r="WN218" s="355"/>
      <c r="WO218" s="355"/>
      <c r="WP218" s="355"/>
      <c r="WQ218" s="355"/>
      <c r="WR218" s="355"/>
      <c r="WS218" s="355"/>
      <c r="WT218" s="355"/>
      <c r="WU218" s="355"/>
      <c r="WV218" s="355"/>
      <c r="WW218" s="355"/>
      <c r="WX218" s="355"/>
      <c r="WY218" s="355"/>
      <c r="WZ218" s="355"/>
      <c r="XA218" s="355"/>
      <c r="XB218" s="355"/>
      <c r="XC218" s="355"/>
      <c r="XD218" s="355"/>
      <c r="XE218" s="355"/>
      <c r="XF218" s="355"/>
      <c r="XG218" s="355"/>
      <c r="XH218" s="355"/>
      <c r="XI218" s="355"/>
      <c r="XJ218" s="355"/>
      <c r="XK218" s="355"/>
      <c r="XL218" s="355"/>
      <c r="XM218" s="355"/>
      <c r="XN218" s="355"/>
      <c r="XO218" s="355"/>
      <c r="XP218" s="355"/>
      <c r="XQ218" s="355"/>
      <c r="XR218" s="355"/>
      <c r="XS218" s="355"/>
      <c r="XT218" s="355"/>
      <c r="XU218" s="355"/>
      <c r="XV218" s="355"/>
      <c r="XW218" s="355"/>
      <c r="XX218" s="355"/>
      <c r="XY218" s="355"/>
      <c r="XZ218" s="355"/>
      <c r="YA218" s="355"/>
      <c r="YB218" s="355"/>
      <c r="YC218" s="355"/>
      <c r="YD218" s="355"/>
      <c r="YE218" s="355"/>
      <c r="YF218" s="355"/>
      <c r="YG218" s="355"/>
      <c r="YH218" s="355"/>
      <c r="YI218" s="355"/>
      <c r="YJ218" s="355"/>
      <c r="YK218" s="355"/>
      <c r="YL218" s="355"/>
      <c r="YM218" s="355"/>
      <c r="YN218" s="355"/>
      <c r="YO218" s="355"/>
      <c r="YP218" s="355"/>
      <c r="YQ218" s="355"/>
      <c r="YR218" s="355"/>
      <c r="YS218" s="355"/>
      <c r="YT218" s="355"/>
      <c r="YU218" s="355"/>
      <c r="YV218" s="355"/>
      <c r="YW218" s="355"/>
      <c r="YX218" s="355"/>
      <c r="YY218" s="355"/>
      <c r="YZ218" s="355"/>
      <c r="ZA218" s="355"/>
      <c r="ZB218" s="355"/>
      <c r="ZC218" s="355"/>
      <c r="ZD218" s="355"/>
      <c r="ZE218" s="355"/>
      <c r="ZF218" s="355"/>
      <c r="ZG218" s="355"/>
      <c r="ZH218" s="355"/>
      <c r="ZI218" s="355"/>
      <c r="ZJ218" s="355"/>
      <c r="ZK218" s="355"/>
      <c r="ZL218" s="355"/>
      <c r="ZM218" s="355"/>
      <c r="ZN218" s="355"/>
      <c r="ZO218" s="355"/>
      <c r="ZP218" s="355"/>
      <c r="ZQ218" s="355"/>
      <c r="ZR218" s="355"/>
      <c r="ZS218" s="355"/>
      <c r="ZT218" s="355"/>
      <c r="ZU218" s="355"/>
      <c r="ZV218" s="355"/>
      <c r="ZW218" s="355"/>
      <c r="ZX218" s="355"/>
      <c r="ZY218" s="355"/>
      <c r="ZZ218" s="355"/>
      <c r="AAA218" s="355"/>
      <c r="AAB218" s="355"/>
      <c r="AAC218" s="355"/>
      <c r="AAD218" s="355"/>
      <c r="AAE218" s="355"/>
      <c r="AAF218" s="355"/>
      <c r="AAG218" s="355"/>
      <c r="AAH218" s="355"/>
      <c r="AAI218" s="355"/>
      <c r="AAJ218" s="355"/>
      <c r="AAK218" s="355"/>
      <c r="AAL218" s="355"/>
      <c r="AAM218" s="355"/>
      <c r="AAN218" s="355"/>
      <c r="AAO218" s="355"/>
      <c r="AAP218" s="355"/>
      <c r="AAQ218" s="355"/>
      <c r="AAR218" s="355"/>
      <c r="AAS218" s="355"/>
      <c r="AAT218" s="355"/>
      <c r="AAU218" s="355"/>
      <c r="AAV218" s="355"/>
      <c r="AAW218" s="355"/>
      <c r="AAX218" s="355"/>
      <c r="AAY218" s="355"/>
      <c r="AAZ218" s="355"/>
      <c r="ABA218" s="355"/>
      <c r="ABB218" s="355"/>
      <c r="ABC218" s="355"/>
      <c r="ABD218" s="355"/>
      <c r="ABE218" s="355"/>
      <c r="ABF218" s="355"/>
      <c r="ABG218" s="355"/>
      <c r="ABH218" s="355"/>
      <c r="ABI218" s="355"/>
      <c r="ABJ218" s="355"/>
      <c r="ABK218" s="355"/>
      <c r="ABL218" s="355"/>
      <c r="ABM218" s="355"/>
      <c r="ABN218" s="355"/>
      <c r="ABO218" s="355"/>
      <c r="ABP218" s="355"/>
      <c r="ABQ218" s="355"/>
      <c r="ABR218" s="355"/>
      <c r="ABS218" s="355"/>
      <c r="ABT218" s="355"/>
      <c r="ABU218" s="355"/>
      <c r="ABV218" s="355"/>
      <c r="ABW218" s="355"/>
      <c r="ABX218" s="355"/>
      <c r="ABY218" s="355"/>
      <c r="ABZ218" s="355"/>
      <c r="ACA218" s="355"/>
      <c r="ACB218" s="355"/>
      <c r="ACC218" s="355"/>
      <c r="ACD218" s="355"/>
      <c r="ACE218" s="355"/>
      <c r="ACF218" s="355"/>
      <c r="ACG218" s="355"/>
      <c r="ACH218" s="355"/>
      <c r="ACI218" s="355"/>
      <c r="ACJ218" s="355"/>
      <c r="ACK218" s="355"/>
      <c r="ACL218" s="355"/>
      <c r="ACM218" s="355"/>
      <c r="ACN218" s="355"/>
      <c r="ACO218" s="355"/>
      <c r="ACP218" s="355"/>
      <c r="ACQ218" s="355"/>
      <c r="ACR218" s="355"/>
      <c r="ACS218" s="355"/>
      <c r="ACT218" s="355"/>
      <c r="ACU218" s="355"/>
      <c r="ACV218" s="355"/>
      <c r="ACW218" s="355"/>
      <c r="ACX218" s="355"/>
      <c r="ACY218" s="355"/>
      <c r="ACZ218" s="355"/>
      <c r="ADA218" s="355"/>
      <c r="ADB218" s="355"/>
      <c r="ADC218" s="355"/>
      <c r="ADD218" s="355"/>
      <c r="ADE218" s="355"/>
      <c r="ADF218" s="355"/>
      <c r="ADG218" s="355"/>
      <c r="ADH218" s="355"/>
      <c r="ADI218" s="355"/>
      <c r="ADJ218" s="355"/>
      <c r="ADK218" s="355"/>
      <c r="ADL218" s="355"/>
      <c r="ADM218" s="355"/>
      <c r="ADN218" s="355"/>
      <c r="ADO218" s="355"/>
      <c r="ADP218" s="355"/>
      <c r="ADQ218" s="355"/>
      <c r="ADR218" s="355"/>
      <c r="ADS218" s="355"/>
      <c r="ADT218" s="355"/>
      <c r="ADU218" s="355"/>
      <c r="ADV218" s="355"/>
      <c r="ADW218" s="355"/>
      <c r="ADX218" s="355"/>
      <c r="ADY218" s="355"/>
      <c r="ADZ218" s="355"/>
      <c r="AEA218" s="355"/>
      <c r="AEB218" s="355"/>
      <c r="AEC218" s="355"/>
      <c r="AED218" s="355"/>
      <c r="AEE218" s="355"/>
      <c r="AEF218" s="355"/>
      <c r="AEG218" s="355"/>
      <c r="AEH218" s="355"/>
      <c r="AEI218" s="355"/>
      <c r="AEJ218" s="355"/>
      <c r="AEK218" s="355"/>
      <c r="AEL218" s="355"/>
      <c r="AEM218" s="355"/>
      <c r="AEN218" s="355"/>
      <c r="AEO218" s="355"/>
      <c r="AEP218" s="355"/>
      <c r="AEQ218" s="355"/>
      <c r="AER218" s="355"/>
      <c r="AES218" s="355"/>
      <c r="AET218" s="355"/>
      <c r="AEU218" s="355"/>
      <c r="AEV218" s="355"/>
      <c r="AEW218" s="355"/>
      <c r="AEX218" s="355"/>
      <c r="AEY218" s="355"/>
      <c r="AEZ218" s="355"/>
      <c r="AFA218" s="355"/>
      <c r="AFB218" s="355"/>
      <c r="AFC218" s="355"/>
      <c r="AFD218" s="355"/>
      <c r="AFE218" s="355"/>
      <c r="AFF218" s="355"/>
      <c r="AFG218" s="355"/>
      <c r="AFH218" s="355"/>
      <c r="AFI218" s="355"/>
      <c r="AFJ218" s="355"/>
      <c r="AFK218" s="355"/>
      <c r="AFL218" s="355"/>
      <c r="AFM218" s="355"/>
      <c r="AFN218" s="355"/>
      <c r="AFO218" s="355"/>
      <c r="AFP218" s="355"/>
      <c r="AFQ218" s="355"/>
      <c r="AFR218" s="355"/>
      <c r="AFS218" s="355"/>
      <c r="AFT218" s="355"/>
      <c r="AFU218" s="355"/>
      <c r="AFV218" s="355"/>
      <c r="AFW218" s="355"/>
      <c r="AFX218" s="355"/>
      <c r="AFY218" s="355"/>
      <c r="AFZ218" s="355"/>
      <c r="AGA218" s="355"/>
      <c r="AGB218" s="355"/>
      <c r="AGC218" s="355"/>
      <c r="AGD218" s="355"/>
      <c r="AGE218" s="355"/>
      <c r="AGF218" s="355"/>
      <c r="AGG218" s="355"/>
      <c r="AGH218" s="355"/>
      <c r="AGI218" s="355"/>
      <c r="AGJ218" s="355"/>
      <c r="AGK218" s="355"/>
      <c r="AGL218" s="355"/>
      <c r="AGM218" s="355"/>
      <c r="AGN218" s="355"/>
      <c r="AGO218" s="355"/>
      <c r="AGP218" s="355"/>
      <c r="AGQ218" s="355"/>
      <c r="AGR218" s="355"/>
      <c r="AGS218" s="355"/>
      <c r="AGT218" s="355"/>
      <c r="AGU218" s="355"/>
      <c r="AGV218" s="355"/>
      <c r="AGW218" s="355"/>
      <c r="AGX218" s="355"/>
      <c r="AGY218" s="355"/>
      <c r="AGZ218" s="355"/>
      <c r="AHA218" s="355"/>
      <c r="AHB218" s="355"/>
      <c r="AHC218" s="355"/>
      <c r="AHD218" s="355"/>
      <c r="AHE218" s="355"/>
      <c r="AHF218" s="355"/>
      <c r="AHG218" s="355"/>
      <c r="AHH218" s="355"/>
      <c r="AHI218" s="355"/>
      <c r="AHJ218" s="355"/>
      <c r="AHK218" s="355"/>
      <c r="AHL218" s="355"/>
      <c r="AHM218" s="355"/>
      <c r="AHN218" s="355"/>
      <c r="AHO218" s="355"/>
      <c r="AHP218" s="355"/>
      <c r="AHQ218" s="355"/>
      <c r="AHR218" s="355"/>
      <c r="AHS218" s="355"/>
      <c r="AHT218" s="355"/>
      <c r="AHU218" s="355"/>
      <c r="AHV218" s="355"/>
      <c r="AHW218" s="355"/>
      <c r="AHX218" s="355"/>
      <c r="AHY218" s="355"/>
      <c r="AHZ218" s="355"/>
      <c r="AIA218" s="355"/>
      <c r="AIB218" s="355"/>
      <c r="AIC218" s="355"/>
      <c r="AID218" s="355"/>
      <c r="AIE218" s="355"/>
      <c r="AIF218" s="355"/>
      <c r="AIG218" s="355"/>
      <c r="AIH218" s="355"/>
      <c r="AII218" s="355"/>
      <c r="AIJ218" s="355"/>
      <c r="AIK218" s="355"/>
      <c r="AIL218" s="355"/>
      <c r="AIM218" s="355"/>
      <c r="AIN218" s="355"/>
      <c r="AIO218" s="355"/>
      <c r="AIP218" s="355"/>
      <c r="AIQ218" s="355"/>
      <c r="AIR218" s="355"/>
      <c r="AIS218" s="355"/>
      <c r="AIT218" s="355"/>
      <c r="AIU218" s="355"/>
      <c r="AIV218" s="355"/>
      <c r="AIW218" s="355"/>
      <c r="AIX218" s="355"/>
      <c r="AIY218" s="355"/>
      <c r="AIZ218" s="355"/>
      <c r="AJA218" s="355"/>
      <c r="AJB218" s="355"/>
      <c r="AJC218" s="355"/>
      <c r="AJD218" s="355"/>
      <c r="AJE218" s="355"/>
      <c r="AJF218" s="355"/>
      <c r="AJG218" s="355"/>
      <c r="AJH218" s="355"/>
      <c r="AJI218" s="355"/>
      <c r="AJJ218" s="355"/>
      <c r="AJK218" s="355"/>
      <c r="AJL218" s="355"/>
      <c r="AJM218" s="355"/>
      <c r="AJN218" s="355"/>
      <c r="AJO218" s="355"/>
      <c r="AJP218" s="355"/>
      <c r="AJQ218" s="355"/>
      <c r="AJR218" s="355"/>
      <c r="AJS218" s="355"/>
      <c r="AJT218" s="355"/>
      <c r="AJU218" s="355"/>
      <c r="AJV218" s="355"/>
      <c r="AJW218" s="355"/>
      <c r="AJX218" s="355"/>
      <c r="AJY218" s="355"/>
      <c r="AJZ218" s="355"/>
      <c r="AKA218" s="355"/>
      <c r="AKB218" s="355"/>
      <c r="AKC218" s="355"/>
      <c r="AKD218" s="355"/>
      <c r="AKE218" s="355"/>
      <c r="AKF218" s="355"/>
      <c r="AKG218" s="355"/>
      <c r="AKH218" s="355"/>
      <c r="AKI218" s="355"/>
      <c r="AKJ218" s="355"/>
      <c r="AKK218" s="355"/>
      <c r="AKL218" s="355"/>
      <c r="AKM218" s="355"/>
      <c r="AKN218" s="355"/>
      <c r="AKO218" s="355"/>
      <c r="AKP218" s="355"/>
      <c r="AKQ218" s="355"/>
      <c r="AKR218" s="355"/>
      <c r="AKS218" s="355"/>
      <c r="AKT218" s="355"/>
      <c r="AKU218" s="355"/>
      <c r="AKV218" s="355"/>
      <c r="AKW218" s="355"/>
      <c r="AKX218" s="355"/>
      <c r="AKY218" s="355"/>
      <c r="AKZ218" s="355"/>
      <c r="ALA218" s="355"/>
      <c r="ALB218" s="355"/>
      <c r="ALC218" s="355"/>
      <c r="ALD218" s="355"/>
      <c r="ALE218" s="355"/>
      <c r="ALF218" s="355"/>
      <c r="ALG218" s="355"/>
      <c r="ALH218" s="355"/>
      <c r="ALI218" s="355"/>
      <c r="ALJ218" s="355"/>
      <c r="ALK218" s="355"/>
      <c r="ALL218" s="355"/>
      <c r="ALM218" s="355"/>
      <c r="ALN218" s="355"/>
      <c r="ALO218" s="355"/>
      <c r="ALP218" s="355"/>
      <c r="ALQ218" s="355"/>
      <c r="ALR218" s="355"/>
      <c r="ALS218" s="355"/>
      <c r="ALT218" s="355"/>
      <c r="ALU218" s="355"/>
      <c r="ALV218" s="355"/>
      <c r="ALW218" s="355"/>
      <c r="ALX218" s="355"/>
      <c r="ALY218" s="355"/>
      <c r="ALZ218" s="355"/>
      <c r="AMA218" s="355"/>
      <c r="AMB218" s="355"/>
      <c r="AMC218" s="355"/>
      <c r="AMD218" s="355"/>
      <c r="AME218" s="355"/>
      <c r="AMF218" s="355"/>
      <c r="AMG218" s="355"/>
      <c r="AMH218" s="355"/>
      <c r="AMI218" s="355"/>
      <c r="AMJ218" s="355"/>
      <c r="AMK218" s="355"/>
      <c r="AML218" s="355"/>
      <c r="AMM218" s="355"/>
      <c r="AMN218" s="355"/>
      <c r="AMO218" s="355"/>
      <c r="AMP218" s="355"/>
      <c r="AMQ218" s="355"/>
      <c r="AMR218" s="355"/>
      <c r="AMS218" s="355"/>
      <c r="AMT218" s="355"/>
      <c r="AMU218" s="355"/>
      <c r="AMV218" s="355"/>
      <c r="AMW218" s="355"/>
      <c r="AMX218" s="355"/>
      <c r="AMY218" s="355"/>
      <c r="AMZ218" s="355"/>
      <c r="ANA218" s="355"/>
      <c r="ANB218" s="355"/>
      <c r="ANC218" s="355"/>
      <c r="AND218" s="355"/>
      <c r="ANE218" s="355"/>
      <c r="ANF218" s="355"/>
      <c r="ANG218" s="355"/>
      <c r="ANH218" s="355"/>
      <c r="ANI218" s="355"/>
      <c r="ANJ218" s="355"/>
      <c r="ANK218" s="355"/>
      <c r="ANL218" s="355"/>
      <c r="ANM218" s="355"/>
      <c r="ANN218" s="355"/>
      <c r="ANO218" s="355"/>
      <c r="ANP218" s="355"/>
      <c r="ANQ218" s="355"/>
      <c r="ANR218" s="355"/>
      <c r="ANS218" s="355"/>
      <c r="ANT218" s="355"/>
      <c r="ANU218" s="355"/>
      <c r="ANV218" s="355"/>
      <c r="ANW218" s="355"/>
      <c r="ANX218" s="355"/>
      <c r="ANY218" s="355"/>
      <c r="ANZ218" s="355"/>
      <c r="AOA218" s="355"/>
      <c r="AOB218" s="355"/>
      <c r="AOC218" s="355"/>
      <c r="AOD218" s="355"/>
      <c r="AOE218" s="355"/>
      <c r="AOF218" s="355"/>
      <c r="AOG218" s="355"/>
      <c r="AOH218" s="355"/>
      <c r="AOI218" s="355"/>
      <c r="AOJ218" s="355"/>
      <c r="AOK218" s="355"/>
      <c r="AOL218" s="355"/>
      <c r="AOM218" s="355"/>
      <c r="AON218" s="355"/>
      <c r="AOO218" s="355"/>
      <c r="AOP218" s="355"/>
      <c r="AOQ218" s="355"/>
      <c r="AOR218" s="355"/>
      <c r="AOS218" s="355"/>
      <c r="AOT218" s="355"/>
      <c r="AOU218" s="355"/>
      <c r="AOV218" s="355"/>
      <c r="AOW218" s="355"/>
      <c r="AOX218" s="355"/>
      <c r="AOY218" s="355"/>
      <c r="AOZ218" s="355"/>
      <c r="APA218" s="355"/>
      <c r="APB218" s="355"/>
      <c r="APC218" s="355"/>
      <c r="APD218" s="355"/>
      <c r="APE218" s="355"/>
      <c r="APF218" s="355"/>
      <c r="APG218" s="355"/>
      <c r="APH218" s="355"/>
      <c r="API218" s="355"/>
      <c r="APJ218" s="355"/>
      <c r="APK218" s="355"/>
      <c r="APL218" s="355"/>
      <c r="APM218" s="355"/>
      <c r="APN218" s="355"/>
      <c r="APO218" s="355"/>
      <c r="APP218" s="355"/>
      <c r="APQ218" s="355"/>
      <c r="APR218" s="355"/>
      <c r="APS218" s="355"/>
      <c r="APT218" s="355"/>
      <c r="APU218" s="355"/>
      <c r="APV218" s="355"/>
      <c r="APW218" s="355"/>
      <c r="APX218" s="355"/>
      <c r="APY218" s="355"/>
      <c r="APZ218" s="355"/>
      <c r="AQA218" s="355"/>
      <c r="AQB218" s="355"/>
      <c r="AQC218" s="355"/>
      <c r="AQD218" s="355"/>
      <c r="AQE218" s="355"/>
      <c r="AQF218" s="355"/>
      <c r="AQG218" s="355"/>
      <c r="AQH218" s="355"/>
      <c r="AQI218" s="355"/>
      <c r="AQJ218" s="355"/>
      <c r="AQK218" s="355"/>
      <c r="AQL218" s="355"/>
      <c r="AQM218" s="355"/>
      <c r="AQN218" s="355"/>
      <c r="AQO218" s="355"/>
      <c r="AQP218" s="355"/>
      <c r="AQQ218" s="355"/>
      <c r="AQR218" s="355"/>
      <c r="AQS218" s="355"/>
      <c r="AQT218" s="355"/>
      <c r="AQU218" s="355"/>
      <c r="AQV218" s="355"/>
      <c r="AQW218" s="355"/>
      <c r="AQX218" s="355"/>
      <c r="AQY218" s="355"/>
      <c r="AQZ218" s="355"/>
      <c r="ARA218" s="355"/>
      <c r="ARB218" s="355"/>
      <c r="ARC218" s="355"/>
      <c r="ARD218" s="355"/>
      <c r="ARE218" s="355"/>
      <c r="ARF218" s="355"/>
      <c r="ARG218" s="355"/>
      <c r="ARH218" s="355"/>
      <c r="ARI218" s="355"/>
      <c r="ARJ218" s="355"/>
      <c r="ARK218" s="355"/>
      <c r="ARL218" s="355"/>
      <c r="ARM218" s="355"/>
      <c r="ARN218" s="355"/>
      <c r="ARO218" s="355"/>
      <c r="ARP218" s="355"/>
      <c r="ARQ218" s="355"/>
      <c r="ARR218" s="355"/>
      <c r="ARS218" s="355"/>
      <c r="ART218" s="355"/>
      <c r="ARU218" s="355"/>
      <c r="ARV218" s="355"/>
      <c r="ARW218" s="355"/>
      <c r="ARX218" s="355"/>
      <c r="ARY218" s="355"/>
      <c r="ARZ218" s="355"/>
      <c r="ASA218" s="355"/>
      <c r="ASB218" s="355"/>
      <c r="ASC218" s="355"/>
      <c r="ASD218" s="355"/>
      <c r="ASE218" s="355"/>
      <c r="ASF218" s="355"/>
      <c r="ASG218" s="355"/>
      <c r="ASH218" s="355"/>
      <c r="ASI218" s="355"/>
      <c r="ASJ218" s="355"/>
      <c r="ASK218" s="355"/>
      <c r="ASL218" s="355"/>
      <c r="ASM218" s="355"/>
      <c r="ASN218" s="355"/>
      <c r="ASO218" s="355"/>
      <c r="ASP218" s="355"/>
      <c r="ASQ218" s="355"/>
      <c r="ASR218" s="355"/>
      <c r="ASS218" s="355"/>
      <c r="AST218" s="355"/>
      <c r="ASU218" s="355"/>
      <c r="ASV218" s="355"/>
      <c r="ASW218" s="355"/>
      <c r="ASX218" s="355"/>
      <c r="ASY218" s="355"/>
      <c r="ASZ218" s="355"/>
      <c r="ATA218" s="355"/>
      <c r="ATB218" s="355"/>
      <c r="ATC218" s="355"/>
      <c r="ATD218" s="355"/>
      <c r="ATE218" s="355"/>
      <c r="ATF218" s="355"/>
      <c r="ATG218" s="355"/>
      <c r="ATH218" s="355"/>
      <c r="ATI218" s="355"/>
      <c r="ATJ218" s="355"/>
      <c r="ATK218" s="355"/>
      <c r="ATL218" s="355"/>
      <c r="ATM218" s="355"/>
      <c r="ATN218" s="355"/>
      <c r="ATO218" s="355"/>
      <c r="ATP218" s="355"/>
      <c r="ATQ218" s="355"/>
      <c r="ATR218" s="355"/>
      <c r="ATS218" s="355"/>
      <c r="ATT218" s="355"/>
      <c r="ATU218" s="355"/>
      <c r="ATV218" s="355"/>
      <c r="ATW218" s="355"/>
      <c r="ATX218" s="355"/>
      <c r="ATY218" s="355"/>
      <c r="ATZ218" s="355"/>
      <c r="AUA218" s="355"/>
      <c r="AUB218" s="355"/>
      <c r="AUC218" s="355"/>
      <c r="AUD218" s="355"/>
      <c r="AUE218" s="355"/>
      <c r="AUF218" s="355"/>
      <c r="AUG218" s="355"/>
      <c r="AUH218" s="355"/>
      <c r="AUI218" s="355"/>
      <c r="AUJ218" s="355"/>
      <c r="AUK218" s="355"/>
      <c r="AUL218" s="355"/>
      <c r="AUM218" s="355"/>
      <c r="AUN218" s="355"/>
      <c r="AUO218" s="355"/>
      <c r="AUP218" s="355"/>
      <c r="AUQ218" s="355"/>
      <c r="AUR218" s="355"/>
      <c r="AUS218" s="355"/>
      <c r="AUT218" s="355"/>
      <c r="AUU218" s="355"/>
      <c r="AUV218" s="355"/>
      <c r="AUW218" s="355"/>
      <c r="AUX218" s="355"/>
      <c r="AUY218" s="355"/>
      <c r="AUZ218" s="355"/>
      <c r="AVA218" s="355"/>
      <c r="AVB218" s="355"/>
      <c r="AVC218" s="355"/>
      <c r="AVD218" s="355"/>
      <c r="AVE218" s="355"/>
      <c r="AVF218" s="355"/>
      <c r="AVG218" s="355"/>
      <c r="AVH218" s="355"/>
      <c r="AVI218" s="355"/>
      <c r="AVJ218" s="355"/>
      <c r="AVK218" s="355"/>
      <c r="AVL218" s="355"/>
      <c r="AVM218" s="355"/>
      <c r="AVN218" s="355"/>
      <c r="AVO218" s="355"/>
      <c r="AVP218" s="355"/>
      <c r="AVQ218" s="355"/>
      <c r="AVR218" s="355"/>
      <c r="AVS218" s="355"/>
      <c r="AVT218" s="355"/>
      <c r="AVU218" s="355"/>
      <c r="AVV218" s="355"/>
      <c r="AVW218" s="355"/>
      <c r="AVX218" s="355"/>
      <c r="AVY218" s="355"/>
      <c r="AVZ218" s="355"/>
      <c r="AWA218" s="355"/>
      <c r="AWB218" s="355"/>
      <c r="AWC218" s="355"/>
      <c r="AWD218" s="355"/>
      <c r="AWE218" s="355"/>
      <c r="AWF218" s="355"/>
      <c r="AWG218" s="355"/>
      <c r="AWH218" s="355"/>
      <c r="AWI218" s="355"/>
      <c r="AWJ218" s="355"/>
      <c r="AWK218" s="355"/>
      <c r="AWL218" s="355"/>
      <c r="AWM218" s="355"/>
      <c r="AWN218" s="355"/>
      <c r="AWO218" s="355"/>
      <c r="AWP218" s="355"/>
      <c r="AWQ218" s="355"/>
      <c r="AWR218" s="355"/>
      <c r="AWS218" s="355"/>
      <c r="AWT218" s="355"/>
      <c r="AWU218" s="355"/>
      <c r="AWV218" s="355"/>
      <c r="AWW218" s="355"/>
      <c r="AWX218" s="355"/>
      <c r="AWY218" s="355"/>
      <c r="AWZ218" s="355"/>
      <c r="AXA218" s="355"/>
      <c r="AXB218" s="355"/>
      <c r="AXC218" s="355"/>
      <c r="AXD218" s="355"/>
      <c r="AXE218" s="355"/>
      <c r="AXF218" s="355"/>
      <c r="AXG218" s="355"/>
      <c r="AXH218" s="355"/>
      <c r="AXI218" s="355"/>
      <c r="AXJ218" s="355"/>
      <c r="AXK218" s="355"/>
      <c r="AXL218" s="355"/>
      <c r="AXM218" s="355"/>
      <c r="AXN218" s="355"/>
      <c r="AXO218" s="355"/>
      <c r="AXP218" s="355"/>
      <c r="AXQ218" s="355"/>
      <c r="AXR218" s="355"/>
      <c r="AXS218" s="355"/>
    </row>
    <row r="219" spans="1:1319" s="13" customFormat="1" x14ac:dyDescent="0.25">
      <c r="B219" s="350"/>
      <c r="C219" s="443" t="s">
        <v>176</v>
      </c>
      <c r="D219" s="444"/>
      <c r="E219" s="444"/>
      <c r="F219" s="444"/>
      <c r="G219" s="444"/>
      <c r="H219" s="444"/>
      <c r="I219" s="444"/>
      <c r="J219" s="445"/>
    </row>
    <row r="220" spans="1:1319" s="13" customFormat="1" ht="18.75" customHeight="1" x14ac:dyDescent="0.25">
      <c r="B220" s="350"/>
      <c r="C220" s="82" t="s">
        <v>99</v>
      </c>
      <c r="D220" s="439"/>
      <c r="E220" s="440"/>
      <c r="F220" s="440"/>
      <c r="G220" s="440"/>
      <c r="H220" s="441"/>
      <c r="I220" s="441"/>
      <c r="J220" s="442"/>
    </row>
    <row r="221" spans="1:1319" s="13" customFormat="1" ht="24.75" customHeight="1" x14ac:dyDescent="0.25">
      <c r="B221" s="350"/>
      <c r="C221" s="82" t="s">
        <v>100</v>
      </c>
      <c r="D221" s="416"/>
      <c r="E221" s="417"/>
      <c r="F221" s="417"/>
      <c r="G221" s="417"/>
      <c r="H221" s="417"/>
      <c r="I221" s="417"/>
      <c r="J221" s="417"/>
    </row>
    <row r="222" spans="1:1319" s="296" customFormat="1" ht="102" customHeight="1" thickBot="1" x14ac:dyDescent="0.25">
      <c r="A222" s="350"/>
      <c r="B222" s="350"/>
      <c r="C222" s="431" t="s">
        <v>160</v>
      </c>
      <c r="D222" s="433"/>
      <c r="E222" s="446"/>
      <c r="F222" s="446"/>
      <c r="G222" s="446"/>
      <c r="H222" s="446"/>
      <c r="I222" s="446"/>
      <c r="J222" s="447"/>
      <c r="K222" s="350"/>
      <c r="L222" s="350"/>
      <c r="M222" s="350"/>
      <c r="N222" s="350"/>
      <c r="O222" s="350"/>
      <c r="P222" s="350"/>
      <c r="Q222" s="350"/>
      <c r="R222" s="350"/>
      <c r="S222" s="350"/>
      <c r="T222" s="350"/>
      <c r="U222" s="350"/>
      <c r="V222" s="350"/>
      <c r="W222" s="350"/>
      <c r="X222" s="350"/>
      <c r="Y222" s="350"/>
      <c r="Z222" s="350"/>
      <c r="AA222" s="350"/>
      <c r="AB222" s="350"/>
      <c r="AC222" s="350"/>
      <c r="AD222" s="350"/>
      <c r="AE222" s="350"/>
      <c r="AF222" s="350"/>
      <c r="AG222" s="350"/>
      <c r="AH222" s="350"/>
      <c r="AI222" s="350"/>
      <c r="AJ222" s="350"/>
      <c r="AK222" s="350"/>
      <c r="AL222" s="350"/>
      <c r="AM222" s="350"/>
      <c r="AN222" s="350"/>
      <c r="AO222" s="350"/>
      <c r="AP222" s="350"/>
      <c r="AQ222" s="350"/>
      <c r="AR222" s="350"/>
      <c r="AS222" s="350"/>
      <c r="AT222" s="350"/>
      <c r="AU222" s="350"/>
      <c r="AV222" s="350"/>
      <c r="AW222" s="350"/>
      <c r="AX222" s="350"/>
      <c r="AY222" s="350"/>
      <c r="AZ222" s="350"/>
      <c r="BA222" s="350"/>
      <c r="BB222" s="350"/>
      <c r="BC222" s="350"/>
      <c r="BD222" s="350"/>
      <c r="BE222" s="350"/>
      <c r="BF222" s="350"/>
      <c r="BG222" s="350"/>
      <c r="BH222" s="350"/>
      <c r="BI222" s="350"/>
      <c r="BJ222" s="350"/>
      <c r="BK222" s="350"/>
      <c r="BL222" s="350"/>
      <c r="BM222" s="350"/>
      <c r="BN222" s="350"/>
      <c r="BO222" s="350"/>
      <c r="BP222" s="350"/>
      <c r="BQ222" s="350"/>
      <c r="BR222" s="350"/>
      <c r="BS222" s="350"/>
      <c r="BT222" s="350"/>
      <c r="BU222" s="350"/>
      <c r="BV222" s="350"/>
      <c r="BW222" s="350"/>
      <c r="BX222" s="350"/>
      <c r="BY222" s="350"/>
      <c r="BZ222" s="350"/>
      <c r="CA222" s="350"/>
      <c r="CB222" s="350"/>
      <c r="CC222" s="350"/>
      <c r="CD222" s="350"/>
      <c r="CE222" s="350"/>
      <c r="CF222" s="350"/>
      <c r="CG222" s="350"/>
      <c r="CH222" s="350"/>
      <c r="CI222" s="350"/>
      <c r="CJ222" s="350"/>
      <c r="CK222" s="350"/>
      <c r="CL222" s="350"/>
      <c r="CM222" s="350"/>
      <c r="CN222" s="350"/>
      <c r="CO222" s="350"/>
      <c r="CP222" s="350"/>
      <c r="CQ222" s="350"/>
      <c r="CR222" s="350"/>
      <c r="CS222" s="350"/>
      <c r="CT222" s="350"/>
      <c r="CU222" s="350"/>
      <c r="CV222" s="350"/>
      <c r="CW222" s="350"/>
      <c r="CX222" s="350"/>
      <c r="CY222" s="350"/>
      <c r="CZ222" s="350"/>
      <c r="DA222" s="350"/>
      <c r="DB222" s="350"/>
      <c r="DC222" s="350"/>
      <c r="DD222" s="350"/>
      <c r="DE222" s="350"/>
      <c r="DF222" s="350"/>
      <c r="DG222" s="350"/>
      <c r="DH222" s="350"/>
      <c r="DI222" s="350"/>
      <c r="DJ222" s="350"/>
      <c r="DK222" s="350"/>
      <c r="DL222" s="350"/>
      <c r="DM222" s="350"/>
      <c r="DN222" s="350"/>
      <c r="DO222" s="350"/>
      <c r="DP222" s="350"/>
      <c r="DQ222" s="350"/>
      <c r="DR222" s="350"/>
      <c r="DS222" s="350"/>
      <c r="DT222" s="350"/>
      <c r="DU222" s="350"/>
      <c r="DV222" s="350"/>
      <c r="DW222" s="350"/>
      <c r="DX222" s="350"/>
      <c r="DY222" s="350"/>
      <c r="DZ222" s="350"/>
      <c r="EA222" s="350"/>
      <c r="EB222" s="350"/>
      <c r="EC222" s="350"/>
      <c r="ED222" s="350"/>
      <c r="EE222" s="350"/>
      <c r="EF222" s="350"/>
      <c r="EG222" s="350"/>
      <c r="EH222" s="350"/>
      <c r="EI222" s="350"/>
      <c r="EJ222" s="350"/>
      <c r="EK222" s="350"/>
      <c r="EL222" s="350"/>
      <c r="EM222" s="350"/>
      <c r="EN222" s="350"/>
      <c r="EO222" s="350"/>
      <c r="EP222" s="350"/>
      <c r="EQ222" s="350"/>
      <c r="ER222" s="350"/>
      <c r="ES222" s="350"/>
      <c r="ET222" s="350"/>
      <c r="EU222" s="350"/>
      <c r="EV222" s="350"/>
      <c r="EW222" s="350"/>
      <c r="EX222" s="350"/>
      <c r="EY222" s="350"/>
      <c r="EZ222" s="350"/>
      <c r="FA222" s="350"/>
      <c r="FB222" s="350"/>
      <c r="FC222" s="350"/>
      <c r="FD222" s="350"/>
      <c r="FE222" s="350"/>
      <c r="FF222" s="350"/>
      <c r="FG222" s="350"/>
      <c r="FH222" s="350"/>
      <c r="FI222" s="350"/>
      <c r="FJ222" s="350"/>
      <c r="FK222" s="350"/>
      <c r="FL222" s="350"/>
      <c r="FM222" s="350"/>
      <c r="FN222" s="350"/>
      <c r="FO222" s="350"/>
      <c r="FP222" s="350"/>
      <c r="FQ222" s="350"/>
      <c r="FR222" s="350"/>
      <c r="FS222" s="350"/>
      <c r="FT222" s="350"/>
      <c r="FU222" s="350"/>
      <c r="FV222" s="350"/>
      <c r="FW222" s="350"/>
      <c r="FX222" s="350"/>
      <c r="FY222" s="350"/>
      <c r="FZ222" s="350"/>
      <c r="GA222" s="350"/>
      <c r="GB222" s="350"/>
      <c r="GC222" s="350"/>
      <c r="GD222" s="350"/>
      <c r="GE222" s="350"/>
      <c r="GF222" s="350"/>
      <c r="GG222" s="350"/>
      <c r="GH222" s="350"/>
      <c r="GI222" s="350"/>
      <c r="GJ222" s="350"/>
      <c r="GK222" s="350"/>
      <c r="GL222" s="350"/>
      <c r="GM222" s="350"/>
      <c r="GN222" s="350"/>
      <c r="GO222" s="350"/>
      <c r="GP222" s="350"/>
      <c r="GQ222" s="350"/>
      <c r="GR222" s="350"/>
      <c r="GS222" s="350"/>
      <c r="GT222" s="350"/>
      <c r="GU222" s="350"/>
      <c r="GV222" s="350"/>
      <c r="GW222" s="350"/>
      <c r="GX222" s="350"/>
      <c r="GY222" s="350"/>
      <c r="GZ222" s="350"/>
      <c r="HA222" s="350"/>
      <c r="HB222" s="350"/>
      <c r="HC222" s="350"/>
      <c r="HD222" s="350"/>
      <c r="HE222" s="350"/>
      <c r="HF222" s="350"/>
      <c r="HG222" s="350"/>
      <c r="HH222" s="350"/>
      <c r="HI222" s="350"/>
      <c r="HJ222" s="350"/>
      <c r="HK222" s="350"/>
      <c r="HL222" s="350"/>
      <c r="HM222" s="350"/>
      <c r="HN222" s="350"/>
      <c r="HO222" s="350"/>
      <c r="HP222" s="350"/>
      <c r="HQ222" s="350"/>
      <c r="HR222" s="350"/>
      <c r="HS222" s="350"/>
      <c r="HT222" s="350"/>
      <c r="HU222" s="350"/>
      <c r="HV222" s="350"/>
      <c r="HW222" s="350"/>
      <c r="HX222" s="350"/>
      <c r="HY222" s="350"/>
      <c r="HZ222" s="350"/>
      <c r="IA222" s="350"/>
      <c r="IB222" s="350"/>
      <c r="IC222" s="350"/>
      <c r="ID222" s="350"/>
      <c r="IE222" s="350"/>
      <c r="IF222" s="350"/>
      <c r="IG222" s="350"/>
      <c r="IH222" s="350"/>
      <c r="II222" s="350"/>
      <c r="IJ222" s="350"/>
      <c r="IK222" s="350"/>
      <c r="IL222" s="350"/>
      <c r="IM222" s="350"/>
      <c r="IN222" s="350"/>
      <c r="IO222" s="350"/>
      <c r="IP222" s="350"/>
      <c r="IQ222" s="350"/>
      <c r="IR222" s="350"/>
      <c r="IS222" s="350"/>
      <c r="IT222" s="350"/>
      <c r="IU222" s="350"/>
      <c r="IV222" s="350"/>
      <c r="IW222" s="350"/>
      <c r="IX222" s="350"/>
      <c r="IY222" s="350"/>
      <c r="IZ222" s="350"/>
      <c r="JA222" s="350"/>
      <c r="JB222" s="350"/>
      <c r="JC222" s="350"/>
      <c r="JD222" s="350"/>
      <c r="JE222" s="350"/>
      <c r="JF222" s="350"/>
      <c r="JG222" s="350"/>
      <c r="JH222" s="350"/>
      <c r="JI222" s="350"/>
      <c r="JJ222" s="350"/>
      <c r="JK222" s="350"/>
      <c r="JL222" s="350"/>
      <c r="JM222" s="350"/>
      <c r="JN222" s="350"/>
      <c r="JO222" s="350"/>
      <c r="JP222" s="350"/>
      <c r="JQ222" s="350"/>
      <c r="JR222" s="350"/>
      <c r="JS222" s="350"/>
      <c r="JT222" s="350"/>
      <c r="JU222" s="350"/>
      <c r="JV222" s="350"/>
      <c r="JW222" s="350"/>
      <c r="JX222" s="350"/>
      <c r="JY222" s="350"/>
      <c r="JZ222" s="350"/>
      <c r="KA222" s="350"/>
      <c r="KB222" s="350"/>
      <c r="KC222" s="350"/>
      <c r="KD222" s="350"/>
      <c r="KE222" s="350"/>
      <c r="KF222" s="350"/>
      <c r="KG222" s="350"/>
      <c r="KH222" s="350"/>
      <c r="KI222" s="350"/>
      <c r="KJ222" s="350"/>
      <c r="KK222" s="350"/>
      <c r="KL222" s="350"/>
      <c r="KM222" s="350"/>
      <c r="KN222" s="350"/>
      <c r="KO222" s="350"/>
      <c r="KP222" s="350"/>
      <c r="KQ222" s="350"/>
      <c r="KR222" s="350"/>
      <c r="KS222" s="350"/>
      <c r="KT222" s="350"/>
      <c r="KU222" s="350"/>
      <c r="KV222" s="350"/>
      <c r="KW222" s="350"/>
      <c r="KX222" s="350"/>
      <c r="KY222" s="350"/>
      <c r="KZ222" s="350"/>
      <c r="LA222" s="350"/>
      <c r="LB222" s="350"/>
      <c r="LC222" s="350"/>
      <c r="LD222" s="350"/>
      <c r="LE222" s="350"/>
      <c r="LF222" s="350"/>
      <c r="LG222" s="350"/>
      <c r="LH222" s="350"/>
      <c r="LI222" s="350"/>
      <c r="LJ222" s="350"/>
      <c r="LK222" s="350"/>
      <c r="LL222" s="350"/>
      <c r="LM222" s="350"/>
      <c r="LN222" s="350"/>
      <c r="LO222" s="350"/>
      <c r="LP222" s="350"/>
      <c r="LQ222" s="350"/>
      <c r="LR222" s="350"/>
      <c r="LS222" s="350"/>
      <c r="LT222" s="350"/>
      <c r="LU222" s="350"/>
      <c r="LV222" s="350"/>
      <c r="LW222" s="350"/>
      <c r="LX222" s="350"/>
      <c r="LY222" s="350"/>
      <c r="LZ222" s="350"/>
      <c r="MA222" s="350"/>
      <c r="MB222" s="350"/>
      <c r="MC222" s="350"/>
      <c r="MD222" s="350"/>
      <c r="ME222" s="350"/>
      <c r="MF222" s="350"/>
      <c r="MG222" s="350"/>
      <c r="MH222" s="350"/>
      <c r="MI222" s="350"/>
      <c r="MJ222" s="350"/>
      <c r="MK222" s="350"/>
      <c r="ML222" s="350"/>
      <c r="MM222" s="350"/>
      <c r="MN222" s="350"/>
      <c r="MO222" s="350"/>
      <c r="MP222" s="350"/>
      <c r="MQ222" s="350"/>
      <c r="MR222" s="350"/>
      <c r="MS222" s="350"/>
      <c r="MT222" s="350"/>
      <c r="MU222" s="350"/>
      <c r="MV222" s="350"/>
      <c r="MW222" s="350"/>
      <c r="MX222" s="350"/>
      <c r="MY222" s="350"/>
      <c r="MZ222" s="350"/>
      <c r="NA222" s="350"/>
      <c r="NB222" s="350"/>
      <c r="NC222" s="350"/>
      <c r="ND222" s="350"/>
      <c r="NE222" s="350"/>
      <c r="NF222" s="350"/>
      <c r="NG222" s="350"/>
      <c r="NH222" s="350"/>
      <c r="NI222" s="350"/>
      <c r="NJ222" s="350"/>
      <c r="NK222" s="350"/>
      <c r="NL222" s="350"/>
      <c r="NM222" s="350"/>
      <c r="NN222" s="350"/>
      <c r="NO222" s="350"/>
      <c r="NP222" s="350"/>
      <c r="NQ222" s="350"/>
      <c r="NR222" s="350"/>
      <c r="NS222" s="350"/>
      <c r="NT222" s="350"/>
      <c r="NU222" s="350"/>
      <c r="NV222" s="350"/>
      <c r="NW222" s="350"/>
      <c r="NX222" s="350"/>
      <c r="NY222" s="350"/>
      <c r="NZ222" s="350"/>
      <c r="OA222" s="350"/>
      <c r="OB222" s="350"/>
      <c r="OC222" s="350"/>
      <c r="OD222" s="350"/>
      <c r="OE222" s="350"/>
      <c r="OF222" s="350"/>
      <c r="OG222" s="350"/>
      <c r="OH222" s="350"/>
      <c r="OI222" s="350"/>
      <c r="OJ222" s="350"/>
      <c r="OK222" s="350"/>
      <c r="OL222" s="350"/>
      <c r="OM222" s="350"/>
      <c r="ON222" s="350"/>
      <c r="OO222" s="350"/>
      <c r="OP222" s="350"/>
      <c r="OQ222" s="350"/>
      <c r="OR222" s="350"/>
      <c r="OS222" s="350"/>
      <c r="OT222" s="350"/>
      <c r="OU222" s="350"/>
      <c r="OV222" s="350"/>
      <c r="OW222" s="350"/>
      <c r="OX222" s="350"/>
      <c r="OY222" s="350"/>
      <c r="OZ222" s="350"/>
      <c r="PA222" s="350"/>
      <c r="PB222" s="350"/>
      <c r="PC222" s="350"/>
      <c r="PD222" s="350"/>
      <c r="PE222" s="350"/>
      <c r="PF222" s="350"/>
      <c r="PG222" s="350"/>
      <c r="PH222" s="350"/>
      <c r="PI222" s="350"/>
      <c r="PJ222" s="350"/>
      <c r="PK222" s="350"/>
      <c r="PL222" s="350"/>
      <c r="PM222" s="350"/>
      <c r="PN222" s="350"/>
      <c r="PO222" s="350"/>
      <c r="PP222" s="350"/>
      <c r="PQ222" s="350"/>
      <c r="PR222" s="350"/>
      <c r="PS222" s="350"/>
      <c r="PT222" s="350"/>
      <c r="PU222" s="350"/>
      <c r="PV222" s="350"/>
      <c r="PW222" s="350"/>
      <c r="PX222" s="350"/>
      <c r="PY222" s="350"/>
      <c r="PZ222" s="350"/>
      <c r="QA222" s="350"/>
      <c r="QB222" s="350"/>
      <c r="QC222" s="350"/>
      <c r="QD222" s="350"/>
      <c r="QE222" s="350"/>
      <c r="QF222" s="350"/>
      <c r="QG222" s="350"/>
      <c r="QH222" s="350"/>
      <c r="QI222" s="350"/>
      <c r="QJ222" s="350"/>
      <c r="QK222" s="350"/>
      <c r="QL222" s="350"/>
      <c r="QM222" s="350"/>
      <c r="QN222" s="350"/>
      <c r="QO222" s="350"/>
      <c r="QP222" s="350"/>
      <c r="QQ222" s="350"/>
      <c r="QR222" s="350"/>
      <c r="QS222" s="350"/>
      <c r="QT222" s="350"/>
      <c r="QU222" s="350"/>
      <c r="QV222" s="350"/>
      <c r="QW222" s="350"/>
      <c r="QX222" s="350"/>
      <c r="QY222" s="350"/>
      <c r="QZ222" s="350"/>
      <c r="RA222" s="350"/>
      <c r="RB222" s="350"/>
      <c r="RC222" s="350"/>
      <c r="RD222" s="350"/>
      <c r="RE222" s="350"/>
      <c r="RF222" s="350"/>
      <c r="RG222" s="350"/>
      <c r="RH222" s="350"/>
      <c r="RI222" s="350"/>
      <c r="RJ222" s="350"/>
      <c r="RK222" s="350"/>
      <c r="RL222" s="350"/>
      <c r="RM222" s="350"/>
      <c r="RN222" s="350"/>
      <c r="RO222" s="350"/>
      <c r="RP222" s="350"/>
      <c r="RQ222" s="350"/>
      <c r="RR222" s="350"/>
      <c r="RS222" s="350"/>
      <c r="RT222" s="350"/>
      <c r="RU222" s="350"/>
      <c r="RV222" s="350"/>
      <c r="RW222" s="350"/>
      <c r="RX222" s="350"/>
      <c r="RY222" s="350"/>
      <c r="RZ222" s="350"/>
      <c r="SA222" s="350"/>
      <c r="SB222" s="350"/>
      <c r="SC222" s="350"/>
      <c r="SD222" s="350"/>
      <c r="SE222" s="350"/>
      <c r="SF222" s="350"/>
      <c r="SG222" s="350"/>
      <c r="SH222" s="350"/>
      <c r="SI222" s="350"/>
      <c r="SJ222" s="350"/>
      <c r="SK222" s="350"/>
      <c r="SL222" s="350"/>
      <c r="SM222" s="350"/>
      <c r="SN222" s="350"/>
      <c r="SO222" s="350"/>
      <c r="SP222" s="350"/>
      <c r="SQ222" s="350"/>
      <c r="SR222" s="350"/>
      <c r="SS222" s="350"/>
      <c r="ST222" s="350"/>
      <c r="SU222" s="350"/>
      <c r="SV222" s="350"/>
      <c r="SW222" s="350"/>
      <c r="SX222" s="350"/>
      <c r="SY222" s="350"/>
      <c r="SZ222" s="350"/>
      <c r="TA222" s="350"/>
      <c r="TB222" s="350"/>
      <c r="TC222" s="350"/>
      <c r="TD222" s="350"/>
      <c r="TE222" s="350"/>
      <c r="TF222" s="350"/>
      <c r="TG222" s="350"/>
      <c r="TH222" s="350"/>
      <c r="TI222" s="350"/>
      <c r="TJ222" s="350"/>
      <c r="TK222" s="350"/>
      <c r="TL222" s="350"/>
      <c r="TM222" s="350"/>
      <c r="TN222" s="350"/>
      <c r="TO222" s="350"/>
      <c r="TP222" s="350"/>
      <c r="TQ222" s="350"/>
      <c r="TR222" s="350"/>
      <c r="TS222" s="350"/>
      <c r="TT222" s="350"/>
      <c r="TU222" s="350"/>
      <c r="TV222" s="350"/>
      <c r="TW222" s="350"/>
      <c r="TX222" s="350"/>
      <c r="TY222" s="350"/>
      <c r="TZ222" s="350"/>
      <c r="UA222" s="350"/>
      <c r="UB222" s="350"/>
      <c r="UC222" s="350"/>
      <c r="UD222" s="350"/>
      <c r="UE222" s="350"/>
      <c r="UF222" s="350"/>
      <c r="UG222" s="350"/>
      <c r="UH222" s="350"/>
      <c r="UI222" s="350"/>
      <c r="UJ222" s="350"/>
      <c r="UK222" s="350"/>
      <c r="UL222" s="350"/>
      <c r="UM222" s="350"/>
      <c r="UN222" s="350"/>
      <c r="UO222" s="350"/>
      <c r="UP222" s="350"/>
      <c r="UQ222" s="350"/>
      <c r="UR222" s="350"/>
      <c r="US222" s="350"/>
      <c r="UT222" s="350"/>
      <c r="UU222" s="350"/>
      <c r="UV222" s="350"/>
      <c r="UW222" s="350"/>
      <c r="UX222" s="350"/>
      <c r="UY222" s="350"/>
      <c r="UZ222" s="350"/>
      <c r="VA222" s="350"/>
      <c r="VB222" s="350"/>
      <c r="VC222" s="350"/>
      <c r="VD222" s="350"/>
      <c r="VE222" s="350"/>
      <c r="VF222" s="350"/>
      <c r="VG222" s="350"/>
      <c r="VH222" s="350"/>
      <c r="VI222" s="350"/>
      <c r="VJ222" s="350"/>
      <c r="VK222" s="350"/>
      <c r="VL222" s="350"/>
      <c r="VM222" s="350"/>
      <c r="VN222" s="350"/>
      <c r="VO222" s="350"/>
      <c r="VP222" s="350"/>
      <c r="VQ222" s="350"/>
      <c r="VR222" s="350"/>
      <c r="VS222" s="350"/>
      <c r="VT222" s="350"/>
      <c r="VU222" s="350"/>
      <c r="VV222" s="350"/>
      <c r="VW222" s="350"/>
      <c r="VX222" s="350"/>
      <c r="VY222" s="350"/>
      <c r="VZ222" s="350"/>
      <c r="WA222" s="350"/>
      <c r="WB222" s="350"/>
      <c r="WC222" s="350"/>
      <c r="WD222" s="350"/>
      <c r="WE222" s="350"/>
      <c r="WF222" s="350"/>
      <c r="WG222" s="350"/>
      <c r="WH222" s="350"/>
      <c r="WI222" s="350"/>
      <c r="WJ222" s="350"/>
      <c r="WK222" s="350"/>
      <c r="WL222" s="350"/>
      <c r="WM222" s="350"/>
      <c r="WN222" s="350"/>
      <c r="WO222" s="350"/>
      <c r="WP222" s="350"/>
      <c r="WQ222" s="350"/>
      <c r="WR222" s="350"/>
      <c r="WS222" s="350"/>
      <c r="WT222" s="350"/>
      <c r="WU222" s="350"/>
      <c r="WV222" s="350"/>
      <c r="WW222" s="350"/>
      <c r="WX222" s="350"/>
      <c r="WY222" s="350"/>
      <c r="WZ222" s="350"/>
      <c r="XA222" s="350"/>
      <c r="XB222" s="350"/>
      <c r="XC222" s="350"/>
      <c r="XD222" s="350"/>
      <c r="XE222" s="350"/>
      <c r="XF222" s="350"/>
      <c r="XG222" s="350"/>
      <c r="XH222" s="350"/>
      <c r="XI222" s="350"/>
      <c r="XJ222" s="350"/>
      <c r="XK222" s="350"/>
      <c r="XL222" s="350"/>
      <c r="XM222" s="350"/>
      <c r="XN222" s="350"/>
      <c r="XO222" s="350"/>
      <c r="XP222" s="350"/>
      <c r="XQ222" s="350"/>
      <c r="XR222" s="350"/>
      <c r="XS222" s="350"/>
      <c r="XT222" s="350"/>
      <c r="XU222" s="350"/>
      <c r="XV222" s="350"/>
      <c r="XW222" s="350"/>
      <c r="XX222" s="350"/>
      <c r="XY222" s="350"/>
      <c r="XZ222" s="350"/>
      <c r="YA222" s="350"/>
      <c r="YB222" s="350"/>
      <c r="YC222" s="350"/>
      <c r="YD222" s="350"/>
      <c r="YE222" s="350"/>
      <c r="YF222" s="350"/>
      <c r="YG222" s="350"/>
      <c r="YH222" s="350"/>
      <c r="YI222" s="350"/>
      <c r="YJ222" s="350"/>
      <c r="YK222" s="350"/>
      <c r="YL222" s="350"/>
      <c r="YM222" s="350"/>
      <c r="YN222" s="350"/>
      <c r="YO222" s="350"/>
      <c r="YP222" s="350"/>
      <c r="YQ222" s="350"/>
      <c r="YR222" s="350"/>
      <c r="YS222" s="350"/>
      <c r="YT222" s="350"/>
      <c r="YU222" s="350"/>
      <c r="YV222" s="350"/>
      <c r="YW222" s="350"/>
      <c r="YX222" s="350"/>
      <c r="YY222" s="350"/>
      <c r="YZ222" s="350"/>
      <c r="ZA222" s="350"/>
      <c r="ZB222" s="350"/>
      <c r="ZC222" s="350"/>
      <c r="ZD222" s="350"/>
      <c r="ZE222" s="350"/>
      <c r="ZF222" s="350"/>
      <c r="ZG222" s="350"/>
      <c r="ZH222" s="350"/>
      <c r="ZI222" s="350"/>
      <c r="ZJ222" s="350"/>
      <c r="ZK222" s="350"/>
      <c r="ZL222" s="350"/>
      <c r="ZM222" s="350"/>
      <c r="ZN222" s="350"/>
      <c r="ZO222" s="350"/>
      <c r="ZP222" s="350"/>
      <c r="ZQ222" s="350"/>
      <c r="ZR222" s="350"/>
      <c r="ZS222" s="350"/>
      <c r="ZT222" s="350"/>
      <c r="ZU222" s="350"/>
      <c r="ZV222" s="350"/>
      <c r="ZW222" s="350"/>
      <c r="ZX222" s="350"/>
      <c r="ZY222" s="350"/>
      <c r="ZZ222" s="350"/>
      <c r="AAA222" s="350"/>
      <c r="AAB222" s="350"/>
      <c r="AAC222" s="350"/>
      <c r="AAD222" s="350"/>
      <c r="AAE222" s="350"/>
      <c r="AAF222" s="350"/>
      <c r="AAG222" s="350"/>
      <c r="AAH222" s="350"/>
      <c r="AAI222" s="350"/>
      <c r="AAJ222" s="350"/>
      <c r="AAK222" s="350"/>
      <c r="AAL222" s="350"/>
      <c r="AAM222" s="350"/>
      <c r="AAN222" s="350"/>
      <c r="AAO222" s="350"/>
      <c r="AAP222" s="350"/>
      <c r="AAQ222" s="350"/>
      <c r="AAR222" s="350"/>
      <c r="AAS222" s="350"/>
      <c r="AAT222" s="350"/>
      <c r="AAU222" s="350"/>
      <c r="AAV222" s="350"/>
      <c r="AAW222" s="350"/>
      <c r="AAX222" s="350"/>
      <c r="AAY222" s="350"/>
      <c r="AAZ222" s="350"/>
      <c r="ABA222" s="350"/>
      <c r="ABB222" s="350"/>
      <c r="ABC222" s="350"/>
      <c r="ABD222" s="350"/>
      <c r="ABE222" s="350"/>
      <c r="ABF222" s="350"/>
      <c r="ABG222" s="350"/>
      <c r="ABH222" s="350"/>
      <c r="ABI222" s="350"/>
      <c r="ABJ222" s="350"/>
      <c r="ABK222" s="350"/>
      <c r="ABL222" s="350"/>
      <c r="ABM222" s="350"/>
      <c r="ABN222" s="350"/>
      <c r="ABO222" s="350"/>
      <c r="ABP222" s="350"/>
      <c r="ABQ222" s="350"/>
      <c r="ABR222" s="350"/>
      <c r="ABS222" s="350"/>
      <c r="ABT222" s="350"/>
      <c r="ABU222" s="350"/>
      <c r="ABV222" s="350"/>
      <c r="ABW222" s="350"/>
      <c r="ABX222" s="350"/>
      <c r="ABY222" s="350"/>
      <c r="ABZ222" s="350"/>
      <c r="ACA222" s="350"/>
      <c r="ACB222" s="350"/>
      <c r="ACC222" s="350"/>
      <c r="ACD222" s="350"/>
      <c r="ACE222" s="350"/>
      <c r="ACF222" s="350"/>
      <c r="ACG222" s="350"/>
      <c r="ACH222" s="350"/>
      <c r="ACI222" s="350"/>
      <c r="ACJ222" s="350"/>
      <c r="ACK222" s="350"/>
      <c r="ACL222" s="350"/>
      <c r="ACM222" s="350"/>
      <c r="ACN222" s="350"/>
      <c r="ACO222" s="350"/>
      <c r="ACP222" s="350"/>
      <c r="ACQ222" s="350"/>
      <c r="ACR222" s="350"/>
      <c r="ACS222" s="350"/>
      <c r="ACT222" s="350"/>
      <c r="ACU222" s="350"/>
      <c r="ACV222" s="350"/>
      <c r="ACW222" s="350"/>
      <c r="ACX222" s="350"/>
      <c r="ACY222" s="350"/>
      <c r="ACZ222" s="350"/>
      <c r="ADA222" s="350"/>
      <c r="ADB222" s="350"/>
      <c r="ADC222" s="350"/>
      <c r="ADD222" s="350"/>
      <c r="ADE222" s="350"/>
      <c r="ADF222" s="350"/>
      <c r="ADG222" s="350"/>
      <c r="ADH222" s="350"/>
      <c r="ADI222" s="350"/>
      <c r="ADJ222" s="350"/>
      <c r="ADK222" s="350"/>
      <c r="ADL222" s="350"/>
      <c r="ADM222" s="350"/>
      <c r="ADN222" s="350"/>
      <c r="ADO222" s="350"/>
      <c r="ADP222" s="350"/>
      <c r="ADQ222" s="350"/>
      <c r="ADR222" s="350"/>
      <c r="ADS222" s="350"/>
      <c r="ADT222" s="350"/>
      <c r="ADU222" s="350"/>
      <c r="ADV222" s="350"/>
      <c r="ADW222" s="350"/>
      <c r="ADX222" s="350"/>
      <c r="ADY222" s="350"/>
      <c r="ADZ222" s="350"/>
      <c r="AEA222" s="350"/>
      <c r="AEB222" s="350"/>
      <c r="AEC222" s="350"/>
      <c r="AED222" s="350"/>
      <c r="AEE222" s="350"/>
      <c r="AEF222" s="350"/>
      <c r="AEG222" s="350"/>
      <c r="AEH222" s="350"/>
      <c r="AEI222" s="350"/>
      <c r="AEJ222" s="350"/>
      <c r="AEK222" s="350"/>
      <c r="AEL222" s="350"/>
      <c r="AEM222" s="350"/>
      <c r="AEN222" s="350"/>
      <c r="AEO222" s="350"/>
      <c r="AEP222" s="350"/>
      <c r="AEQ222" s="350"/>
      <c r="AER222" s="350"/>
      <c r="AES222" s="350"/>
      <c r="AET222" s="350"/>
      <c r="AEU222" s="350"/>
      <c r="AEV222" s="350"/>
      <c r="AEW222" s="350"/>
      <c r="AEX222" s="350"/>
      <c r="AEY222" s="350"/>
      <c r="AEZ222" s="350"/>
      <c r="AFA222" s="350"/>
      <c r="AFB222" s="350"/>
      <c r="AFC222" s="350"/>
      <c r="AFD222" s="350"/>
      <c r="AFE222" s="350"/>
      <c r="AFF222" s="350"/>
      <c r="AFG222" s="350"/>
      <c r="AFH222" s="350"/>
      <c r="AFI222" s="350"/>
      <c r="AFJ222" s="350"/>
      <c r="AFK222" s="350"/>
      <c r="AFL222" s="350"/>
      <c r="AFM222" s="350"/>
      <c r="AFN222" s="350"/>
      <c r="AFO222" s="350"/>
      <c r="AFP222" s="350"/>
      <c r="AFQ222" s="350"/>
      <c r="AFR222" s="350"/>
      <c r="AFS222" s="350"/>
      <c r="AFT222" s="350"/>
      <c r="AFU222" s="350"/>
      <c r="AFV222" s="350"/>
      <c r="AFW222" s="350"/>
      <c r="AFX222" s="350"/>
      <c r="AFY222" s="350"/>
      <c r="AFZ222" s="350"/>
      <c r="AGA222" s="350"/>
      <c r="AGB222" s="350"/>
      <c r="AGC222" s="350"/>
      <c r="AGD222" s="350"/>
      <c r="AGE222" s="350"/>
      <c r="AGF222" s="350"/>
      <c r="AGG222" s="350"/>
      <c r="AGH222" s="350"/>
      <c r="AGI222" s="350"/>
      <c r="AGJ222" s="350"/>
      <c r="AGK222" s="350"/>
      <c r="AGL222" s="350"/>
      <c r="AGM222" s="350"/>
      <c r="AGN222" s="350"/>
      <c r="AGO222" s="350"/>
      <c r="AGP222" s="350"/>
      <c r="AGQ222" s="350"/>
      <c r="AGR222" s="350"/>
      <c r="AGS222" s="350"/>
      <c r="AGT222" s="350"/>
      <c r="AGU222" s="350"/>
      <c r="AGV222" s="350"/>
      <c r="AGW222" s="350"/>
      <c r="AGX222" s="350"/>
      <c r="AGY222" s="350"/>
      <c r="AGZ222" s="350"/>
      <c r="AHA222" s="350"/>
      <c r="AHB222" s="350"/>
      <c r="AHC222" s="350"/>
      <c r="AHD222" s="350"/>
      <c r="AHE222" s="350"/>
      <c r="AHF222" s="350"/>
      <c r="AHG222" s="350"/>
      <c r="AHH222" s="350"/>
      <c r="AHI222" s="350"/>
      <c r="AHJ222" s="350"/>
      <c r="AHK222" s="350"/>
      <c r="AHL222" s="350"/>
      <c r="AHM222" s="350"/>
      <c r="AHN222" s="350"/>
      <c r="AHO222" s="350"/>
      <c r="AHP222" s="350"/>
      <c r="AHQ222" s="350"/>
      <c r="AHR222" s="350"/>
      <c r="AHS222" s="350"/>
      <c r="AHT222" s="350"/>
      <c r="AHU222" s="350"/>
      <c r="AHV222" s="350"/>
      <c r="AHW222" s="350"/>
      <c r="AHX222" s="350"/>
      <c r="AHY222" s="350"/>
      <c r="AHZ222" s="350"/>
      <c r="AIA222" s="350"/>
      <c r="AIB222" s="350"/>
      <c r="AIC222" s="350"/>
      <c r="AID222" s="350"/>
      <c r="AIE222" s="350"/>
      <c r="AIF222" s="350"/>
      <c r="AIG222" s="350"/>
      <c r="AIH222" s="350"/>
      <c r="AII222" s="350"/>
      <c r="AIJ222" s="350"/>
      <c r="AIK222" s="350"/>
      <c r="AIL222" s="350"/>
      <c r="AIM222" s="350"/>
      <c r="AIN222" s="350"/>
      <c r="AIO222" s="350"/>
      <c r="AIP222" s="350"/>
      <c r="AIQ222" s="350"/>
      <c r="AIR222" s="350"/>
      <c r="AIS222" s="350"/>
      <c r="AIT222" s="350"/>
      <c r="AIU222" s="350"/>
      <c r="AIV222" s="350"/>
      <c r="AIW222" s="350"/>
      <c r="AIX222" s="350"/>
      <c r="AIY222" s="350"/>
      <c r="AIZ222" s="350"/>
      <c r="AJA222" s="350"/>
      <c r="AJB222" s="350"/>
      <c r="AJC222" s="350"/>
      <c r="AJD222" s="350"/>
      <c r="AJE222" s="350"/>
      <c r="AJF222" s="350"/>
      <c r="AJG222" s="350"/>
      <c r="AJH222" s="350"/>
      <c r="AJI222" s="350"/>
      <c r="AJJ222" s="350"/>
      <c r="AJK222" s="350"/>
      <c r="AJL222" s="350"/>
      <c r="AJM222" s="350"/>
      <c r="AJN222" s="350"/>
      <c r="AJO222" s="350"/>
      <c r="AJP222" s="350"/>
      <c r="AJQ222" s="350"/>
      <c r="AJR222" s="350"/>
      <c r="AJS222" s="350"/>
      <c r="AJT222" s="350"/>
      <c r="AJU222" s="350"/>
      <c r="AJV222" s="350"/>
      <c r="AJW222" s="350"/>
      <c r="AJX222" s="350"/>
      <c r="AJY222" s="350"/>
      <c r="AJZ222" s="350"/>
      <c r="AKA222" s="350"/>
      <c r="AKB222" s="350"/>
      <c r="AKC222" s="350"/>
      <c r="AKD222" s="350"/>
      <c r="AKE222" s="350"/>
      <c r="AKF222" s="350"/>
      <c r="AKG222" s="350"/>
      <c r="AKH222" s="350"/>
      <c r="AKI222" s="350"/>
      <c r="AKJ222" s="350"/>
      <c r="AKK222" s="350"/>
      <c r="AKL222" s="350"/>
      <c r="AKM222" s="350"/>
      <c r="AKN222" s="350"/>
      <c r="AKO222" s="350"/>
      <c r="AKP222" s="350"/>
      <c r="AKQ222" s="350"/>
      <c r="AKR222" s="350"/>
      <c r="AKS222" s="350"/>
      <c r="AKT222" s="350"/>
      <c r="AKU222" s="350"/>
      <c r="AKV222" s="350"/>
      <c r="AKW222" s="350"/>
      <c r="AKX222" s="350"/>
      <c r="AKY222" s="350"/>
      <c r="AKZ222" s="350"/>
      <c r="ALA222" s="350"/>
      <c r="ALB222" s="350"/>
      <c r="ALC222" s="350"/>
      <c r="ALD222" s="350"/>
      <c r="ALE222" s="350"/>
      <c r="ALF222" s="350"/>
      <c r="ALG222" s="350"/>
      <c r="ALH222" s="350"/>
      <c r="ALI222" s="350"/>
      <c r="ALJ222" s="350"/>
      <c r="ALK222" s="350"/>
      <c r="ALL222" s="350"/>
      <c r="ALM222" s="350"/>
      <c r="ALN222" s="350"/>
      <c r="ALO222" s="350"/>
      <c r="ALP222" s="350"/>
      <c r="ALQ222" s="350"/>
      <c r="ALR222" s="350"/>
      <c r="ALS222" s="350"/>
      <c r="ALT222" s="350"/>
      <c r="ALU222" s="350"/>
      <c r="ALV222" s="350"/>
      <c r="ALW222" s="350"/>
      <c r="ALX222" s="350"/>
      <c r="ALY222" s="350"/>
      <c r="ALZ222" s="350"/>
      <c r="AMA222" s="350"/>
      <c r="AMB222" s="350"/>
      <c r="AMC222" s="350"/>
      <c r="AMD222" s="350"/>
      <c r="AME222" s="350"/>
      <c r="AMF222" s="350"/>
      <c r="AMG222" s="350"/>
      <c r="AMH222" s="350"/>
      <c r="AMI222" s="350"/>
      <c r="AMJ222" s="350"/>
      <c r="AMK222" s="350"/>
      <c r="AML222" s="350"/>
      <c r="AMM222" s="350"/>
      <c r="AMN222" s="350"/>
      <c r="AMO222" s="350"/>
      <c r="AMP222" s="350"/>
      <c r="AMQ222" s="350"/>
      <c r="AMR222" s="350"/>
      <c r="AMS222" s="350"/>
      <c r="AMT222" s="350"/>
      <c r="AMU222" s="350"/>
      <c r="AMV222" s="350"/>
      <c r="AMW222" s="350"/>
      <c r="AMX222" s="350"/>
      <c r="AMY222" s="350"/>
      <c r="AMZ222" s="350"/>
      <c r="ANA222" s="350"/>
      <c r="ANB222" s="350"/>
      <c r="ANC222" s="350"/>
      <c r="AND222" s="350"/>
      <c r="ANE222" s="350"/>
      <c r="ANF222" s="350"/>
      <c r="ANG222" s="350"/>
      <c r="ANH222" s="350"/>
      <c r="ANI222" s="350"/>
      <c r="ANJ222" s="350"/>
      <c r="ANK222" s="350"/>
      <c r="ANL222" s="350"/>
      <c r="ANM222" s="350"/>
      <c r="ANN222" s="350"/>
      <c r="ANO222" s="350"/>
      <c r="ANP222" s="350"/>
      <c r="ANQ222" s="350"/>
      <c r="ANR222" s="350"/>
      <c r="ANS222" s="350"/>
      <c r="ANT222" s="350"/>
      <c r="ANU222" s="350"/>
      <c r="ANV222" s="350"/>
      <c r="ANW222" s="350"/>
      <c r="ANX222" s="350"/>
      <c r="ANY222" s="350"/>
      <c r="ANZ222" s="350"/>
      <c r="AOA222" s="350"/>
      <c r="AOB222" s="350"/>
      <c r="AOC222" s="350"/>
      <c r="AOD222" s="350"/>
      <c r="AOE222" s="350"/>
      <c r="AOF222" s="350"/>
      <c r="AOG222" s="350"/>
      <c r="AOH222" s="350"/>
      <c r="AOI222" s="350"/>
      <c r="AOJ222" s="350"/>
      <c r="AOK222" s="350"/>
      <c r="AOL222" s="350"/>
      <c r="AOM222" s="350"/>
      <c r="AON222" s="350"/>
      <c r="AOO222" s="350"/>
      <c r="AOP222" s="350"/>
      <c r="AOQ222" s="350"/>
      <c r="AOR222" s="350"/>
      <c r="AOS222" s="350"/>
      <c r="AOT222" s="350"/>
      <c r="AOU222" s="350"/>
      <c r="AOV222" s="350"/>
      <c r="AOW222" s="350"/>
      <c r="AOX222" s="350"/>
      <c r="AOY222" s="350"/>
      <c r="AOZ222" s="350"/>
      <c r="APA222" s="350"/>
      <c r="APB222" s="350"/>
      <c r="APC222" s="350"/>
      <c r="APD222" s="350"/>
      <c r="APE222" s="350"/>
      <c r="APF222" s="350"/>
      <c r="APG222" s="350"/>
      <c r="APH222" s="350"/>
      <c r="API222" s="350"/>
      <c r="APJ222" s="350"/>
      <c r="APK222" s="350"/>
      <c r="APL222" s="350"/>
      <c r="APM222" s="350"/>
      <c r="APN222" s="350"/>
      <c r="APO222" s="350"/>
      <c r="APP222" s="350"/>
      <c r="APQ222" s="350"/>
      <c r="APR222" s="350"/>
      <c r="APS222" s="350"/>
      <c r="APT222" s="350"/>
      <c r="APU222" s="350"/>
      <c r="APV222" s="350"/>
      <c r="APW222" s="350"/>
      <c r="APX222" s="350"/>
      <c r="APY222" s="350"/>
      <c r="APZ222" s="350"/>
      <c r="AQA222" s="350"/>
      <c r="AQB222" s="350"/>
      <c r="AQC222" s="350"/>
      <c r="AQD222" s="350"/>
      <c r="AQE222" s="350"/>
      <c r="AQF222" s="350"/>
      <c r="AQG222" s="350"/>
      <c r="AQH222" s="350"/>
      <c r="AQI222" s="350"/>
      <c r="AQJ222" s="350"/>
      <c r="AQK222" s="350"/>
      <c r="AQL222" s="350"/>
      <c r="AQM222" s="350"/>
      <c r="AQN222" s="350"/>
      <c r="AQO222" s="350"/>
      <c r="AQP222" s="350"/>
      <c r="AQQ222" s="350"/>
      <c r="AQR222" s="350"/>
      <c r="AQS222" s="350"/>
      <c r="AQT222" s="350"/>
      <c r="AQU222" s="350"/>
      <c r="AQV222" s="350"/>
      <c r="AQW222" s="350"/>
      <c r="AQX222" s="350"/>
      <c r="AQY222" s="350"/>
      <c r="AQZ222" s="350"/>
      <c r="ARA222" s="350"/>
      <c r="ARB222" s="350"/>
      <c r="ARC222" s="350"/>
      <c r="ARD222" s="350"/>
      <c r="ARE222" s="350"/>
      <c r="ARF222" s="350"/>
      <c r="ARG222" s="350"/>
      <c r="ARH222" s="350"/>
      <c r="ARI222" s="350"/>
      <c r="ARJ222" s="350"/>
      <c r="ARK222" s="350"/>
      <c r="ARL222" s="350"/>
      <c r="ARM222" s="350"/>
      <c r="ARN222" s="350"/>
      <c r="ARO222" s="350"/>
      <c r="ARP222" s="350"/>
      <c r="ARQ222" s="350"/>
      <c r="ARR222" s="350"/>
      <c r="ARS222" s="350"/>
      <c r="ART222" s="350"/>
      <c r="ARU222" s="350"/>
      <c r="ARV222" s="350"/>
      <c r="ARW222" s="350"/>
      <c r="ARX222" s="350"/>
      <c r="ARY222" s="350"/>
      <c r="ARZ222" s="350"/>
      <c r="ASA222" s="350"/>
      <c r="ASB222" s="350"/>
      <c r="ASC222" s="350"/>
      <c r="ASD222" s="350"/>
      <c r="ASE222" s="350"/>
      <c r="ASF222" s="350"/>
      <c r="ASG222" s="350"/>
      <c r="ASH222" s="350"/>
      <c r="ASI222" s="350"/>
      <c r="ASJ222" s="350"/>
      <c r="ASK222" s="350"/>
      <c r="ASL222" s="350"/>
      <c r="ASM222" s="350"/>
      <c r="ASN222" s="350"/>
      <c r="ASO222" s="350"/>
      <c r="ASP222" s="350"/>
      <c r="ASQ222" s="350"/>
      <c r="ASR222" s="350"/>
      <c r="ASS222" s="350"/>
      <c r="AST222" s="350"/>
      <c r="ASU222" s="350"/>
      <c r="ASV222" s="350"/>
      <c r="ASW222" s="350"/>
      <c r="ASX222" s="350"/>
      <c r="ASY222" s="350"/>
      <c r="ASZ222" s="350"/>
      <c r="ATA222" s="350"/>
      <c r="ATB222" s="350"/>
      <c r="ATC222" s="350"/>
      <c r="ATD222" s="350"/>
      <c r="ATE222" s="350"/>
      <c r="ATF222" s="350"/>
      <c r="ATG222" s="350"/>
      <c r="ATH222" s="350"/>
      <c r="ATI222" s="350"/>
      <c r="ATJ222" s="350"/>
      <c r="ATK222" s="350"/>
      <c r="ATL222" s="350"/>
      <c r="ATM222" s="350"/>
      <c r="ATN222" s="350"/>
      <c r="ATO222" s="350"/>
      <c r="ATP222" s="350"/>
      <c r="ATQ222" s="350"/>
      <c r="ATR222" s="350"/>
      <c r="ATS222" s="350"/>
      <c r="ATT222" s="350"/>
      <c r="ATU222" s="350"/>
      <c r="ATV222" s="350"/>
      <c r="ATW222" s="350"/>
      <c r="ATX222" s="350"/>
      <c r="ATY222" s="350"/>
      <c r="ATZ222" s="350"/>
      <c r="AUA222" s="350"/>
      <c r="AUB222" s="350"/>
      <c r="AUC222" s="350"/>
      <c r="AUD222" s="350"/>
      <c r="AUE222" s="350"/>
      <c r="AUF222" s="350"/>
      <c r="AUG222" s="350"/>
      <c r="AUH222" s="350"/>
      <c r="AUI222" s="350"/>
      <c r="AUJ222" s="350"/>
      <c r="AUK222" s="350"/>
      <c r="AUL222" s="350"/>
      <c r="AUM222" s="350"/>
      <c r="AUN222" s="350"/>
      <c r="AUO222" s="350"/>
      <c r="AUP222" s="350"/>
      <c r="AUQ222" s="350"/>
      <c r="AUR222" s="350"/>
      <c r="AUS222" s="350"/>
      <c r="AUT222" s="350"/>
      <c r="AUU222" s="350"/>
      <c r="AUV222" s="350"/>
      <c r="AUW222" s="350"/>
      <c r="AUX222" s="350"/>
      <c r="AUY222" s="350"/>
      <c r="AUZ222" s="350"/>
      <c r="AVA222" s="350"/>
      <c r="AVB222" s="350"/>
      <c r="AVC222" s="350"/>
      <c r="AVD222" s="350"/>
      <c r="AVE222" s="350"/>
      <c r="AVF222" s="350"/>
      <c r="AVG222" s="350"/>
      <c r="AVH222" s="350"/>
      <c r="AVI222" s="350"/>
      <c r="AVJ222" s="350"/>
      <c r="AVK222" s="350"/>
      <c r="AVL222" s="350"/>
      <c r="AVM222" s="350"/>
      <c r="AVN222" s="350"/>
      <c r="AVO222" s="350"/>
      <c r="AVP222" s="350"/>
      <c r="AVQ222" s="350"/>
      <c r="AVR222" s="350"/>
      <c r="AVS222" s="350"/>
      <c r="AVT222" s="350"/>
      <c r="AVU222" s="350"/>
      <c r="AVV222" s="350"/>
      <c r="AVW222" s="350"/>
      <c r="AVX222" s="350"/>
      <c r="AVY222" s="350"/>
      <c r="AVZ222" s="350"/>
      <c r="AWA222" s="350"/>
      <c r="AWB222" s="350"/>
      <c r="AWC222" s="350"/>
      <c r="AWD222" s="350"/>
      <c r="AWE222" s="350"/>
      <c r="AWF222" s="350"/>
      <c r="AWG222" s="350"/>
      <c r="AWH222" s="350"/>
      <c r="AWI222" s="350"/>
      <c r="AWJ222" s="350"/>
      <c r="AWK222" s="350"/>
      <c r="AWL222" s="350"/>
      <c r="AWM222" s="350"/>
      <c r="AWN222" s="350"/>
      <c r="AWO222" s="350"/>
      <c r="AWP222" s="350"/>
      <c r="AWQ222" s="350"/>
      <c r="AWR222" s="350"/>
      <c r="AWS222" s="350"/>
      <c r="AWT222" s="350"/>
      <c r="AWU222" s="350"/>
      <c r="AWV222" s="350"/>
      <c r="AWW222" s="350"/>
      <c r="AWX222" s="350"/>
      <c r="AWY222" s="350"/>
      <c r="AWZ222" s="350"/>
      <c r="AXA222" s="350"/>
      <c r="AXB222" s="350"/>
      <c r="AXC222" s="350"/>
      <c r="AXD222" s="350"/>
      <c r="AXE222" s="350"/>
      <c r="AXF222" s="350"/>
      <c r="AXG222" s="350"/>
      <c r="AXH222" s="350"/>
      <c r="AXI222" s="350"/>
      <c r="AXJ222" s="350"/>
      <c r="AXK222" s="350"/>
      <c r="AXL222" s="350"/>
      <c r="AXM222" s="350"/>
      <c r="AXN222" s="350"/>
      <c r="AXO222" s="350"/>
      <c r="AXP222" s="350"/>
      <c r="AXQ222" s="350"/>
      <c r="AXR222" s="350"/>
      <c r="AXS222" s="350"/>
    </row>
    <row r="223" spans="1:1319" s="84" customFormat="1" ht="13.5" customHeight="1" thickTop="1" thickBot="1" x14ac:dyDescent="0.3">
      <c r="A223" s="249"/>
      <c r="B223" s="350"/>
      <c r="C223" s="432"/>
      <c r="D223" s="448"/>
      <c r="E223" s="449"/>
      <c r="F223" s="449"/>
      <c r="G223" s="450"/>
      <c r="H223" s="451" t="s">
        <v>84</v>
      </c>
      <c r="I223" s="452"/>
      <c r="J223" s="94" t="str">
        <f>IF(ISBLANK(D222),"",LEN(D222))</f>
        <v/>
      </c>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c r="AJ223" s="110"/>
      <c r="AK223" s="110"/>
      <c r="AL223" s="110"/>
      <c r="AM223" s="110"/>
      <c r="AN223" s="110"/>
      <c r="AO223" s="110"/>
      <c r="AP223" s="110"/>
      <c r="AQ223" s="110"/>
      <c r="AR223" s="110"/>
      <c r="AS223" s="110"/>
      <c r="AT223" s="110"/>
      <c r="AU223" s="110"/>
      <c r="AV223" s="110"/>
      <c r="AW223" s="110"/>
      <c r="AX223" s="110"/>
      <c r="AY223" s="110"/>
      <c r="AZ223" s="110"/>
      <c r="BA223" s="110"/>
      <c r="BB223" s="110"/>
      <c r="BC223" s="110"/>
      <c r="BD223" s="110"/>
      <c r="BE223" s="110"/>
      <c r="BF223" s="110"/>
      <c r="BG223" s="110"/>
      <c r="BH223" s="110"/>
      <c r="BI223" s="110"/>
      <c r="BJ223" s="110"/>
      <c r="BK223" s="110"/>
      <c r="BL223" s="110"/>
      <c r="BM223" s="110"/>
      <c r="BN223" s="110"/>
      <c r="BO223" s="110"/>
      <c r="BP223" s="110"/>
      <c r="BQ223" s="110"/>
      <c r="BR223" s="110"/>
      <c r="BS223" s="110"/>
      <c r="BT223" s="110"/>
      <c r="BU223" s="110"/>
      <c r="BV223" s="110"/>
      <c r="BW223" s="110"/>
      <c r="BX223" s="110"/>
      <c r="BY223" s="110"/>
      <c r="BZ223" s="110"/>
      <c r="CA223" s="110"/>
      <c r="CB223" s="110"/>
      <c r="CC223" s="110"/>
      <c r="CD223" s="110"/>
      <c r="CE223" s="110"/>
      <c r="CF223" s="110"/>
      <c r="CG223" s="110"/>
      <c r="CH223" s="110"/>
      <c r="CI223" s="110"/>
      <c r="CJ223" s="110"/>
      <c r="CK223" s="110"/>
      <c r="CL223" s="110"/>
      <c r="CM223" s="110"/>
      <c r="CN223" s="110"/>
      <c r="CO223" s="110"/>
      <c r="CP223" s="110"/>
      <c r="CQ223" s="110"/>
      <c r="CR223" s="110"/>
      <c r="CS223" s="110"/>
      <c r="CT223" s="110"/>
      <c r="CU223" s="110"/>
      <c r="CV223" s="110"/>
      <c r="CW223" s="110"/>
      <c r="CX223" s="110"/>
      <c r="CY223" s="110"/>
      <c r="CZ223" s="110"/>
      <c r="DA223" s="110"/>
      <c r="DB223" s="110"/>
      <c r="DC223" s="110"/>
      <c r="DD223" s="110"/>
      <c r="DE223" s="110"/>
      <c r="DF223" s="110"/>
      <c r="DG223" s="110"/>
      <c r="DH223" s="110"/>
      <c r="DI223" s="110"/>
      <c r="DJ223" s="110"/>
      <c r="DK223" s="110"/>
      <c r="DL223" s="110"/>
      <c r="DM223" s="110"/>
      <c r="DN223" s="110"/>
      <c r="DO223" s="110"/>
      <c r="DP223" s="110"/>
      <c r="DQ223" s="110"/>
      <c r="DR223" s="110"/>
      <c r="DS223" s="110"/>
      <c r="DT223" s="110"/>
      <c r="DU223" s="110"/>
      <c r="DV223" s="110"/>
      <c r="DW223" s="110"/>
      <c r="DX223" s="110"/>
      <c r="DY223" s="110"/>
      <c r="DZ223" s="110"/>
      <c r="EA223" s="110"/>
      <c r="EB223" s="110"/>
      <c r="EC223" s="110"/>
      <c r="ED223" s="110"/>
      <c r="EE223" s="110"/>
      <c r="EF223" s="110"/>
      <c r="EG223" s="110"/>
      <c r="EH223" s="110"/>
      <c r="EI223" s="110"/>
      <c r="EJ223" s="110"/>
      <c r="EK223" s="110"/>
      <c r="EL223" s="110"/>
      <c r="EM223" s="110"/>
      <c r="EN223" s="110"/>
      <c r="EO223" s="110"/>
      <c r="EP223" s="110"/>
      <c r="EQ223" s="110"/>
      <c r="ER223" s="110"/>
      <c r="ES223" s="110"/>
      <c r="ET223" s="110"/>
      <c r="EU223" s="110"/>
      <c r="EV223" s="110"/>
      <c r="EW223" s="110"/>
      <c r="EX223" s="110"/>
      <c r="EY223" s="110"/>
      <c r="EZ223" s="110"/>
      <c r="FA223" s="110"/>
      <c r="FB223" s="110"/>
      <c r="FC223" s="110"/>
      <c r="FD223" s="110"/>
      <c r="FE223" s="110"/>
      <c r="FF223" s="110"/>
      <c r="FG223" s="110"/>
      <c r="FH223" s="110"/>
      <c r="FI223" s="110"/>
      <c r="FJ223" s="110"/>
      <c r="FK223" s="110"/>
      <c r="FL223" s="110"/>
      <c r="FM223" s="110"/>
      <c r="FN223" s="110"/>
      <c r="FO223" s="110"/>
      <c r="FP223" s="110"/>
      <c r="FQ223" s="110"/>
      <c r="FR223" s="110"/>
      <c r="FS223" s="110"/>
      <c r="FT223" s="110"/>
      <c r="FU223" s="110"/>
      <c r="FV223" s="110"/>
      <c r="FW223" s="110"/>
      <c r="FX223" s="110"/>
      <c r="FY223" s="110"/>
      <c r="FZ223" s="110"/>
      <c r="GA223" s="110"/>
      <c r="GB223" s="110"/>
      <c r="GC223" s="110"/>
      <c r="GD223" s="110"/>
      <c r="GE223" s="110"/>
      <c r="GF223" s="110"/>
      <c r="GG223" s="110"/>
      <c r="GH223" s="110"/>
      <c r="GI223" s="110"/>
      <c r="GJ223" s="110"/>
      <c r="GK223" s="110"/>
      <c r="GL223" s="110"/>
      <c r="GM223" s="110"/>
      <c r="GN223" s="110"/>
      <c r="GO223" s="110"/>
      <c r="GP223" s="110"/>
      <c r="GQ223" s="110"/>
      <c r="GR223" s="110"/>
      <c r="GS223" s="110"/>
      <c r="GT223" s="110"/>
      <c r="GU223" s="110"/>
      <c r="GV223" s="110"/>
      <c r="GW223" s="110"/>
      <c r="GX223" s="110"/>
      <c r="GY223" s="110"/>
      <c r="GZ223" s="110"/>
      <c r="HA223" s="110"/>
      <c r="HB223" s="110"/>
      <c r="HC223" s="110"/>
      <c r="HD223" s="110"/>
      <c r="HE223" s="110"/>
      <c r="HF223" s="110"/>
      <c r="HG223" s="110"/>
      <c r="HH223" s="110"/>
      <c r="HI223" s="110"/>
      <c r="HJ223" s="110"/>
      <c r="HK223" s="110"/>
      <c r="HL223" s="110"/>
      <c r="HM223" s="110"/>
      <c r="HN223" s="110"/>
      <c r="HO223" s="110"/>
      <c r="HP223" s="110"/>
      <c r="HQ223" s="110"/>
      <c r="HR223" s="110"/>
      <c r="HS223" s="110"/>
      <c r="HT223" s="110"/>
      <c r="HU223" s="110"/>
      <c r="HV223" s="110"/>
      <c r="HW223" s="110"/>
      <c r="HX223" s="110"/>
      <c r="HY223" s="110"/>
      <c r="HZ223" s="110"/>
      <c r="IA223" s="110"/>
      <c r="IB223" s="110"/>
      <c r="IC223" s="110"/>
      <c r="ID223" s="110"/>
      <c r="IE223" s="110"/>
      <c r="IF223" s="110"/>
      <c r="IG223" s="110"/>
      <c r="IH223" s="110"/>
      <c r="II223" s="110"/>
      <c r="IJ223" s="110"/>
      <c r="IK223" s="110"/>
      <c r="IL223" s="110"/>
      <c r="IM223" s="110"/>
      <c r="IN223" s="110"/>
      <c r="IO223" s="110"/>
      <c r="IP223" s="110"/>
      <c r="IQ223" s="110"/>
      <c r="IR223" s="110"/>
      <c r="IS223" s="110"/>
      <c r="IT223" s="110"/>
      <c r="IU223" s="110"/>
      <c r="IV223" s="110"/>
      <c r="IW223" s="110"/>
      <c r="IX223" s="110"/>
      <c r="IY223" s="110"/>
      <c r="IZ223" s="110"/>
      <c r="JA223" s="110"/>
      <c r="JB223" s="110"/>
      <c r="JC223" s="110"/>
      <c r="JD223" s="110"/>
      <c r="JE223" s="110"/>
      <c r="JF223" s="110"/>
      <c r="JG223" s="110"/>
      <c r="JH223" s="110"/>
      <c r="JI223" s="110"/>
      <c r="JJ223" s="110"/>
      <c r="JK223" s="110"/>
      <c r="JL223" s="110"/>
      <c r="JM223" s="110"/>
      <c r="JN223" s="110"/>
      <c r="JO223" s="110"/>
      <c r="JP223" s="110"/>
      <c r="JQ223" s="110"/>
      <c r="JR223" s="110"/>
      <c r="JS223" s="110"/>
      <c r="JT223" s="110"/>
      <c r="JU223" s="110"/>
      <c r="JV223" s="110"/>
      <c r="JW223" s="110"/>
      <c r="JX223" s="110"/>
      <c r="JY223" s="110"/>
      <c r="JZ223" s="110"/>
      <c r="KA223" s="110"/>
      <c r="KB223" s="110"/>
      <c r="KC223" s="110"/>
      <c r="KD223" s="110"/>
      <c r="KE223" s="110"/>
      <c r="KF223" s="110"/>
      <c r="KG223" s="110"/>
      <c r="KH223" s="110"/>
      <c r="KI223" s="110"/>
      <c r="KJ223" s="110"/>
      <c r="KK223" s="110"/>
      <c r="KL223" s="110"/>
      <c r="KM223" s="110"/>
      <c r="KN223" s="110"/>
      <c r="KO223" s="110"/>
      <c r="KP223" s="110"/>
      <c r="KQ223" s="110"/>
      <c r="KR223" s="110"/>
      <c r="KS223" s="110"/>
      <c r="KT223" s="110"/>
      <c r="KU223" s="110"/>
      <c r="KV223" s="110"/>
      <c r="KW223" s="110"/>
      <c r="KX223" s="110"/>
      <c r="KY223" s="110"/>
      <c r="KZ223" s="110"/>
      <c r="LA223" s="110"/>
      <c r="LB223" s="110"/>
      <c r="LC223" s="110"/>
      <c r="LD223" s="110"/>
      <c r="LE223" s="110"/>
      <c r="LF223" s="110"/>
      <c r="LG223" s="110"/>
      <c r="LH223" s="110"/>
      <c r="LI223" s="110"/>
      <c r="LJ223" s="110"/>
      <c r="LK223" s="110"/>
      <c r="LL223" s="110"/>
      <c r="LM223" s="110"/>
      <c r="LN223" s="110"/>
      <c r="LO223" s="110"/>
      <c r="LP223" s="110"/>
      <c r="LQ223" s="110"/>
      <c r="LR223" s="110"/>
      <c r="LS223" s="110"/>
      <c r="LT223" s="110"/>
      <c r="LU223" s="110"/>
      <c r="LV223" s="110"/>
      <c r="LW223" s="110"/>
      <c r="LX223" s="110"/>
      <c r="LY223" s="110"/>
      <c r="LZ223" s="110"/>
      <c r="MA223" s="110"/>
      <c r="MB223" s="110"/>
      <c r="MC223" s="110"/>
      <c r="MD223" s="110"/>
      <c r="ME223" s="110"/>
      <c r="MF223" s="110"/>
      <c r="MG223" s="110"/>
      <c r="MH223" s="110"/>
      <c r="MI223" s="110"/>
      <c r="MJ223" s="110"/>
      <c r="MK223" s="110"/>
      <c r="ML223" s="110"/>
      <c r="MM223" s="110"/>
      <c r="MN223" s="110"/>
      <c r="MO223" s="110"/>
      <c r="MP223" s="110"/>
      <c r="MQ223" s="110"/>
      <c r="MR223" s="110"/>
      <c r="MS223" s="110"/>
      <c r="MT223" s="110"/>
      <c r="MU223" s="110"/>
      <c r="MV223" s="110"/>
      <c r="MW223" s="110"/>
      <c r="MX223" s="110"/>
      <c r="MY223" s="110"/>
      <c r="MZ223" s="110"/>
      <c r="NA223" s="110"/>
      <c r="NB223" s="110"/>
      <c r="NC223" s="110"/>
      <c r="ND223" s="110"/>
      <c r="NE223" s="110"/>
      <c r="NF223" s="110"/>
      <c r="NG223" s="110"/>
      <c r="NH223" s="110"/>
      <c r="NI223" s="110"/>
      <c r="NJ223" s="110"/>
      <c r="NK223" s="110"/>
      <c r="NL223" s="110"/>
      <c r="NM223" s="110"/>
      <c r="NN223" s="110"/>
      <c r="NO223" s="110"/>
      <c r="NP223" s="110"/>
      <c r="NQ223" s="110"/>
      <c r="NR223" s="110"/>
      <c r="NS223" s="110"/>
      <c r="NT223" s="110"/>
      <c r="NU223" s="110"/>
      <c r="NV223" s="110"/>
      <c r="NW223" s="110"/>
      <c r="NX223" s="110"/>
      <c r="NY223" s="110"/>
      <c r="NZ223" s="110"/>
      <c r="OA223" s="110"/>
      <c r="OB223" s="110"/>
      <c r="OC223" s="110"/>
      <c r="OD223" s="110"/>
      <c r="OE223" s="110"/>
      <c r="OF223" s="110"/>
      <c r="OG223" s="110"/>
      <c r="OH223" s="110"/>
      <c r="OI223" s="110"/>
      <c r="OJ223" s="110"/>
      <c r="OK223" s="110"/>
      <c r="OL223" s="110"/>
      <c r="OM223" s="110"/>
      <c r="ON223" s="110"/>
      <c r="OO223" s="110"/>
      <c r="OP223" s="110"/>
      <c r="OQ223" s="110"/>
      <c r="OR223" s="110"/>
      <c r="OS223" s="110"/>
      <c r="OT223" s="110"/>
      <c r="OU223" s="110"/>
      <c r="OV223" s="110"/>
      <c r="OW223" s="110"/>
      <c r="OX223" s="110"/>
      <c r="OY223" s="110"/>
      <c r="OZ223" s="110"/>
      <c r="PA223" s="110"/>
      <c r="PB223" s="110"/>
      <c r="PC223" s="110"/>
      <c r="PD223" s="110"/>
      <c r="PE223" s="110"/>
      <c r="PF223" s="110"/>
      <c r="PG223" s="110"/>
      <c r="PH223" s="110"/>
      <c r="PI223" s="110"/>
      <c r="PJ223" s="110"/>
      <c r="PK223" s="110"/>
      <c r="PL223" s="110"/>
      <c r="PM223" s="110"/>
      <c r="PN223" s="110"/>
      <c r="PO223" s="110"/>
      <c r="PP223" s="110"/>
      <c r="PQ223" s="110"/>
      <c r="PR223" s="110"/>
      <c r="PS223" s="110"/>
      <c r="PT223" s="110"/>
      <c r="PU223" s="110"/>
      <c r="PV223" s="110"/>
      <c r="PW223" s="110"/>
      <c r="PX223" s="110"/>
      <c r="PY223" s="110"/>
      <c r="PZ223" s="110"/>
      <c r="QA223" s="110"/>
      <c r="QB223" s="110"/>
      <c r="QC223" s="110"/>
      <c r="QD223" s="110"/>
      <c r="QE223" s="110"/>
      <c r="QF223" s="110"/>
      <c r="QG223" s="110"/>
      <c r="QH223" s="110"/>
      <c r="QI223" s="110"/>
      <c r="QJ223" s="110"/>
      <c r="QK223" s="110"/>
      <c r="QL223" s="110"/>
      <c r="QM223" s="110"/>
      <c r="QN223" s="110"/>
      <c r="QO223" s="110"/>
      <c r="QP223" s="110"/>
      <c r="QQ223" s="110"/>
      <c r="QR223" s="110"/>
      <c r="QS223" s="110"/>
      <c r="QT223" s="110"/>
      <c r="QU223" s="110"/>
      <c r="QV223" s="110"/>
      <c r="QW223" s="110"/>
      <c r="QX223" s="110"/>
      <c r="QY223" s="110"/>
      <c r="QZ223" s="110"/>
      <c r="RA223" s="110"/>
      <c r="RB223" s="110"/>
      <c r="RC223" s="110"/>
      <c r="RD223" s="110"/>
      <c r="RE223" s="110"/>
      <c r="RF223" s="110"/>
      <c r="RG223" s="110"/>
      <c r="RH223" s="110"/>
      <c r="RI223" s="110"/>
      <c r="RJ223" s="110"/>
      <c r="RK223" s="110"/>
      <c r="RL223" s="110"/>
      <c r="RM223" s="110"/>
      <c r="RN223" s="110"/>
      <c r="RO223" s="110"/>
      <c r="RP223" s="110"/>
      <c r="RQ223" s="110"/>
      <c r="RR223" s="110"/>
      <c r="RS223" s="110"/>
      <c r="RT223" s="110"/>
      <c r="RU223" s="110"/>
      <c r="RV223" s="110"/>
      <c r="RW223" s="110"/>
      <c r="RX223" s="110"/>
      <c r="RY223" s="110"/>
      <c r="RZ223" s="110"/>
      <c r="SA223" s="110"/>
      <c r="SB223" s="110"/>
      <c r="SC223" s="110"/>
      <c r="SD223" s="110"/>
      <c r="SE223" s="110"/>
      <c r="SF223" s="110"/>
      <c r="SG223" s="110"/>
      <c r="SH223" s="110"/>
      <c r="SI223" s="110"/>
      <c r="SJ223" s="110"/>
      <c r="SK223" s="110"/>
      <c r="SL223" s="110"/>
      <c r="SM223" s="110"/>
      <c r="SN223" s="110"/>
      <c r="SO223" s="110"/>
      <c r="SP223" s="110"/>
      <c r="SQ223" s="110"/>
      <c r="SR223" s="110"/>
      <c r="SS223" s="110"/>
      <c r="ST223" s="110"/>
      <c r="SU223" s="110"/>
      <c r="SV223" s="110"/>
      <c r="SW223" s="110"/>
      <c r="SX223" s="110"/>
      <c r="SY223" s="110"/>
      <c r="SZ223" s="110"/>
      <c r="TA223" s="110"/>
      <c r="TB223" s="110"/>
      <c r="TC223" s="110"/>
      <c r="TD223" s="110"/>
      <c r="TE223" s="110"/>
      <c r="TF223" s="110"/>
      <c r="TG223" s="110"/>
      <c r="TH223" s="110"/>
      <c r="TI223" s="110"/>
      <c r="TJ223" s="110"/>
      <c r="TK223" s="110"/>
      <c r="TL223" s="110"/>
      <c r="TM223" s="110"/>
      <c r="TN223" s="110"/>
      <c r="TO223" s="110"/>
      <c r="TP223" s="110"/>
      <c r="TQ223" s="110"/>
      <c r="TR223" s="110"/>
      <c r="TS223" s="110"/>
      <c r="TT223" s="110"/>
      <c r="TU223" s="110"/>
      <c r="TV223" s="110"/>
      <c r="TW223" s="110"/>
      <c r="TX223" s="110"/>
      <c r="TY223" s="110"/>
      <c r="TZ223" s="110"/>
      <c r="UA223" s="110"/>
      <c r="UB223" s="110"/>
      <c r="UC223" s="110"/>
      <c r="UD223" s="110"/>
      <c r="UE223" s="110"/>
      <c r="UF223" s="110"/>
      <c r="UG223" s="110"/>
      <c r="UH223" s="110"/>
      <c r="UI223" s="110"/>
      <c r="UJ223" s="110"/>
      <c r="UK223" s="110"/>
      <c r="UL223" s="110"/>
      <c r="UM223" s="110"/>
      <c r="UN223" s="110"/>
      <c r="UO223" s="110"/>
      <c r="UP223" s="110"/>
      <c r="UQ223" s="110"/>
      <c r="UR223" s="110"/>
      <c r="US223" s="110"/>
      <c r="UT223" s="110"/>
      <c r="UU223" s="110"/>
      <c r="UV223" s="110"/>
      <c r="UW223" s="110"/>
      <c r="UX223" s="110"/>
      <c r="UY223" s="110"/>
      <c r="UZ223" s="110"/>
      <c r="VA223" s="110"/>
      <c r="VB223" s="110"/>
      <c r="VC223" s="110"/>
      <c r="VD223" s="110"/>
      <c r="VE223" s="110"/>
      <c r="VF223" s="110"/>
      <c r="VG223" s="110"/>
      <c r="VH223" s="110"/>
      <c r="VI223" s="110"/>
      <c r="VJ223" s="110"/>
      <c r="VK223" s="110"/>
      <c r="VL223" s="110"/>
      <c r="VM223" s="110"/>
      <c r="VN223" s="110"/>
      <c r="VO223" s="110"/>
      <c r="VP223" s="110"/>
      <c r="VQ223" s="110"/>
      <c r="VR223" s="110"/>
      <c r="VS223" s="110"/>
      <c r="VT223" s="110"/>
      <c r="VU223" s="110"/>
      <c r="VV223" s="110"/>
      <c r="VW223" s="110"/>
      <c r="VX223" s="110"/>
      <c r="VY223" s="110"/>
      <c r="VZ223" s="110"/>
      <c r="WA223" s="110"/>
      <c r="WB223" s="110"/>
      <c r="WC223" s="110"/>
      <c r="WD223" s="110"/>
      <c r="WE223" s="110"/>
      <c r="WF223" s="110"/>
      <c r="WG223" s="110"/>
      <c r="WH223" s="110"/>
      <c r="WI223" s="110"/>
      <c r="WJ223" s="110"/>
      <c r="WK223" s="110"/>
      <c r="WL223" s="110"/>
      <c r="WM223" s="110"/>
      <c r="WN223" s="110"/>
      <c r="WO223" s="110"/>
      <c r="WP223" s="110"/>
      <c r="WQ223" s="110"/>
      <c r="WR223" s="110"/>
      <c r="WS223" s="110"/>
      <c r="WT223" s="110"/>
      <c r="WU223" s="110"/>
      <c r="WV223" s="110"/>
      <c r="WW223" s="110"/>
      <c r="WX223" s="110"/>
      <c r="WY223" s="110"/>
      <c r="WZ223" s="110"/>
      <c r="XA223" s="110"/>
      <c r="XB223" s="110"/>
      <c r="XC223" s="110"/>
      <c r="XD223" s="110"/>
      <c r="XE223" s="110"/>
      <c r="XF223" s="110"/>
      <c r="XG223" s="110"/>
      <c r="XH223" s="110"/>
      <c r="XI223" s="110"/>
      <c r="XJ223" s="110"/>
      <c r="XK223" s="110"/>
      <c r="XL223" s="110"/>
      <c r="XM223" s="110"/>
      <c r="XN223" s="110"/>
      <c r="XO223" s="110"/>
      <c r="XP223" s="110"/>
      <c r="XQ223" s="110"/>
      <c r="XR223" s="110"/>
      <c r="XS223" s="110"/>
      <c r="XT223" s="110"/>
      <c r="XU223" s="110"/>
      <c r="XV223" s="110"/>
      <c r="XW223" s="110"/>
      <c r="XX223" s="110"/>
      <c r="XY223" s="110"/>
      <c r="XZ223" s="110"/>
      <c r="YA223" s="110"/>
      <c r="YB223" s="110"/>
      <c r="YC223" s="110"/>
      <c r="YD223" s="110"/>
      <c r="YE223" s="110"/>
      <c r="YF223" s="110"/>
      <c r="YG223" s="110"/>
      <c r="YH223" s="110"/>
      <c r="YI223" s="110"/>
      <c r="YJ223" s="110"/>
      <c r="YK223" s="110"/>
      <c r="YL223" s="110"/>
      <c r="YM223" s="110"/>
      <c r="YN223" s="110"/>
      <c r="YO223" s="110"/>
      <c r="YP223" s="110"/>
      <c r="YQ223" s="110"/>
      <c r="YR223" s="110"/>
      <c r="YS223" s="110"/>
      <c r="YT223" s="110"/>
      <c r="YU223" s="110"/>
      <c r="YV223" s="110"/>
      <c r="YW223" s="110"/>
      <c r="YX223" s="110"/>
      <c r="YY223" s="110"/>
      <c r="YZ223" s="110"/>
      <c r="ZA223" s="110"/>
      <c r="ZB223" s="110"/>
      <c r="ZC223" s="110"/>
      <c r="ZD223" s="110"/>
      <c r="ZE223" s="110"/>
      <c r="ZF223" s="110"/>
      <c r="ZG223" s="110"/>
      <c r="ZH223" s="110"/>
      <c r="ZI223" s="110"/>
      <c r="ZJ223" s="110"/>
      <c r="ZK223" s="110"/>
      <c r="ZL223" s="110"/>
      <c r="ZM223" s="110"/>
      <c r="ZN223" s="110"/>
      <c r="ZO223" s="110"/>
      <c r="ZP223" s="110"/>
      <c r="ZQ223" s="110"/>
      <c r="ZR223" s="110"/>
      <c r="ZS223" s="110"/>
      <c r="ZT223" s="110"/>
      <c r="ZU223" s="110"/>
      <c r="ZV223" s="110"/>
      <c r="ZW223" s="110"/>
      <c r="ZX223" s="110"/>
      <c r="ZY223" s="110"/>
      <c r="ZZ223" s="110"/>
      <c r="AAA223" s="110"/>
      <c r="AAB223" s="110"/>
      <c r="AAC223" s="110"/>
      <c r="AAD223" s="110"/>
      <c r="AAE223" s="110"/>
      <c r="AAF223" s="110"/>
      <c r="AAG223" s="110"/>
      <c r="AAH223" s="110"/>
      <c r="AAI223" s="110"/>
      <c r="AAJ223" s="110"/>
      <c r="AAK223" s="110"/>
      <c r="AAL223" s="110"/>
      <c r="AAM223" s="110"/>
      <c r="AAN223" s="110"/>
      <c r="AAO223" s="110"/>
      <c r="AAP223" s="110"/>
      <c r="AAQ223" s="110"/>
      <c r="AAR223" s="110"/>
      <c r="AAS223" s="110"/>
      <c r="AAT223" s="110"/>
      <c r="AAU223" s="110"/>
      <c r="AAV223" s="110"/>
      <c r="AAW223" s="110"/>
      <c r="AAX223" s="110"/>
      <c r="AAY223" s="110"/>
      <c r="AAZ223" s="110"/>
      <c r="ABA223" s="110"/>
      <c r="ABB223" s="110"/>
      <c r="ABC223" s="110"/>
      <c r="ABD223" s="110"/>
      <c r="ABE223" s="110"/>
      <c r="ABF223" s="110"/>
      <c r="ABG223" s="110"/>
      <c r="ABH223" s="110"/>
      <c r="ABI223" s="110"/>
      <c r="ABJ223" s="110"/>
      <c r="ABK223" s="110"/>
      <c r="ABL223" s="110"/>
      <c r="ABM223" s="110"/>
      <c r="ABN223" s="110"/>
      <c r="ABO223" s="110"/>
      <c r="ABP223" s="110"/>
      <c r="ABQ223" s="110"/>
      <c r="ABR223" s="110"/>
      <c r="ABS223" s="110"/>
      <c r="ABT223" s="110"/>
      <c r="ABU223" s="110"/>
      <c r="ABV223" s="110"/>
      <c r="ABW223" s="110"/>
      <c r="ABX223" s="110"/>
      <c r="ABY223" s="110"/>
      <c r="ABZ223" s="110"/>
      <c r="ACA223" s="110"/>
      <c r="ACB223" s="110"/>
      <c r="ACC223" s="110"/>
      <c r="ACD223" s="110"/>
      <c r="ACE223" s="110"/>
      <c r="ACF223" s="110"/>
      <c r="ACG223" s="110"/>
      <c r="ACH223" s="110"/>
      <c r="ACI223" s="110"/>
      <c r="ACJ223" s="110"/>
      <c r="ACK223" s="110"/>
      <c r="ACL223" s="110"/>
      <c r="ACM223" s="110"/>
      <c r="ACN223" s="110"/>
      <c r="ACO223" s="110"/>
      <c r="ACP223" s="110"/>
      <c r="ACQ223" s="110"/>
      <c r="ACR223" s="110"/>
      <c r="ACS223" s="110"/>
      <c r="ACT223" s="110"/>
      <c r="ACU223" s="110"/>
      <c r="ACV223" s="110"/>
      <c r="ACW223" s="110"/>
      <c r="ACX223" s="110"/>
      <c r="ACY223" s="110"/>
      <c r="ACZ223" s="110"/>
      <c r="ADA223" s="110"/>
      <c r="ADB223" s="110"/>
      <c r="ADC223" s="110"/>
      <c r="ADD223" s="110"/>
      <c r="ADE223" s="110"/>
      <c r="ADF223" s="110"/>
      <c r="ADG223" s="110"/>
      <c r="ADH223" s="110"/>
      <c r="ADI223" s="110"/>
      <c r="ADJ223" s="110"/>
      <c r="ADK223" s="110"/>
      <c r="ADL223" s="110"/>
      <c r="ADM223" s="110"/>
      <c r="ADN223" s="110"/>
      <c r="ADO223" s="110"/>
      <c r="ADP223" s="110"/>
      <c r="ADQ223" s="110"/>
      <c r="ADR223" s="110"/>
      <c r="ADS223" s="110"/>
      <c r="ADT223" s="110"/>
      <c r="ADU223" s="110"/>
      <c r="ADV223" s="110"/>
      <c r="ADW223" s="110"/>
      <c r="ADX223" s="110"/>
      <c r="ADY223" s="110"/>
      <c r="ADZ223" s="110"/>
      <c r="AEA223" s="110"/>
      <c r="AEB223" s="110"/>
      <c r="AEC223" s="110"/>
      <c r="AED223" s="110"/>
      <c r="AEE223" s="110"/>
      <c r="AEF223" s="110"/>
      <c r="AEG223" s="110"/>
      <c r="AEH223" s="110"/>
      <c r="AEI223" s="110"/>
      <c r="AEJ223" s="110"/>
      <c r="AEK223" s="110"/>
      <c r="AEL223" s="110"/>
      <c r="AEM223" s="110"/>
      <c r="AEN223" s="110"/>
      <c r="AEO223" s="110"/>
      <c r="AEP223" s="110"/>
      <c r="AEQ223" s="110"/>
      <c r="AER223" s="110"/>
      <c r="AES223" s="110"/>
      <c r="AET223" s="110"/>
      <c r="AEU223" s="110"/>
      <c r="AEV223" s="110"/>
      <c r="AEW223" s="110"/>
      <c r="AEX223" s="110"/>
      <c r="AEY223" s="110"/>
      <c r="AEZ223" s="110"/>
      <c r="AFA223" s="110"/>
      <c r="AFB223" s="110"/>
      <c r="AFC223" s="110"/>
      <c r="AFD223" s="110"/>
      <c r="AFE223" s="110"/>
      <c r="AFF223" s="110"/>
      <c r="AFG223" s="110"/>
      <c r="AFH223" s="110"/>
      <c r="AFI223" s="110"/>
      <c r="AFJ223" s="110"/>
      <c r="AFK223" s="110"/>
      <c r="AFL223" s="110"/>
      <c r="AFM223" s="110"/>
      <c r="AFN223" s="110"/>
      <c r="AFO223" s="110"/>
      <c r="AFP223" s="110"/>
      <c r="AFQ223" s="110"/>
      <c r="AFR223" s="110"/>
      <c r="AFS223" s="110"/>
      <c r="AFT223" s="110"/>
      <c r="AFU223" s="110"/>
      <c r="AFV223" s="110"/>
      <c r="AFW223" s="110"/>
      <c r="AFX223" s="110"/>
      <c r="AFY223" s="110"/>
      <c r="AFZ223" s="110"/>
      <c r="AGA223" s="110"/>
      <c r="AGB223" s="110"/>
      <c r="AGC223" s="110"/>
      <c r="AGD223" s="110"/>
      <c r="AGE223" s="110"/>
      <c r="AGF223" s="110"/>
      <c r="AGG223" s="110"/>
      <c r="AGH223" s="110"/>
      <c r="AGI223" s="110"/>
      <c r="AGJ223" s="110"/>
      <c r="AGK223" s="110"/>
      <c r="AGL223" s="110"/>
      <c r="AGM223" s="110"/>
      <c r="AGN223" s="110"/>
      <c r="AGO223" s="110"/>
      <c r="AGP223" s="110"/>
      <c r="AGQ223" s="110"/>
      <c r="AGR223" s="110"/>
      <c r="AGS223" s="110"/>
      <c r="AGT223" s="110"/>
      <c r="AGU223" s="110"/>
      <c r="AGV223" s="110"/>
      <c r="AGW223" s="110"/>
      <c r="AGX223" s="110"/>
      <c r="AGY223" s="110"/>
      <c r="AGZ223" s="110"/>
      <c r="AHA223" s="110"/>
      <c r="AHB223" s="110"/>
      <c r="AHC223" s="110"/>
      <c r="AHD223" s="110"/>
      <c r="AHE223" s="110"/>
      <c r="AHF223" s="110"/>
      <c r="AHG223" s="110"/>
      <c r="AHH223" s="110"/>
      <c r="AHI223" s="110"/>
      <c r="AHJ223" s="110"/>
      <c r="AHK223" s="110"/>
      <c r="AHL223" s="110"/>
      <c r="AHM223" s="110"/>
      <c r="AHN223" s="110"/>
      <c r="AHO223" s="110"/>
      <c r="AHP223" s="110"/>
      <c r="AHQ223" s="110"/>
      <c r="AHR223" s="110"/>
      <c r="AHS223" s="110"/>
      <c r="AHT223" s="110"/>
      <c r="AHU223" s="110"/>
      <c r="AHV223" s="110"/>
      <c r="AHW223" s="110"/>
      <c r="AHX223" s="110"/>
      <c r="AHY223" s="110"/>
      <c r="AHZ223" s="110"/>
      <c r="AIA223" s="110"/>
      <c r="AIB223" s="110"/>
      <c r="AIC223" s="110"/>
      <c r="AID223" s="110"/>
      <c r="AIE223" s="110"/>
      <c r="AIF223" s="110"/>
      <c r="AIG223" s="110"/>
      <c r="AIH223" s="110"/>
      <c r="AII223" s="110"/>
      <c r="AIJ223" s="110"/>
      <c r="AIK223" s="110"/>
      <c r="AIL223" s="110"/>
      <c r="AIM223" s="110"/>
      <c r="AIN223" s="110"/>
      <c r="AIO223" s="110"/>
      <c r="AIP223" s="110"/>
      <c r="AIQ223" s="110"/>
      <c r="AIR223" s="110"/>
      <c r="AIS223" s="110"/>
      <c r="AIT223" s="110"/>
      <c r="AIU223" s="110"/>
      <c r="AIV223" s="110"/>
      <c r="AIW223" s="110"/>
      <c r="AIX223" s="110"/>
      <c r="AIY223" s="110"/>
      <c r="AIZ223" s="110"/>
      <c r="AJA223" s="110"/>
      <c r="AJB223" s="110"/>
      <c r="AJC223" s="110"/>
      <c r="AJD223" s="110"/>
      <c r="AJE223" s="110"/>
      <c r="AJF223" s="110"/>
      <c r="AJG223" s="110"/>
      <c r="AJH223" s="110"/>
      <c r="AJI223" s="110"/>
      <c r="AJJ223" s="110"/>
      <c r="AJK223" s="110"/>
      <c r="AJL223" s="110"/>
      <c r="AJM223" s="110"/>
      <c r="AJN223" s="110"/>
      <c r="AJO223" s="110"/>
      <c r="AJP223" s="110"/>
      <c r="AJQ223" s="110"/>
      <c r="AJR223" s="110"/>
      <c r="AJS223" s="110"/>
      <c r="AJT223" s="110"/>
      <c r="AJU223" s="110"/>
      <c r="AJV223" s="110"/>
      <c r="AJW223" s="110"/>
      <c r="AJX223" s="110"/>
      <c r="AJY223" s="110"/>
      <c r="AJZ223" s="110"/>
      <c r="AKA223" s="110"/>
      <c r="AKB223" s="110"/>
      <c r="AKC223" s="110"/>
      <c r="AKD223" s="110"/>
      <c r="AKE223" s="110"/>
      <c r="AKF223" s="110"/>
      <c r="AKG223" s="110"/>
      <c r="AKH223" s="110"/>
      <c r="AKI223" s="110"/>
      <c r="AKJ223" s="110"/>
      <c r="AKK223" s="110"/>
      <c r="AKL223" s="110"/>
      <c r="AKM223" s="110"/>
      <c r="AKN223" s="110"/>
      <c r="AKO223" s="110"/>
      <c r="AKP223" s="110"/>
      <c r="AKQ223" s="110"/>
      <c r="AKR223" s="110"/>
      <c r="AKS223" s="110"/>
      <c r="AKT223" s="110"/>
      <c r="AKU223" s="110"/>
      <c r="AKV223" s="110"/>
      <c r="AKW223" s="110"/>
      <c r="AKX223" s="110"/>
      <c r="AKY223" s="110"/>
      <c r="AKZ223" s="110"/>
      <c r="ALA223" s="110"/>
      <c r="ALB223" s="110"/>
      <c r="ALC223" s="110"/>
      <c r="ALD223" s="110"/>
      <c r="ALE223" s="110"/>
      <c r="ALF223" s="110"/>
      <c r="ALG223" s="110"/>
      <c r="ALH223" s="110"/>
      <c r="ALI223" s="110"/>
      <c r="ALJ223" s="110"/>
      <c r="ALK223" s="110"/>
      <c r="ALL223" s="110"/>
      <c r="ALM223" s="110"/>
      <c r="ALN223" s="110"/>
      <c r="ALO223" s="110"/>
      <c r="ALP223" s="110"/>
      <c r="ALQ223" s="110"/>
      <c r="ALR223" s="110"/>
      <c r="ALS223" s="110"/>
      <c r="ALT223" s="110"/>
      <c r="ALU223" s="110"/>
      <c r="ALV223" s="110"/>
      <c r="ALW223" s="110"/>
      <c r="ALX223" s="110"/>
      <c r="ALY223" s="110"/>
      <c r="ALZ223" s="110"/>
      <c r="AMA223" s="110"/>
      <c r="AMB223" s="110"/>
      <c r="AMC223" s="110"/>
      <c r="AMD223" s="110"/>
      <c r="AME223" s="110"/>
      <c r="AMF223" s="110"/>
      <c r="AMG223" s="110"/>
      <c r="AMH223" s="110"/>
      <c r="AMI223" s="110"/>
      <c r="AMJ223" s="110"/>
      <c r="AMK223" s="110"/>
      <c r="AML223" s="110"/>
      <c r="AMM223" s="110"/>
      <c r="AMN223" s="110"/>
      <c r="AMO223" s="110"/>
      <c r="AMP223" s="110"/>
      <c r="AMQ223" s="110"/>
      <c r="AMR223" s="110"/>
      <c r="AMS223" s="110"/>
      <c r="AMT223" s="110"/>
      <c r="AMU223" s="110"/>
      <c r="AMV223" s="110"/>
      <c r="AMW223" s="110"/>
      <c r="AMX223" s="110"/>
      <c r="AMY223" s="110"/>
      <c r="AMZ223" s="110"/>
      <c r="ANA223" s="110"/>
      <c r="ANB223" s="110"/>
      <c r="ANC223" s="110"/>
      <c r="AND223" s="110"/>
      <c r="ANE223" s="110"/>
      <c r="ANF223" s="110"/>
      <c r="ANG223" s="110"/>
      <c r="ANH223" s="110"/>
      <c r="ANI223" s="110"/>
      <c r="ANJ223" s="110"/>
      <c r="ANK223" s="110"/>
      <c r="ANL223" s="110"/>
      <c r="ANM223" s="110"/>
      <c r="ANN223" s="110"/>
      <c r="ANO223" s="110"/>
      <c r="ANP223" s="110"/>
      <c r="ANQ223" s="110"/>
      <c r="ANR223" s="110"/>
      <c r="ANS223" s="110"/>
      <c r="ANT223" s="110"/>
      <c r="ANU223" s="110"/>
      <c r="ANV223" s="110"/>
      <c r="ANW223" s="110"/>
      <c r="ANX223" s="110"/>
      <c r="ANY223" s="110"/>
      <c r="ANZ223" s="110"/>
      <c r="AOA223" s="110"/>
      <c r="AOB223" s="110"/>
      <c r="AOC223" s="110"/>
      <c r="AOD223" s="110"/>
      <c r="AOE223" s="110"/>
      <c r="AOF223" s="110"/>
      <c r="AOG223" s="110"/>
      <c r="AOH223" s="110"/>
      <c r="AOI223" s="110"/>
      <c r="AOJ223" s="110"/>
      <c r="AOK223" s="110"/>
      <c r="AOL223" s="110"/>
      <c r="AOM223" s="110"/>
      <c r="AON223" s="110"/>
      <c r="AOO223" s="110"/>
      <c r="AOP223" s="110"/>
      <c r="AOQ223" s="110"/>
      <c r="AOR223" s="110"/>
      <c r="AOS223" s="110"/>
      <c r="AOT223" s="110"/>
      <c r="AOU223" s="110"/>
      <c r="AOV223" s="110"/>
      <c r="AOW223" s="110"/>
      <c r="AOX223" s="110"/>
      <c r="AOY223" s="110"/>
      <c r="AOZ223" s="110"/>
      <c r="APA223" s="110"/>
      <c r="APB223" s="110"/>
      <c r="APC223" s="110"/>
      <c r="APD223" s="110"/>
      <c r="APE223" s="110"/>
      <c r="APF223" s="110"/>
      <c r="APG223" s="110"/>
      <c r="APH223" s="110"/>
      <c r="API223" s="110"/>
      <c r="APJ223" s="110"/>
      <c r="APK223" s="110"/>
      <c r="APL223" s="110"/>
      <c r="APM223" s="110"/>
      <c r="APN223" s="110"/>
      <c r="APO223" s="110"/>
      <c r="APP223" s="110"/>
      <c r="APQ223" s="110"/>
      <c r="APR223" s="110"/>
      <c r="APS223" s="110"/>
      <c r="APT223" s="110"/>
      <c r="APU223" s="110"/>
      <c r="APV223" s="110"/>
      <c r="APW223" s="110"/>
      <c r="APX223" s="110"/>
      <c r="APY223" s="110"/>
      <c r="APZ223" s="110"/>
      <c r="AQA223" s="110"/>
      <c r="AQB223" s="110"/>
      <c r="AQC223" s="110"/>
      <c r="AQD223" s="110"/>
      <c r="AQE223" s="110"/>
      <c r="AQF223" s="110"/>
      <c r="AQG223" s="110"/>
      <c r="AQH223" s="110"/>
      <c r="AQI223" s="110"/>
      <c r="AQJ223" s="110"/>
      <c r="AQK223" s="110"/>
      <c r="AQL223" s="110"/>
      <c r="AQM223" s="110"/>
      <c r="AQN223" s="110"/>
      <c r="AQO223" s="110"/>
      <c r="AQP223" s="110"/>
      <c r="AQQ223" s="110"/>
      <c r="AQR223" s="110"/>
      <c r="AQS223" s="110"/>
      <c r="AQT223" s="110"/>
      <c r="AQU223" s="110"/>
      <c r="AQV223" s="110"/>
      <c r="AQW223" s="110"/>
      <c r="AQX223" s="110"/>
      <c r="AQY223" s="110"/>
      <c r="AQZ223" s="110"/>
      <c r="ARA223" s="110"/>
      <c r="ARB223" s="110"/>
      <c r="ARC223" s="110"/>
      <c r="ARD223" s="110"/>
      <c r="ARE223" s="110"/>
      <c r="ARF223" s="110"/>
      <c r="ARG223" s="110"/>
      <c r="ARH223" s="110"/>
      <c r="ARI223" s="110"/>
      <c r="ARJ223" s="110"/>
      <c r="ARK223" s="110"/>
      <c r="ARL223" s="110"/>
      <c r="ARM223" s="110"/>
      <c r="ARN223" s="110"/>
      <c r="ARO223" s="110"/>
      <c r="ARP223" s="110"/>
      <c r="ARQ223" s="110"/>
      <c r="ARR223" s="110"/>
      <c r="ARS223" s="110"/>
      <c r="ART223" s="110"/>
      <c r="ARU223" s="110"/>
      <c r="ARV223" s="110"/>
      <c r="ARW223" s="110"/>
      <c r="ARX223" s="110"/>
      <c r="ARY223" s="110"/>
      <c r="ARZ223" s="110"/>
      <c r="ASA223" s="110"/>
      <c r="ASB223" s="110"/>
      <c r="ASC223" s="110"/>
      <c r="ASD223" s="110"/>
      <c r="ASE223" s="110"/>
      <c r="ASF223" s="110"/>
      <c r="ASG223" s="110"/>
      <c r="ASH223" s="110"/>
      <c r="ASI223" s="110"/>
      <c r="ASJ223" s="110"/>
      <c r="ASK223" s="110"/>
      <c r="ASL223" s="110"/>
      <c r="ASM223" s="110"/>
      <c r="ASN223" s="110"/>
      <c r="ASO223" s="110"/>
      <c r="ASP223" s="110"/>
      <c r="ASQ223" s="110"/>
      <c r="ASR223" s="110"/>
      <c r="ASS223" s="110"/>
      <c r="AST223" s="110"/>
      <c r="ASU223" s="110"/>
      <c r="ASV223" s="110"/>
      <c r="ASW223" s="110"/>
      <c r="ASX223" s="110"/>
      <c r="ASY223" s="110"/>
      <c r="ASZ223" s="110"/>
      <c r="ATA223" s="110"/>
      <c r="ATB223" s="110"/>
      <c r="ATC223" s="110"/>
      <c r="ATD223" s="110"/>
      <c r="ATE223" s="110"/>
      <c r="ATF223" s="110"/>
      <c r="ATG223" s="110"/>
      <c r="ATH223" s="110"/>
      <c r="ATI223" s="110"/>
      <c r="ATJ223" s="110"/>
      <c r="ATK223" s="110"/>
      <c r="ATL223" s="110"/>
      <c r="ATM223" s="110"/>
      <c r="ATN223" s="110"/>
      <c r="ATO223" s="110"/>
      <c r="ATP223" s="110"/>
      <c r="ATQ223" s="110"/>
      <c r="ATR223" s="110"/>
      <c r="ATS223" s="110"/>
      <c r="ATT223" s="110"/>
      <c r="ATU223" s="110"/>
      <c r="ATV223" s="110"/>
      <c r="ATW223" s="110"/>
      <c r="ATX223" s="110"/>
      <c r="ATY223" s="110"/>
      <c r="ATZ223" s="110"/>
      <c r="AUA223" s="110"/>
      <c r="AUB223" s="110"/>
      <c r="AUC223" s="110"/>
      <c r="AUD223" s="110"/>
      <c r="AUE223" s="110"/>
      <c r="AUF223" s="110"/>
      <c r="AUG223" s="110"/>
      <c r="AUH223" s="110"/>
      <c r="AUI223" s="110"/>
      <c r="AUJ223" s="110"/>
      <c r="AUK223" s="110"/>
      <c r="AUL223" s="110"/>
      <c r="AUM223" s="110"/>
      <c r="AUN223" s="110"/>
      <c r="AUO223" s="110"/>
      <c r="AUP223" s="110"/>
      <c r="AUQ223" s="110"/>
      <c r="AUR223" s="110"/>
      <c r="AUS223" s="110"/>
      <c r="AUT223" s="110"/>
      <c r="AUU223" s="110"/>
      <c r="AUV223" s="110"/>
      <c r="AUW223" s="110"/>
      <c r="AUX223" s="110"/>
      <c r="AUY223" s="110"/>
      <c r="AUZ223" s="110"/>
      <c r="AVA223" s="110"/>
      <c r="AVB223" s="110"/>
      <c r="AVC223" s="110"/>
      <c r="AVD223" s="110"/>
      <c r="AVE223" s="110"/>
      <c r="AVF223" s="110"/>
      <c r="AVG223" s="110"/>
      <c r="AVH223" s="110"/>
      <c r="AVI223" s="110"/>
      <c r="AVJ223" s="110"/>
      <c r="AVK223" s="110"/>
      <c r="AVL223" s="110"/>
      <c r="AVM223" s="110"/>
      <c r="AVN223" s="110"/>
      <c r="AVO223" s="110"/>
      <c r="AVP223" s="110"/>
      <c r="AVQ223" s="110"/>
      <c r="AVR223" s="110"/>
      <c r="AVS223" s="110"/>
      <c r="AVT223" s="110"/>
      <c r="AVU223" s="110"/>
      <c r="AVV223" s="110"/>
      <c r="AVW223" s="110"/>
      <c r="AVX223" s="110"/>
      <c r="AVY223" s="110"/>
      <c r="AVZ223" s="110"/>
      <c r="AWA223" s="110"/>
      <c r="AWB223" s="110"/>
      <c r="AWC223" s="110"/>
      <c r="AWD223" s="110"/>
      <c r="AWE223" s="110"/>
      <c r="AWF223" s="110"/>
      <c r="AWG223" s="110"/>
      <c r="AWH223" s="110"/>
      <c r="AWI223" s="110"/>
      <c r="AWJ223" s="110"/>
      <c r="AWK223" s="110"/>
      <c r="AWL223" s="110"/>
      <c r="AWM223" s="110"/>
      <c r="AWN223" s="110"/>
      <c r="AWO223" s="110"/>
      <c r="AWP223" s="110"/>
      <c r="AWQ223" s="110"/>
      <c r="AWR223" s="110"/>
      <c r="AWS223" s="110"/>
      <c r="AWT223" s="110"/>
      <c r="AWU223" s="110"/>
      <c r="AWV223" s="110"/>
      <c r="AWW223" s="110"/>
      <c r="AWX223" s="110"/>
      <c r="AWY223" s="110"/>
      <c r="AWZ223" s="110"/>
      <c r="AXA223" s="110"/>
      <c r="AXB223" s="110"/>
      <c r="AXC223" s="110"/>
      <c r="AXD223" s="110"/>
      <c r="AXE223" s="110"/>
      <c r="AXF223" s="110"/>
      <c r="AXG223" s="110"/>
      <c r="AXH223" s="110"/>
      <c r="AXI223" s="110"/>
      <c r="AXJ223" s="110"/>
      <c r="AXK223" s="110"/>
      <c r="AXL223" s="110"/>
      <c r="AXM223" s="110"/>
      <c r="AXN223" s="110"/>
      <c r="AXO223" s="110"/>
      <c r="AXP223" s="110"/>
      <c r="AXQ223" s="110"/>
      <c r="AXR223" s="110"/>
      <c r="AXS223" s="110"/>
    </row>
    <row r="224" spans="1:1319" s="296" customFormat="1" ht="45" customHeight="1" thickTop="1" x14ac:dyDescent="0.2">
      <c r="A224" s="250"/>
      <c r="B224" s="350"/>
      <c r="C224" s="339" t="s">
        <v>177</v>
      </c>
      <c r="D224" s="433"/>
      <c r="E224" s="446"/>
      <c r="F224" s="446"/>
      <c r="G224" s="446"/>
      <c r="H224" s="615"/>
      <c r="I224" s="615"/>
      <c r="J224" s="616"/>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c r="AJ224" s="110"/>
      <c r="AK224" s="110"/>
      <c r="AL224" s="110"/>
      <c r="AM224" s="110"/>
      <c r="AN224" s="110"/>
      <c r="AO224" s="110"/>
      <c r="AP224" s="110"/>
      <c r="AQ224" s="110"/>
      <c r="AR224" s="110"/>
      <c r="AS224" s="110"/>
      <c r="AT224" s="110"/>
      <c r="AU224" s="110"/>
      <c r="AV224" s="110"/>
      <c r="AW224" s="110"/>
      <c r="AX224" s="110"/>
      <c r="AY224" s="110"/>
      <c r="AZ224" s="110"/>
      <c r="BA224" s="110"/>
      <c r="BB224" s="110"/>
      <c r="BC224" s="110"/>
      <c r="BD224" s="110"/>
      <c r="BE224" s="110"/>
      <c r="BF224" s="110"/>
      <c r="BG224" s="110"/>
      <c r="BH224" s="110"/>
      <c r="BI224" s="110"/>
      <c r="BJ224" s="110"/>
      <c r="BK224" s="110"/>
      <c r="BL224" s="110"/>
      <c r="BM224" s="110"/>
      <c r="BN224" s="110"/>
      <c r="BO224" s="110"/>
      <c r="BP224" s="110"/>
      <c r="BQ224" s="110"/>
      <c r="BR224" s="110"/>
      <c r="BS224" s="110"/>
      <c r="BT224" s="110"/>
      <c r="BU224" s="110"/>
      <c r="BV224" s="110"/>
      <c r="BW224" s="110"/>
      <c r="BX224" s="110"/>
      <c r="BY224" s="110"/>
      <c r="BZ224" s="110"/>
      <c r="CA224" s="110"/>
      <c r="CB224" s="110"/>
      <c r="CC224" s="110"/>
      <c r="CD224" s="110"/>
      <c r="CE224" s="110"/>
      <c r="CF224" s="110"/>
      <c r="CG224" s="110"/>
      <c r="CH224" s="110"/>
      <c r="CI224" s="110"/>
      <c r="CJ224" s="110"/>
      <c r="CK224" s="110"/>
      <c r="CL224" s="110"/>
      <c r="CM224" s="110"/>
      <c r="CN224" s="110"/>
      <c r="CO224" s="110"/>
      <c r="CP224" s="110"/>
      <c r="CQ224" s="110"/>
      <c r="CR224" s="110"/>
      <c r="CS224" s="110"/>
      <c r="CT224" s="110"/>
      <c r="CU224" s="110"/>
      <c r="CV224" s="110"/>
      <c r="CW224" s="110"/>
      <c r="CX224" s="110"/>
      <c r="CY224" s="110"/>
      <c r="CZ224" s="110"/>
      <c r="DA224" s="110"/>
      <c r="DB224" s="110"/>
      <c r="DC224" s="110"/>
      <c r="DD224" s="110"/>
      <c r="DE224" s="110"/>
      <c r="DF224" s="110"/>
      <c r="DG224" s="110"/>
      <c r="DH224" s="110"/>
      <c r="DI224" s="110"/>
      <c r="DJ224" s="110"/>
      <c r="DK224" s="110"/>
      <c r="DL224" s="110"/>
      <c r="DM224" s="110"/>
      <c r="DN224" s="110"/>
      <c r="DO224" s="110"/>
      <c r="DP224" s="110"/>
      <c r="DQ224" s="110"/>
      <c r="DR224" s="110"/>
      <c r="DS224" s="110"/>
      <c r="DT224" s="110"/>
      <c r="DU224" s="110"/>
      <c r="DV224" s="110"/>
      <c r="DW224" s="110"/>
      <c r="DX224" s="110"/>
      <c r="DY224" s="110"/>
      <c r="DZ224" s="110"/>
      <c r="EA224" s="110"/>
      <c r="EB224" s="110"/>
      <c r="EC224" s="110"/>
      <c r="ED224" s="110"/>
      <c r="EE224" s="110"/>
      <c r="EF224" s="110"/>
      <c r="EG224" s="110"/>
      <c r="EH224" s="110"/>
      <c r="EI224" s="110"/>
      <c r="EJ224" s="110"/>
      <c r="EK224" s="110"/>
      <c r="EL224" s="110"/>
      <c r="EM224" s="110"/>
      <c r="EN224" s="110"/>
      <c r="EO224" s="110"/>
      <c r="EP224" s="110"/>
      <c r="EQ224" s="110"/>
      <c r="ER224" s="110"/>
      <c r="ES224" s="110"/>
      <c r="ET224" s="110"/>
      <c r="EU224" s="110"/>
      <c r="EV224" s="110"/>
      <c r="EW224" s="110"/>
      <c r="EX224" s="110"/>
      <c r="EY224" s="110"/>
      <c r="EZ224" s="110"/>
      <c r="FA224" s="110"/>
      <c r="FB224" s="110"/>
      <c r="FC224" s="110"/>
      <c r="FD224" s="110"/>
      <c r="FE224" s="110"/>
      <c r="FF224" s="110"/>
      <c r="FG224" s="110"/>
      <c r="FH224" s="110"/>
      <c r="FI224" s="110"/>
      <c r="FJ224" s="110"/>
      <c r="FK224" s="110"/>
      <c r="FL224" s="110"/>
      <c r="FM224" s="110"/>
      <c r="FN224" s="110"/>
      <c r="FO224" s="110"/>
      <c r="FP224" s="110"/>
      <c r="FQ224" s="110"/>
      <c r="FR224" s="110"/>
      <c r="FS224" s="110"/>
      <c r="FT224" s="110"/>
      <c r="FU224" s="110"/>
      <c r="FV224" s="110"/>
      <c r="FW224" s="110"/>
      <c r="FX224" s="110"/>
      <c r="FY224" s="110"/>
      <c r="FZ224" s="110"/>
      <c r="GA224" s="110"/>
      <c r="GB224" s="110"/>
      <c r="GC224" s="110"/>
      <c r="GD224" s="110"/>
      <c r="GE224" s="110"/>
      <c r="GF224" s="110"/>
      <c r="GG224" s="110"/>
      <c r="GH224" s="110"/>
      <c r="GI224" s="110"/>
      <c r="GJ224" s="110"/>
      <c r="GK224" s="110"/>
      <c r="GL224" s="110"/>
      <c r="GM224" s="110"/>
      <c r="GN224" s="110"/>
      <c r="GO224" s="110"/>
      <c r="GP224" s="110"/>
      <c r="GQ224" s="110"/>
      <c r="GR224" s="110"/>
      <c r="GS224" s="110"/>
      <c r="GT224" s="110"/>
      <c r="GU224" s="110"/>
      <c r="GV224" s="110"/>
      <c r="GW224" s="110"/>
      <c r="GX224" s="110"/>
      <c r="GY224" s="110"/>
      <c r="GZ224" s="110"/>
      <c r="HA224" s="110"/>
      <c r="HB224" s="110"/>
      <c r="HC224" s="110"/>
      <c r="HD224" s="110"/>
      <c r="HE224" s="110"/>
      <c r="HF224" s="110"/>
      <c r="HG224" s="110"/>
      <c r="HH224" s="110"/>
      <c r="HI224" s="110"/>
      <c r="HJ224" s="110"/>
      <c r="HK224" s="110"/>
      <c r="HL224" s="110"/>
      <c r="HM224" s="110"/>
      <c r="HN224" s="110"/>
      <c r="HO224" s="110"/>
      <c r="HP224" s="110"/>
      <c r="HQ224" s="110"/>
      <c r="HR224" s="110"/>
      <c r="HS224" s="110"/>
      <c r="HT224" s="110"/>
      <c r="HU224" s="110"/>
      <c r="HV224" s="110"/>
      <c r="HW224" s="110"/>
      <c r="HX224" s="110"/>
      <c r="HY224" s="110"/>
      <c r="HZ224" s="110"/>
      <c r="IA224" s="110"/>
      <c r="IB224" s="110"/>
      <c r="IC224" s="110"/>
      <c r="ID224" s="110"/>
      <c r="IE224" s="110"/>
      <c r="IF224" s="110"/>
      <c r="IG224" s="110"/>
      <c r="IH224" s="110"/>
      <c r="II224" s="110"/>
      <c r="IJ224" s="110"/>
      <c r="IK224" s="110"/>
      <c r="IL224" s="110"/>
      <c r="IM224" s="110"/>
      <c r="IN224" s="110"/>
      <c r="IO224" s="110"/>
      <c r="IP224" s="110"/>
      <c r="IQ224" s="110"/>
      <c r="IR224" s="110"/>
      <c r="IS224" s="110"/>
      <c r="IT224" s="110"/>
      <c r="IU224" s="110"/>
      <c r="IV224" s="110"/>
      <c r="IW224" s="110"/>
      <c r="IX224" s="110"/>
      <c r="IY224" s="110"/>
      <c r="IZ224" s="110"/>
      <c r="JA224" s="110"/>
      <c r="JB224" s="110"/>
      <c r="JC224" s="110"/>
      <c r="JD224" s="110"/>
      <c r="JE224" s="110"/>
      <c r="JF224" s="110"/>
      <c r="JG224" s="110"/>
      <c r="JH224" s="110"/>
      <c r="JI224" s="110"/>
      <c r="JJ224" s="110"/>
      <c r="JK224" s="110"/>
      <c r="JL224" s="110"/>
      <c r="JM224" s="110"/>
      <c r="JN224" s="110"/>
      <c r="JO224" s="110"/>
      <c r="JP224" s="110"/>
      <c r="JQ224" s="110"/>
      <c r="JR224" s="110"/>
      <c r="JS224" s="110"/>
      <c r="JT224" s="110"/>
      <c r="JU224" s="110"/>
      <c r="JV224" s="110"/>
      <c r="JW224" s="110"/>
      <c r="JX224" s="110"/>
      <c r="JY224" s="110"/>
      <c r="JZ224" s="110"/>
      <c r="KA224" s="110"/>
      <c r="KB224" s="110"/>
      <c r="KC224" s="110"/>
      <c r="KD224" s="110"/>
      <c r="KE224" s="110"/>
      <c r="KF224" s="110"/>
      <c r="KG224" s="110"/>
      <c r="KH224" s="110"/>
      <c r="KI224" s="110"/>
      <c r="KJ224" s="110"/>
      <c r="KK224" s="110"/>
      <c r="KL224" s="110"/>
      <c r="KM224" s="110"/>
      <c r="KN224" s="110"/>
      <c r="KO224" s="110"/>
      <c r="KP224" s="110"/>
      <c r="KQ224" s="110"/>
      <c r="KR224" s="110"/>
      <c r="KS224" s="110"/>
      <c r="KT224" s="110"/>
      <c r="KU224" s="110"/>
      <c r="KV224" s="110"/>
      <c r="KW224" s="110"/>
      <c r="KX224" s="110"/>
      <c r="KY224" s="110"/>
      <c r="KZ224" s="110"/>
      <c r="LA224" s="110"/>
      <c r="LB224" s="110"/>
      <c r="LC224" s="110"/>
      <c r="LD224" s="110"/>
      <c r="LE224" s="110"/>
      <c r="LF224" s="110"/>
      <c r="LG224" s="110"/>
      <c r="LH224" s="110"/>
      <c r="LI224" s="110"/>
      <c r="LJ224" s="110"/>
      <c r="LK224" s="110"/>
      <c r="LL224" s="110"/>
      <c r="LM224" s="110"/>
      <c r="LN224" s="110"/>
      <c r="LO224" s="110"/>
      <c r="LP224" s="110"/>
      <c r="LQ224" s="110"/>
      <c r="LR224" s="110"/>
      <c r="LS224" s="110"/>
      <c r="LT224" s="110"/>
      <c r="LU224" s="110"/>
      <c r="LV224" s="110"/>
      <c r="LW224" s="110"/>
      <c r="LX224" s="110"/>
      <c r="LY224" s="110"/>
      <c r="LZ224" s="110"/>
      <c r="MA224" s="110"/>
      <c r="MB224" s="110"/>
      <c r="MC224" s="110"/>
      <c r="MD224" s="110"/>
      <c r="ME224" s="110"/>
      <c r="MF224" s="110"/>
      <c r="MG224" s="110"/>
      <c r="MH224" s="110"/>
      <c r="MI224" s="110"/>
      <c r="MJ224" s="110"/>
      <c r="MK224" s="110"/>
      <c r="ML224" s="110"/>
      <c r="MM224" s="110"/>
      <c r="MN224" s="110"/>
      <c r="MO224" s="110"/>
      <c r="MP224" s="110"/>
      <c r="MQ224" s="110"/>
      <c r="MR224" s="110"/>
      <c r="MS224" s="110"/>
      <c r="MT224" s="110"/>
      <c r="MU224" s="110"/>
      <c r="MV224" s="110"/>
      <c r="MW224" s="110"/>
      <c r="MX224" s="110"/>
      <c r="MY224" s="110"/>
      <c r="MZ224" s="110"/>
      <c r="NA224" s="110"/>
      <c r="NB224" s="110"/>
      <c r="NC224" s="110"/>
      <c r="ND224" s="110"/>
      <c r="NE224" s="110"/>
      <c r="NF224" s="110"/>
      <c r="NG224" s="110"/>
      <c r="NH224" s="110"/>
      <c r="NI224" s="110"/>
      <c r="NJ224" s="110"/>
      <c r="NK224" s="110"/>
      <c r="NL224" s="110"/>
      <c r="NM224" s="110"/>
      <c r="NN224" s="110"/>
      <c r="NO224" s="110"/>
      <c r="NP224" s="110"/>
      <c r="NQ224" s="110"/>
      <c r="NR224" s="110"/>
      <c r="NS224" s="110"/>
      <c r="NT224" s="110"/>
      <c r="NU224" s="110"/>
      <c r="NV224" s="110"/>
      <c r="NW224" s="110"/>
      <c r="NX224" s="110"/>
      <c r="NY224" s="110"/>
      <c r="NZ224" s="110"/>
      <c r="OA224" s="110"/>
      <c r="OB224" s="110"/>
      <c r="OC224" s="110"/>
      <c r="OD224" s="110"/>
      <c r="OE224" s="110"/>
      <c r="OF224" s="110"/>
      <c r="OG224" s="110"/>
      <c r="OH224" s="110"/>
      <c r="OI224" s="110"/>
      <c r="OJ224" s="110"/>
      <c r="OK224" s="110"/>
      <c r="OL224" s="110"/>
      <c r="OM224" s="110"/>
      <c r="ON224" s="110"/>
      <c r="OO224" s="110"/>
      <c r="OP224" s="110"/>
      <c r="OQ224" s="110"/>
      <c r="OR224" s="110"/>
      <c r="OS224" s="110"/>
      <c r="OT224" s="110"/>
      <c r="OU224" s="110"/>
      <c r="OV224" s="110"/>
      <c r="OW224" s="110"/>
      <c r="OX224" s="110"/>
      <c r="OY224" s="110"/>
      <c r="OZ224" s="110"/>
      <c r="PA224" s="110"/>
      <c r="PB224" s="110"/>
      <c r="PC224" s="110"/>
      <c r="PD224" s="110"/>
      <c r="PE224" s="110"/>
      <c r="PF224" s="110"/>
      <c r="PG224" s="110"/>
      <c r="PH224" s="110"/>
      <c r="PI224" s="110"/>
      <c r="PJ224" s="110"/>
      <c r="PK224" s="110"/>
      <c r="PL224" s="110"/>
      <c r="PM224" s="110"/>
      <c r="PN224" s="110"/>
      <c r="PO224" s="110"/>
      <c r="PP224" s="110"/>
      <c r="PQ224" s="110"/>
      <c r="PR224" s="110"/>
      <c r="PS224" s="110"/>
      <c r="PT224" s="110"/>
      <c r="PU224" s="110"/>
      <c r="PV224" s="110"/>
      <c r="PW224" s="110"/>
      <c r="PX224" s="110"/>
      <c r="PY224" s="110"/>
      <c r="PZ224" s="110"/>
      <c r="QA224" s="110"/>
      <c r="QB224" s="110"/>
      <c r="QC224" s="110"/>
      <c r="QD224" s="110"/>
      <c r="QE224" s="110"/>
      <c r="QF224" s="110"/>
      <c r="QG224" s="110"/>
      <c r="QH224" s="110"/>
      <c r="QI224" s="110"/>
      <c r="QJ224" s="110"/>
      <c r="QK224" s="110"/>
      <c r="QL224" s="110"/>
      <c r="QM224" s="110"/>
      <c r="QN224" s="110"/>
      <c r="QO224" s="110"/>
      <c r="QP224" s="110"/>
      <c r="QQ224" s="110"/>
      <c r="QR224" s="110"/>
      <c r="QS224" s="110"/>
      <c r="QT224" s="110"/>
      <c r="QU224" s="110"/>
      <c r="QV224" s="110"/>
      <c r="QW224" s="110"/>
      <c r="QX224" s="110"/>
      <c r="QY224" s="110"/>
      <c r="QZ224" s="110"/>
      <c r="RA224" s="110"/>
      <c r="RB224" s="110"/>
      <c r="RC224" s="110"/>
      <c r="RD224" s="110"/>
      <c r="RE224" s="110"/>
      <c r="RF224" s="110"/>
      <c r="RG224" s="110"/>
      <c r="RH224" s="110"/>
      <c r="RI224" s="110"/>
      <c r="RJ224" s="110"/>
      <c r="RK224" s="110"/>
      <c r="RL224" s="110"/>
      <c r="RM224" s="110"/>
      <c r="RN224" s="110"/>
      <c r="RO224" s="110"/>
      <c r="RP224" s="110"/>
      <c r="RQ224" s="110"/>
      <c r="RR224" s="110"/>
      <c r="RS224" s="110"/>
      <c r="RT224" s="110"/>
      <c r="RU224" s="110"/>
      <c r="RV224" s="110"/>
      <c r="RW224" s="110"/>
      <c r="RX224" s="110"/>
      <c r="RY224" s="110"/>
      <c r="RZ224" s="110"/>
      <c r="SA224" s="110"/>
      <c r="SB224" s="110"/>
      <c r="SC224" s="110"/>
      <c r="SD224" s="110"/>
      <c r="SE224" s="110"/>
      <c r="SF224" s="110"/>
      <c r="SG224" s="110"/>
      <c r="SH224" s="110"/>
      <c r="SI224" s="110"/>
      <c r="SJ224" s="110"/>
      <c r="SK224" s="110"/>
      <c r="SL224" s="110"/>
      <c r="SM224" s="110"/>
      <c r="SN224" s="110"/>
      <c r="SO224" s="110"/>
      <c r="SP224" s="110"/>
      <c r="SQ224" s="110"/>
      <c r="SR224" s="110"/>
      <c r="SS224" s="110"/>
      <c r="ST224" s="110"/>
      <c r="SU224" s="110"/>
      <c r="SV224" s="110"/>
      <c r="SW224" s="110"/>
      <c r="SX224" s="110"/>
      <c r="SY224" s="110"/>
      <c r="SZ224" s="110"/>
      <c r="TA224" s="110"/>
      <c r="TB224" s="110"/>
      <c r="TC224" s="110"/>
      <c r="TD224" s="110"/>
      <c r="TE224" s="110"/>
      <c r="TF224" s="110"/>
      <c r="TG224" s="110"/>
      <c r="TH224" s="110"/>
      <c r="TI224" s="110"/>
      <c r="TJ224" s="110"/>
      <c r="TK224" s="110"/>
      <c r="TL224" s="110"/>
      <c r="TM224" s="110"/>
      <c r="TN224" s="110"/>
      <c r="TO224" s="110"/>
      <c r="TP224" s="110"/>
      <c r="TQ224" s="110"/>
      <c r="TR224" s="110"/>
      <c r="TS224" s="110"/>
      <c r="TT224" s="110"/>
      <c r="TU224" s="110"/>
      <c r="TV224" s="110"/>
      <c r="TW224" s="110"/>
      <c r="TX224" s="110"/>
      <c r="TY224" s="110"/>
      <c r="TZ224" s="110"/>
      <c r="UA224" s="110"/>
      <c r="UB224" s="110"/>
      <c r="UC224" s="110"/>
      <c r="UD224" s="110"/>
      <c r="UE224" s="110"/>
      <c r="UF224" s="110"/>
      <c r="UG224" s="110"/>
      <c r="UH224" s="110"/>
      <c r="UI224" s="110"/>
      <c r="UJ224" s="110"/>
      <c r="UK224" s="110"/>
      <c r="UL224" s="110"/>
      <c r="UM224" s="110"/>
      <c r="UN224" s="110"/>
      <c r="UO224" s="110"/>
      <c r="UP224" s="110"/>
      <c r="UQ224" s="110"/>
      <c r="UR224" s="110"/>
      <c r="US224" s="110"/>
      <c r="UT224" s="110"/>
      <c r="UU224" s="110"/>
      <c r="UV224" s="110"/>
      <c r="UW224" s="110"/>
      <c r="UX224" s="110"/>
      <c r="UY224" s="110"/>
      <c r="UZ224" s="110"/>
      <c r="VA224" s="110"/>
      <c r="VB224" s="110"/>
      <c r="VC224" s="110"/>
      <c r="VD224" s="110"/>
      <c r="VE224" s="110"/>
      <c r="VF224" s="110"/>
      <c r="VG224" s="110"/>
      <c r="VH224" s="110"/>
      <c r="VI224" s="110"/>
      <c r="VJ224" s="110"/>
      <c r="VK224" s="110"/>
      <c r="VL224" s="110"/>
      <c r="VM224" s="110"/>
      <c r="VN224" s="110"/>
      <c r="VO224" s="110"/>
      <c r="VP224" s="110"/>
      <c r="VQ224" s="110"/>
      <c r="VR224" s="110"/>
      <c r="VS224" s="110"/>
      <c r="VT224" s="110"/>
      <c r="VU224" s="110"/>
      <c r="VV224" s="110"/>
      <c r="VW224" s="110"/>
      <c r="VX224" s="110"/>
      <c r="VY224" s="110"/>
      <c r="VZ224" s="110"/>
      <c r="WA224" s="110"/>
      <c r="WB224" s="110"/>
      <c r="WC224" s="110"/>
      <c r="WD224" s="110"/>
      <c r="WE224" s="110"/>
      <c r="WF224" s="110"/>
      <c r="WG224" s="110"/>
      <c r="WH224" s="110"/>
      <c r="WI224" s="110"/>
      <c r="WJ224" s="110"/>
      <c r="WK224" s="110"/>
      <c r="WL224" s="110"/>
      <c r="WM224" s="110"/>
      <c r="WN224" s="110"/>
      <c r="WO224" s="110"/>
      <c r="WP224" s="110"/>
      <c r="WQ224" s="110"/>
      <c r="WR224" s="110"/>
      <c r="WS224" s="110"/>
      <c r="WT224" s="110"/>
      <c r="WU224" s="110"/>
      <c r="WV224" s="110"/>
      <c r="WW224" s="110"/>
      <c r="WX224" s="110"/>
      <c r="WY224" s="110"/>
      <c r="WZ224" s="110"/>
      <c r="XA224" s="110"/>
      <c r="XB224" s="110"/>
      <c r="XC224" s="110"/>
      <c r="XD224" s="110"/>
      <c r="XE224" s="110"/>
      <c r="XF224" s="110"/>
      <c r="XG224" s="110"/>
      <c r="XH224" s="110"/>
      <c r="XI224" s="110"/>
      <c r="XJ224" s="110"/>
      <c r="XK224" s="110"/>
      <c r="XL224" s="110"/>
      <c r="XM224" s="110"/>
      <c r="XN224" s="110"/>
      <c r="XO224" s="110"/>
      <c r="XP224" s="110"/>
      <c r="XQ224" s="110"/>
      <c r="XR224" s="110"/>
      <c r="XS224" s="110"/>
      <c r="XT224" s="110"/>
      <c r="XU224" s="110"/>
      <c r="XV224" s="110"/>
      <c r="XW224" s="110"/>
      <c r="XX224" s="110"/>
      <c r="XY224" s="110"/>
      <c r="XZ224" s="110"/>
      <c r="YA224" s="110"/>
      <c r="YB224" s="110"/>
      <c r="YC224" s="110"/>
      <c r="YD224" s="110"/>
      <c r="YE224" s="110"/>
      <c r="YF224" s="110"/>
      <c r="YG224" s="110"/>
      <c r="YH224" s="110"/>
      <c r="YI224" s="110"/>
      <c r="YJ224" s="110"/>
      <c r="YK224" s="110"/>
      <c r="YL224" s="110"/>
      <c r="YM224" s="110"/>
      <c r="YN224" s="110"/>
      <c r="YO224" s="110"/>
      <c r="YP224" s="110"/>
      <c r="YQ224" s="110"/>
      <c r="YR224" s="110"/>
      <c r="YS224" s="110"/>
      <c r="YT224" s="110"/>
      <c r="YU224" s="110"/>
      <c r="YV224" s="110"/>
      <c r="YW224" s="110"/>
      <c r="YX224" s="110"/>
      <c r="YY224" s="110"/>
      <c r="YZ224" s="110"/>
      <c r="ZA224" s="110"/>
      <c r="ZB224" s="110"/>
      <c r="ZC224" s="110"/>
      <c r="ZD224" s="110"/>
      <c r="ZE224" s="110"/>
      <c r="ZF224" s="110"/>
      <c r="ZG224" s="110"/>
      <c r="ZH224" s="110"/>
      <c r="ZI224" s="110"/>
      <c r="ZJ224" s="110"/>
      <c r="ZK224" s="110"/>
      <c r="ZL224" s="110"/>
      <c r="ZM224" s="110"/>
      <c r="ZN224" s="110"/>
      <c r="ZO224" s="110"/>
      <c r="ZP224" s="110"/>
      <c r="ZQ224" s="110"/>
      <c r="ZR224" s="110"/>
      <c r="ZS224" s="110"/>
      <c r="ZT224" s="110"/>
      <c r="ZU224" s="110"/>
      <c r="ZV224" s="110"/>
      <c r="ZW224" s="110"/>
      <c r="ZX224" s="110"/>
      <c r="ZY224" s="110"/>
      <c r="ZZ224" s="110"/>
      <c r="AAA224" s="110"/>
      <c r="AAB224" s="110"/>
      <c r="AAC224" s="110"/>
      <c r="AAD224" s="110"/>
      <c r="AAE224" s="110"/>
      <c r="AAF224" s="110"/>
      <c r="AAG224" s="110"/>
      <c r="AAH224" s="110"/>
      <c r="AAI224" s="110"/>
      <c r="AAJ224" s="110"/>
      <c r="AAK224" s="110"/>
      <c r="AAL224" s="110"/>
      <c r="AAM224" s="110"/>
      <c r="AAN224" s="110"/>
      <c r="AAO224" s="110"/>
      <c r="AAP224" s="110"/>
      <c r="AAQ224" s="110"/>
      <c r="AAR224" s="110"/>
      <c r="AAS224" s="110"/>
      <c r="AAT224" s="110"/>
      <c r="AAU224" s="110"/>
      <c r="AAV224" s="110"/>
      <c r="AAW224" s="110"/>
      <c r="AAX224" s="110"/>
      <c r="AAY224" s="110"/>
      <c r="AAZ224" s="110"/>
      <c r="ABA224" s="110"/>
      <c r="ABB224" s="110"/>
      <c r="ABC224" s="110"/>
      <c r="ABD224" s="110"/>
      <c r="ABE224" s="110"/>
      <c r="ABF224" s="110"/>
      <c r="ABG224" s="110"/>
      <c r="ABH224" s="110"/>
      <c r="ABI224" s="110"/>
      <c r="ABJ224" s="110"/>
      <c r="ABK224" s="110"/>
      <c r="ABL224" s="110"/>
      <c r="ABM224" s="110"/>
      <c r="ABN224" s="110"/>
      <c r="ABO224" s="110"/>
      <c r="ABP224" s="110"/>
      <c r="ABQ224" s="110"/>
      <c r="ABR224" s="110"/>
      <c r="ABS224" s="110"/>
      <c r="ABT224" s="110"/>
      <c r="ABU224" s="110"/>
      <c r="ABV224" s="110"/>
      <c r="ABW224" s="110"/>
      <c r="ABX224" s="110"/>
      <c r="ABY224" s="110"/>
      <c r="ABZ224" s="110"/>
      <c r="ACA224" s="110"/>
      <c r="ACB224" s="110"/>
      <c r="ACC224" s="110"/>
      <c r="ACD224" s="110"/>
      <c r="ACE224" s="110"/>
      <c r="ACF224" s="110"/>
      <c r="ACG224" s="110"/>
      <c r="ACH224" s="110"/>
      <c r="ACI224" s="110"/>
      <c r="ACJ224" s="110"/>
      <c r="ACK224" s="110"/>
      <c r="ACL224" s="110"/>
      <c r="ACM224" s="110"/>
      <c r="ACN224" s="110"/>
      <c r="ACO224" s="110"/>
      <c r="ACP224" s="110"/>
      <c r="ACQ224" s="110"/>
      <c r="ACR224" s="110"/>
      <c r="ACS224" s="110"/>
      <c r="ACT224" s="110"/>
      <c r="ACU224" s="110"/>
      <c r="ACV224" s="110"/>
      <c r="ACW224" s="110"/>
      <c r="ACX224" s="110"/>
      <c r="ACY224" s="110"/>
      <c r="ACZ224" s="110"/>
      <c r="ADA224" s="110"/>
      <c r="ADB224" s="110"/>
      <c r="ADC224" s="110"/>
      <c r="ADD224" s="110"/>
      <c r="ADE224" s="110"/>
      <c r="ADF224" s="110"/>
      <c r="ADG224" s="110"/>
      <c r="ADH224" s="110"/>
      <c r="ADI224" s="110"/>
      <c r="ADJ224" s="110"/>
      <c r="ADK224" s="110"/>
      <c r="ADL224" s="110"/>
      <c r="ADM224" s="110"/>
      <c r="ADN224" s="110"/>
      <c r="ADO224" s="110"/>
      <c r="ADP224" s="110"/>
      <c r="ADQ224" s="110"/>
      <c r="ADR224" s="110"/>
      <c r="ADS224" s="110"/>
      <c r="ADT224" s="110"/>
      <c r="ADU224" s="110"/>
      <c r="ADV224" s="110"/>
      <c r="ADW224" s="110"/>
      <c r="ADX224" s="110"/>
      <c r="ADY224" s="110"/>
      <c r="ADZ224" s="110"/>
      <c r="AEA224" s="110"/>
      <c r="AEB224" s="110"/>
      <c r="AEC224" s="110"/>
      <c r="AED224" s="110"/>
      <c r="AEE224" s="110"/>
      <c r="AEF224" s="110"/>
      <c r="AEG224" s="110"/>
      <c r="AEH224" s="110"/>
      <c r="AEI224" s="110"/>
      <c r="AEJ224" s="110"/>
      <c r="AEK224" s="110"/>
      <c r="AEL224" s="110"/>
      <c r="AEM224" s="110"/>
      <c r="AEN224" s="110"/>
      <c r="AEO224" s="110"/>
      <c r="AEP224" s="110"/>
      <c r="AEQ224" s="110"/>
      <c r="AER224" s="110"/>
      <c r="AES224" s="110"/>
      <c r="AET224" s="110"/>
      <c r="AEU224" s="110"/>
      <c r="AEV224" s="110"/>
      <c r="AEW224" s="110"/>
      <c r="AEX224" s="110"/>
      <c r="AEY224" s="110"/>
      <c r="AEZ224" s="110"/>
      <c r="AFA224" s="110"/>
      <c r="AFB224" s="110"/>
      <c r="AFC224" s="110"/>
      <c r="AFD224" s="110"/>
      <c r="AFE224" s="110"/>
      <c r="AFF224" s="110"/>
      <c r="AFG224" s="110"/>
      <c r="AFH224" s="110"/>
      <c r="AFI224" s="110"/>
      <c r="AFJ224" s="110"/>
      <c r="AFK224" s="110"/>
      <c r="AFL224" s="110"/>
      <c r="AFM224" s="110"/>
      <c r="AFN224" s="110"/>
      <c r="AFO224" s="110"/>
      <c r="AFP224" s="110"/>
      <c r="AFQ224" s="110"/>
      <c r="AFR224" s="110"/>
      <c r="AFS224" s="110"/>
      <c r="AFT224" s="110"/>
      <c r="AFU224" s="110"/>
      <c r="AFV224" s="110"/>
      <c r="AFW224" s="110"/>
      <c r="AFX224" s="110"/>
      <c r="AFY224" s="110"/>
      <c r="AFZ224" s="110"/>
      <c r="AGA224" s="110"/>
      <c r="AGB224" s="110"/>
      <c r="AGC224" s="110"/>
      <c r="AGD224" s="110"/>
      <c r="AGE224" s="110"/>
      <c r="AGF224" s="110"/>
      <c r="AGG224" s="110"/>
      <c r="AGH224" s="110"/>
      <c r="AGI224" s="110"/>
      <c r="AGJ224" s="110"/>
      <c r="AGK224" s="110"/>
      <c r="AGL224" s="110"/>
      <c r="AGM224" s="110"/>
      <c r="AGN224" s="110"/>
      <c r="AGO224" s="110"/>
      <c r="AGP224" s="110"/>
      <c r="AGQ224" s="110"/>
      <c r="AGR224" s="110"/>
      <c r="AGS224" s="110"/>
      <c r="AGT224" s="110"/>
      <c r="AGU224" s="110"/>
      <c r="AGV224" s="110"/>
      <c r="AGW224" s="110"/>
      <c r="AGX224" s="110"/>
      <c r="AGY224" s="110"/>
      <c r="AGZ224" s="110"/>
      <c r="AHA224" s="110"/>
      <c r="AHB224" s="110"/>
      <c r="AHC224" s="110"/>
      <c r="AHD224" s="110"/>
      <c r="AHE224" s="110"/>
      <c r="AHF224" s="110"/>
      <c r="AHG224" s="110"/>
      <c r="AHH224" s="110"/>
      <c r="AHI224" s="110"/>
      <c r="AHJ224" s="110"/>
      <c r="AHK224" s="110"/>
      <c r="AHL224" s="110"/>
      <c r="AHM224" s="110"/>
      <c r="AHN224" s="110"/>
      <c r="AHO224" s="110"/>
      <c r="AHP224" s="110"/>
      <c r="AHQ224" s="110"/>
      <c r="AHR224" s="110"/>
      <c r="AHS224" s="110"/>
      <c r="AHT224" s="110"/>
      <c r="AHU224" s="110"/>
      <c r="AHV224" s="110"/>
      <c r="AHW224" s="110"/>
      <c r="AHX224" s="110"/>
      <c r="AHY224" s="110"/>
      <c r="AHZ224" s="110"/>
      <c r="AIA224" s="110"/>
      <c r="AIB224" s="110"/>
      <c r="AIC224" s="110"/>
      <c r="AID224" s="110"/>
      <c r="AIE224" s="110"/>
      <c r="AIF224" s="110"/>
      <c r="AIG224" s="110"/>
      <c r="AIH224" s="110"/>
      <c r="AII224" s="110"/>
      <c r="AIJ224" s="110"/>
      <c r="AIK224" s="110"/>
      <c r="AIL224" s="110"/>
      <c r="AIM224" s="110"/>
      <c r="AIN224" s="110"/>
      <c r="AIO224" s="110"/>
      <c r="AIP224" s="110"/>
      <c r="AIQ224" s="110"/>
      <c r="AIR224" s="110"/>
      <c r="AIS224" s="110"/>
      <c r="AIT224" s="110"/>
      <c r="AIU224" s="110"/>
      <c r="AIV224" s="110"/>
      <c r="AIW224" s="110"/>
      <c r="AIX224" s="110"/>
      <c r="AIY224" s="110"/>
      <c r="AIZ224" s="110"/>
      <c r="AJA224" s="110"/>
      <c r="AJB224" s="110"/>
      <c r="AJC224" s="110"/>
      <c r="AJD224" s="110"/>
      <c r="AJE224" s="110"/>
      <c r="AJF224" s="110"/>
      <c r="AJG224" s="110"/>
      <c r="AJH224" s="110"/>
      <c r="AJI224" s="110"/>
      <c r="AJJ224" s="110"/>
      <c r="AJK224" s="110"/>
      <c r="AJL224" s="110"/>
      <c r="AJM224" s="110"/>
      <c r="AJN224" s="110"/>
      <c r="AJO224" s="110"/>
      <c r="AJP224" s="110"/>
      <c r="AJQ224" s="110"/>
      <c r="AJR224" s="110"/>
      <c r="AJS224" s="110"/>
      <c r="AJT224" s="110"/>
      <c r="AJU224" s="110"/>
      <c r="AJV224" s="110"/>
      <c r="AJW224" s="110"/>
      <c r="AJX224" s="110"/>
      <c r="AJY224" s="110"/>
      <c r="AJZ224" s="110"/>
      <c r="AKA224" s="110"/>
      <c r="AKB224" s="110"/>
      <c r="AKC224" s="110"/>
      <c r="AKD224" s="110"/>
      <c r="AKE224" s="110"/>
      <c r="AKF224" s="110"/>
      <c r="AKG224" s="110"/>
      <c r="AKH224" s="110"/>
      <c r="AKI224" s="110"/>
      <c r="AKJ224" s="110"/>
      <c r="AKK224" s="110"/>
      <c r="AKL224" s="110"/>
      <c r="AKM224" s="110"/>
      <c r="AKN224" s="110"/>
      <c r="AKO224" s="110"/>
      <c r="AKP224" s="110"/>
      <c r="AKQ224" s="110"/>
      <c r="AKR224" s="110"/>
      <c r="AKS224" s="110"/>
      <c r="AKT224" s="110"/>
      <c r="AKU224" s="110"/>
      <c r="AKV224" s="110"/>
      <c r="AKW224" s="110"/>
      <c r="AKX224" s="110"/>
      <c r="AKY224" s="110"/>
      <c r="AKZ224" s="110"/>
      <c r="ALA224" s="110"/>
      <c r="ALB224" s="110"/>
      <c r="ALC224" s="110"/>
      <c r="ALD224" s="110"/>
      <c r="ALE224" s="110"/>
      <c r="ALF224" s="110"/>
      <c r="ALG224" s="110"/>
      <c r="ALH224" s="110"/>
      <c r="ALI224" s="110"/>
      <c r="ALJ224" s="110"/>
      <c r="ALK224" s="110"/>
      <c r="ALL224" s="110"/>
      <c r="ALM224" s="110"/>
      <c r="ALN224" s="110"/>
      <c r="ALO224" s="110"/>
      <c r="ALP224" s="110"/>
      <c r="ALQ224" s="110"/>
      <c r="ALR224" s="110"/>
      <c r="ALS224" s="110"/>
      <c r="ALT224" s="110"/>
      <c r="ALU224" s="110"/>
      <c r="ALV224" s="110"/>
      <c r="ALW224" s="110"/>
      <c r="ALX224" s="110"/>
      <c r="ALY224" s="110"/>
      <c r="ALZ224" s="110"/>
      <c r="AMA224" s="110"/>
      <c r="AMB224" s="110"/>
      <c r="AMC224" s="110"/>
      <c r="AMD224" s="110"/>
      <c r="AME224" s="110"/>
      <c r="AMF224" s="110"/>
      <c r="AMG224" s="110"/>
      <c r="AMH224" s="110"/>
      <c r="AMI224" s="110"/>
      <c r="AMJ224" s="110"/>
      <c r="AMK224" s="110"/>
      <c r="AML224" s="110"/>
      <c r="AMM224" s="110"/>
      <c r="AMN224" s="110"/>
      <c r="AMO224" s="110"/>
      <c r="AMP224" s="110"/>
      <c r="AMQ224" s="110"/>
      <c r="AMR224" s="110"/>
      <c r="AMS224" s="110"/>
      <c r="AMT224" s="110"/>
      <c r="AMU224" s="110"/>
      <c r="AMV224" s="110"/>
      <c r="AMW224" s="110"/>
      <c r="AMX224" s="110"/>
      <c r="AMY224" s="110"/>
      <c r="AMZ224" s="110"/>
      <c r="ANA224" s="110"/>
      <c r="ANB224" s="110"/>
      <c r="ANC224" s="110"/>
      <c r="AND224" s="110"/>
      <c r="ANE224" s="110"/>
      <c r="ANF224" s="110"/>
      <c r="ANG224" s="110"/>
      <c r="ANH224" s="110"/>
      <c r="ANI224" s="110"/>
      <c r="ANJ224" s="110"/>
      <c r="ANK224" s="110"/>
      <c r="ANL224" s="110"/>
      <c r="ANM224" s="110"/>
      <c r="ANN224" s="110"/>
      <c r="ANO224" s="110"/>
      <c r="ANP224" s="110"/>
      <c r="ANQ224" s="110"/>
      <c r="ANR224" s="110"/>
      <c r="ANS224" s="110"/>
      <c r="ANT224" s="110"/>
      <c r="ANU224" s="110"/>
      <c r="ANV224" s="110"/>
      <c r="ANW224" s="110"/>
      <c r="ANX224" s="110"/>
      <c r="ANY224" s="110"/>
      <c r="ANZ224" s="110"/>
      <c r="AOA224" s="110"/>
      <c r="AOB224" s="110"/>
      <c r="AOC224" s="110"/>
      <c r="AOD224" s="110"/>
      <c r="AOE224" s="110"/>
      <c r="AOF224" s="110"/>
      <c r="AOG224" s="110"/>
      <c r="AOH224" s="110"/>
      <c r="AOI224" s="110"/>
      <c r="AOJ224" s="110"/>
      <c r="AOK224" s="110"/>
      <c r="AOL224" s="110"/>
      <c r="AOM224" s="110"/>
      <c r="AON224" s="110"/>
      <c r="AOO224" s="110"/>
      <c r="AOP224" s="110"/>
      <c r="AOQ224" s="110"/>
      <c r="AOR224" s="110"/>
      <c r="AOS224" s="110"/>
      <c r="AOT224" s="110"/>
      <c r="AOU224" s="110"/>
      <c r="AOV224" s="110"/>
      <c r="AOW224" s="110"/>
      <c r="AOX224" s="110"/>
      <c r="AOY224" s="110"/>
      <c r="AOZ224" s="110"/>
      <c r="APA224" s="110"/>
      <c r="APB224" s="110"/>
      <c r="APC224" s="110"/>
      <c r="APD224" s="110"/>
      <c r="APE224" s="110"/>
      <c r="APF224" s="110"/>
      <c r="APG224" s="110"/>
      <c r="APH224" s="110"/>
      <c r="API224" s="110"/>
      <c r="APJ224" s="110"/>
      <c r="APK224" s="110"/>
      <c r="APL224" s="110"/>
      <c r="APM224" s="110"/>
      <c r="APN224" s="110"/>
      <c r="APO224" s="110"/>
      <c r="APP224" s="110"/>
      <c r="APQ224" s="110"/>
      <c r="APR224" s="110"/>
      <c r="APS224" s="110"/>
      <c r="APT224" s="110"/>
      <c r="APU224" s="110"/>
      <c r="APV224" s="110"/>
      <c r="APW224" s="110"/>
      <c r="APX224" s="110"/>
      <c r="APY224" s="110"/>
      <c r="APZ224" s="110"/>
      <c r="AQA224" s="110"/>
      <c r="AQB224" s="110"/>
      <c r="AQC224" s="110"/>
      <c r="AQD224" s="110"/>
      <c r="AQE224" s="110"/>
      <c r="AQF224" s="110"/>
      <c r="AQG224" s="110"/>
      <c r="AQH224" s="110"/>
      <c r="AQI224" s="110"/>
      <c r="AQJ224" s="110"/>
      <c r="AQK224" s="110"/>
      <c r="AQL224" s="110"/>
      <c r="AQM224" s="110"/>
      <c r="AQN224" s="110"/>
      <c r="AQO224" s="110"/>
      <c r="AQP224" s="110"/>
      <c r="AQQ224" s="110"/>
      <c r="AQR224" s="110"/>
      <c r="AQS224" s="110"/>
      <c r="AQT224" s="110"/>
      <c r="AQU224" s="110"/>
      <c r="AQV224" s="110"/>
      <c r="AQW224" s="110"/>
      <c r="AQX224" s="110"/>
      <c r="AQY224" s="110"/>
      <c r="AQZ224" s="110"/>
      <c r="ARA224" s="110"/>
      <c r="ARB224" s="110"/>
      <c r="ARC224" s="110"/>
      <c r="ARD224" s="110"/>
      <c r="ARE224" s="110"/>
      <c r="ARF224" s="110"/>
      <c r="ARG224" s="110"/>
      <c r="ARH224" s="110"/>
      <c r="ARI224" s="110"/>
      <c r="ARJ224" s="110"/>
      <c r="ARK224" s="110"/>
      <c r="ARL224" s="110"/>
      <c r="ARM224" s="110"/>
      <c r="ARN224" s="110"/>
      <c r="ARO224" s="110"/>
      <c r="ARP224" s="110"/>
      <c r="ARQ224" s="110"/>
      <c r="ARR224" s="110"/>
      <c r="ARS224" s="110"/>
      <c r="ART224" s="110"/>
      <c r="ARU224" s="110"/>
      <c r="ARV224" s="110"/>
      <c r="ARW224" s="110"/>
      <c r="ARX224" s="110"/>
      <c r="ARY224" s="110"/>
      <c r="ARZ224" s="110"/>
      <c r="ASA224" s="110"/>
      <c r="ASB224" s="110"/>
      <c r="ASC224" s="110"/>
      <c r="ASD224" s="110"/>
      <c r="ASE224" s="110"/>
      <c r="ASF224" s="110"/>
      <c r="ASG224" s="110"/>
      <c r="ASH224" s="110"/>
      <c r="ASI224" s="110"/>
      <c r="ASJ224" s="110"/>
      <c r="ASK224" s="110"/>
      <c r="ASL224" s="110"/>
      <c r="ASM224" s="110"/>
      <c r="ASN224" s="110"/>
      <c r="ASO224" s="110"/>
      <c r="ASP224" s="110"/>
      <c r="ASQ224" s="110"/>
      <c r="ASR224" s="110"/>
      <c r="ASS224" s="110"/>
      <c r="AST224" s="110"/>
      <c r="ASU224" s="110"/>
      <c r="ASV224" s="110"/>
      <c r="ASW224" s="110"/>
      <c r="ASX224" s="110"/>
      <c r="ASY224" s="110"/>
      <c r="ASZ224" s="110"/>
      <c r="ATA224" s="110"/>
      <c r="ATB224" s="110"/>
      <c r="ATC224" s="110"/>
      <c r="ATD224" s="110"/>
      <c r="ATE224" s="110"/>
      <c r="ATF224" s="110"/>
      <c r="ATG224" s="110"/>
      <c r="ATH224" s="110"/>
      <c r="ATI224" s="110"/>
      <c r="ATJ224" s="110"/>
      <c r="ATK224" s="110"/>
      <c r="ATL224" s="110"/>
      <c r="ATM224" s="110"/>
      <c r="ATN224" s="110"/>
      <c r="ATO224" s="110"/>
      <c r="ATP224" s="110"/>
      <c r="ATQ224" s="110"/>
      <c r="ATR224" s="110"/>
      <c r="ATS224" s="110"/>
      <c r="ATT224" s="110"/>
      <c r="ATU224" s="110"/>
      <c r="ATV224" s="110"/>
      <c r="ATW224" s="110"/>
      <c r="ATX224" s="110"/>
      <c r="ATY224" s="110"/>
      <c r="ATZ224" s="110"/>
      <c r="AUA224" s="110"/>
      <c r="AUB224" s="110"/>
      <c r="AUC224" s="110"/>
      <c r="AUD224" s="110"/>
      <c r="AUE224" s="110"/>
      <c r="AUF224" s="110"/>
      <c r="AUG224" s="110"/>
      <c r="AUH224" s="110"/>
      <c r="AUI224" s="110"/>
      <c r="AUJ224" s="110"/>
      <c r="AUK224" s="110"/>
      <c r="AUL224" s="110"/>
      <c r="AUM224" s="110"/>
      <c r="AUN224" s="110"/>
      <c r="AUO224" s="110"/>
      <c r="AUP224" s="110"/>
      <c r="AUQ224" s="110"/>
      <c r="AUR224" s="110"/>
      <c r="AUS224" s="110"/>
      <c r="AUT224" s="110"/>
      <c r="AUU224" s="110"/>
      <c r="AUV224" s="110"/>
      <c r="AUW224" s="110"/>
      <c r="AUX224" s="110"/>
      <c r="AUY224" s="110"/>
      <c r="AUZ224" s="110"/>
      <c r="AVA224" s="110"/>
      <c r="AVB224" s="110"/>
      <c r="AVC224" s="110"/>
      <c r="AVD224" s="110"/>
      <c r="AVE224" s="110"/>
      <c r="AVF224" s="110"/>
      <c r="AVG224" s="110"/>
      <c r="AVH224" s="110"/>
      <c r="AVI224" s="110"/>
      <c r="AVJ224" s="110"/>
      <c r="AVK224" s="110"/>
      <c r="AVL224" s="110"/>
      <c r="AVM224" s="110"/>
      <c r="AVN224" s="110"/>
      <c r="AVO224" s="110"/>
      <c r="AVP224" s="110"/>
      <c r="AVQ224" s="110"/>
      <c r="AVR224" s="110"/>
      <c r="AVS224" s="110"/>
      <c r="AVT224" s="110"/>
      <c r="AVU224" s="110"/>
      <c r="AVV224" s="110"/>
      <c r="AVW224" s="110"/>
      <c r="AVX224" s="110"/>
      <c r="AVY224" s="110"/>
      <c r="AVZ224" s="110"/>
      <c r="AWA224" s="110"/>
      <c r="AWB224" s="110"/>
      <c r="AWC224" s="110"/>
      <c r="AWD224" s="110"/>
      <c r="AWE224" s="110"/>
      <c r="AWF224" s="110"/>
      <c r="AWG224" s="110"/>
      <c r="AWH224" s="110"/>
      <c r="AWI224" s="110"/>
      <c r="AWJ224" s="110"/>
      <c r="AWK224" s="110"/>
      <c r="AWL224" s="110"/>
      <c r="AWM224" s="110"/>
      <c r="AWN224" s="110"/>
      <c r="AWO224" s="110"/>
      <c r="AWP224" s="110"/>
      <c r="AWQ224" s="110"/>
      <c r="AWR224" s="110"/>
      <c r="AWS224" s="110"/>
      <c r="AWT224" s="110"/>
      <c r="AWU224" s="110"/>
      <c r="AWV224" s="110"/>
      <c r="AWW224" s="110"/>
      <c r="AWX224" s="110"/>
      <c r="AWY224" s="110"/>
      <c r="AWZ224" s="110"/>
      <c r="AXA224" s="110"/>
      <c r="AXB224" s="110"/>
      <c r="AXC224" s="110"/>
      <c r="AXD224" s="110"/>
      <c r="AXE224" s="110"/>
      <c r="AXF224" s="110"/>
      <c r="AXG224" s="110"/>
      <c r="AXH224" s="110"/>
      <c r="AXI224" s="110"/>
      <c r="AXJ224" s="110"/>
      <c r="AXK224" s="110"/>
      <c r="AXL224" s="110"/>
      <c r="AXM224" s="110"/>
      <c r="AXN224" s="110"/>
      <c r="AXO224" s="110"/>
      <c r="AXP224" s="110"/>
      <c r="AXQ224" s="110"/>
      <c r="AXR224" s="110"/>
      <c r="AXS224" s="110"/>
    </row>
    <row r="225" spans="1:1319" s="84" customFormat="1" ht="13.5" customHeight="1" thickBot="1" x14ac:dyDescent="0.3">
      <c r="A225" s="249"/>
      <c r="B225" s="350"/>
      <c r="D225" s="453"/>
      <c r="E225" s="449"/>
      <c r="F225" s="449"/>
      <c r="G225" s="450"/>
      <c r="H225" s="613" t="s">
        <v>84</v>
      </c>
      <c r="I225" s="614"/>
      <c r="J225" s="133" t="str">
        <f>IF(ISBLANK(D224),"",LEN(D224))</f>
        <v/>
      </c>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c r="AJ225" s="110"/>
      <c r="AK225" s="110"/>
      <c r="AL225" s="110"/>
      <c r="AM225" s="110"/>
      <c r="AN225" s="110"/>
      <c r="AO225" s="110"/>
      <c r="AP225" s="110"/>
      <c r="AQ225" s="110"/>
      <c r="AR225" s="110"/>
      <c r="AS225" s="110"/>
      <c r="AT225" s="110"/>
      <c r="AU225" s="110"/>
      <c r="AV225" s="110"/>
      <c r="AW225" s="110"/>
      <c r="AX225" s="110"/>
      <c r="AY225" s="110"/>
      <c r="AZ225" s="110"/>
      <c r="BA225" s="110"/>
      <c r="BB225" s="110"/>
      <c r="BC225" s="110"/>
      <c r="BD225" s="110"/>
      <c r="BE225" s="110"/>
      <c r="BF225" s="110"/>
      <c r="BG225" s="110"/>
      <c r="BH225" s="110"/>
      <c r="BI225" s="110"/>
      <c r="BJ225" s="110"/>
      <c r="BK225" s="110"/>
      <c r="BL225" s="110"/>
      <c r="BM225" s="110"/>
      <c r="BN225" s="110"/>
      <c r="BO225" s="110"/>
      <c r="BP225" s="110"/>
      <c r="BQ225" s="110"/>
      <c r="BR225" s="110"/>
      <c r="BS225" s="110"/>
      <c r="BT225" s="110"/>
      <c r="BU225" s="110"/>
      <c r="BV225" s="110"/>
      <c r="BW225" s="110"/>
      <c r="BX225" s="110"/>
      <c r="BY225" s="110"/>
      <c r="BZ225" s="110"/>
      <c r="CA225" s="110"/>
      <c r="CB225" s="110"/>
      <c r="CC225" s="110"/>
      <c r="CD225" s="110"/>
      <c r="CE225" s="110"/>
      <c r="CF225" s="110"/>
      <c r="CG225" s="110"/>
      <c r="CH225" s="110"/>
      <c r="CI225" s="110"/>
      <c r="CJ225" s="110"/>
      <c r="CK225" s="110"/>
      <c r="CL225" s="110"/>
      <c r="CM225" s="110"/>
      <c r="CN225" s="110"/>
      <c r="CO225" s="110"/>
      <c r="CP225" s="110"/>
      <c r="CQ225" s="110"/>
      <c r="CR225" s="110"/>
      <c r="CS225" s="110"/>
      <c r="CT225" s="110"/>
      <c r="CU225" s="110"/>
      <c r="CV225" s="110"/>
      <c r="CW225" s="110"/>
      <c r="CX225" s="110"/>
      <c r="CY225" s="110"/>
      <c r="CZ225" s="110"/>
      <c r="DA225" s="110"/>
      <c r="DB225" s="110"/>
      <c r="DC225" s="110"/>
      <c r="DD225" s="110"/>
      <c r="DE225" s="110"/>
      <c r="DF225" s="110"/>
      <c r="DG225" s="110"/>
      <c r="DH225" s="110"/>
      <c r="DI225" s="110"/>
      <c r="DJ225" s="110"/>
      <c r="DK225" s="110"/>
      <c r="DL225" s="110"/>
      <c r="DM225" s="110"/>
      <c r="DN225" s="110"/>
      <c r="DO225" s="110"/>
      <c r="DP225" s="110"/>
      <c r="DQ225" s="110"/>
      <c r="DR225" s="110"/>
      <c r="DS225" s="110"/>
      <c r="DT225" s="110"/>
      <c r="DU225" s="110"/>
      <c r="DV225" s="110"/>
      <c r="DW225" s="110"/>
      <c r="DX225" s="110"/>
      <c r="DY225" s="110"/>
      <c r="DZ225" s="110"/>
      <c r="EA225" s="110"/>
      <c r="EB225" s="110"/>
      <c r="EC225" s="110"/>
      <c r="ED225" s="110"/>
      <c r="EE225" s="110"/>
      <c r="EF225" s="110"/>
      <c r="EG225" s="110"/>
      <c r="EH225" s="110"/>
      <c r="EI225" s="110"/>
      <c r="EJ225" s="110"/>
      <c r="EK225" s="110"/>
      <c r="EL225" s="110"/>
      <c r="EM225" s="110"/>
      <c r="EN225" s="110"/>
      <c r="EO225" s="110"/>
      <c r="EP225" s="110"/>
      <c r="EQ225" s="110"/>
      <c r="ER225" s="110"/>
      <c r="ES225" s="110"/>
      <c r="ET225" s="110"/>
      <c r="EU225" s="110"/>
      <c r="EV225" s="110"/>
      <c r="EW225" s="110"/>
      <c r="EX225" s="110"/>
      <c r="EY225" s="110"/>
      <c r="EZ225" s="110"/>
      <c r="FA225" s="110"/>
      <c r="FB225" s="110"/>
      <c r="FC225" s="110"/>
      <c r="FD225" s="110"/>
      <c r="FE225" s="110"/>
      <c r="FF225" s="110"/>
      <c r="FG225" s="110"/>
      <c r="FH225" s="110"/>
      <c r="FI225" s="110"/>
      <c r="FJ225" s="110"/>
      <c r="FK225" s="110"/>
      <c r="FL225" s="110"/>
      <c r="FM225" s="110"/>
      <c r="FN225" s="110"/>
      <c r="FO225" s="110"/>
      <c r="FP225" s="110"/>
      <c r="FQ225" s="110"/>
      <c r="FR225" s="110"/>
      <c r="FS225" s="110"/>
      <c r="FT225" s="110"/>
      <c r="FU225" s="110"/>
      <c r="FV225" s="110"/>
      <c r="FW225" s="110"/>
      <c r="FX225" s="110"/>
      <c r="FY225" s="110"/>
      <c r="FZ225" s="110"/>
      <c r="GA225" s="110"/>
      <c r="GB225" s="110"/>
      <c r="GC225" s="110"/>
      <c r="GD225" s="110"/>
      <c r="GE225" s="110"/>
      <c r="GF225" s="110"/>
      <c r="GG225" s="110"/>
      <c r="GH225" s="110"/>
      <c r="GI225" s="110"/>
      <c r="GJ225" s="110"/>
      <c r="GK225" s="110"/>
      <c r="GL225" s="110"/>
      <c r="GM225" s="110"/>
      <c r="GN225" s="110"/>
      <c r="GO225" s="110"/>
      <c r="GP225" s="110"/>
      <c r="GQ225" s="110"/>
      <c r="GR225" s="110"/>
      <c r="GS225" s="110"/>
      <c r="GT225" s="110"/>
      <c r="GU225" s="110"/>
      <c r="GV225" s="110"/>
      <c r="GW225" s="110"/>
      <c r="GX225" s="110"/>
      <c r="GY225" s="110"/>
      <c r="GZ225" s="110"/>
      <c r="HA225" s="110"/>
      <c r="HB225" s="110"/>
      <c r="HC225" s="110"/>
      <c r="HD225" s="110"/>
      <c r="HE225" s="110"/>
      <c r="HF225" s="110"/>
      <c r="HG225" s="110"/>
      <c r="HH225" s="110"/>
      <c r="HI225" s="110"/>
      <c r="HJ225" s="110"/>
      <c r="HK225" s="110"/>
      <c r="HL225" s="110"/>
      <c r="HM225" s="110"/>
      <c r="HN225" s="110"/>
      <c r="HO225" s="110"/>
      <c r="HP225" s="110"/>
      <c r="HQ225" s="110"/>
      <c r="HR225" s="110"/>
      <c r="HS225" s="110"/>
      <c r="HT225" s="110"/>
      <c r="HU225" s="110"/>
      <c r="HV225" s="110"/>
      <c r="HW225" s="110"/>
      <c r="HX225" s="110"/>
      <c r="HY225" s="110"/>
      <c r="HZ225" s="110"/>
      <c r="IA225" s="110"/>
      <c r="IB225" s="110"/>
      <c r="IC225" s="110"/>
      <c r="ID225" s="110"/>
      <c r="IE225" s="110"/>
      <c r="IF225" s="110"/>
      <c r="IG225" s="110"/>
      <c r="IH225" s="110"/>
      <c r="II225" s="110"/>
      <c r="IJ225" s="110"/>
      <c r="IK225" s="110"/>
      <c r="IL225" s="110"/>
      <c r="IM225" s="110"/>
      <c r="IN225" s="110"/>
      <c r="IO225" s="110"/>
      <c r="IP225" s="110"/>
      <c r="IQ225" s="110"/>
      <c r="IR225" s="110"/>
      <c r="IS225" s="110"/>
      <c r="IT225" s="110"/>
      <c r="IU225" s="110"/>
      <c r="IV225" s="110"/>
      <c r="IW225" s="110"/>
      <c r="IX225" s="110"/>
      <c r="IY225" s="110"/>
      <c r="IZ225" s="110"/>
      <c r="JA225" s="110"/>
      <c r="JB225" s="110"/>
      <c r="JC225" s="110"/>
      <c r="JD225" s="110"/>
      <c r="JE225" s="110"/>
      <c r="JF225" s="110"/>
      <c r="JG225" s="110"/>
      <c r="JH225" s="110"/>
      <c r="JI225" s="110"/>
      <c r="JJ225" s="110"/>
      <c r="JK225" s="110"/>
      <c r="JL225" s="110"/>
      <c r="JM225" s="110"/>
      <c r="JN225" s="110"/>
      <c r="JO225" s="110"/>
      <c r="JP225" s="110"/>
      <c r="JQ225" s="110"/>
      <c r="JR225" s="110"/>
      <c r="JS225" s="110"/>
      <c r="JT225" s="110"/>
      <c r="JU225" s="110"/>
      <c r="JV225" s="110"/>
      <c r="JW225" s="110"/>
      <c r="JX225" s="110"/>
      <c r="JY225" s="110"/>
      <c r="JZ225" s="110"/>
      <c r="KA225" s="110"/>
      <c r="KB225" s="110"/>
      <c r="KC225" s="110"/>
      <c r="KD225" s="110"/>
      <c r="KE225" s="110"/>
      <c r="KF225" s="110"/>
      <c r="KG225" s="110"/>
      <c r="KH225" s="110"/>
      <c r="KI225" s="110"/>
      <c r="KJ225" s="110"/>
      <c r="KK225" s="110"/>
      <c r="KL225" s="110"/>
      <c r="KM225" s="110"/>
      <c r="KN225" s="110"/>
      <c r="KO225" s="110"/>
      <c r="KP225" s="110"/>
      <c r="KQ225" s="110"/>
      <c r="KR225" s="110"/>
      <c r="KS225" s="110"/>
      <c r="KT225" s="110"/>
      <c r="KU225" s="110"/>
      <c r="KV225" s="110"/>
      <c r="KW225" s="110"/>
      <c r="KX225" s="110"/>
      <c r="KY225" s="110"/>
      <c r="KZ225" s="110"/>
      <c r="LA225" s="110"/>
      <c r="LB225" s="110"/>
      <c r="LC225" s="110"/>
      <c r="LD225" s="110"/>
      <c r="LE225" s="110"/>
      <c r="LF225" s="110"/>
      <c r="LG225" s="110"/>
      <c r="LH225" s="110"/>
      <c r="LI225" s="110"/>
      <c r="LJ225" s="110"/>
      <c r="LK225" s="110"/>
      <c r="LL225" s="110"/>
      <c r="LM225" s="110"/>
      <c r="LN225" s="110"/>
      <c r="LO225" s="110"/>
      <c r="LP225" s="110"/>
      <c r="LQ225" s="110"/>
      <c r="LR225" s="110"/>
      <c r="LS225" s="110"/>
      <c r="LT225" s="110"/>
      <c r="LU225" s="110"/>
      <c r="LV225" s="110"/>
      <c r="LW225" s="110"/>
      <c r="LX225" s="110"/>
      <c r="LY225" s="110"/>
      <c r="LZ225" s="110"/>
      <c r="MA225" s="110"/>
      <c r="MB225" s="110"/>
      <c r="MC225" s="110"/>
      <c r="MD225" s="110"/>
      <c r="ME225" s="110"/>
      <c r="MF225" s="110"/>
      <c r="MG225" s="110"/>
      <c r="MH225" s="110"/>
      <c r="MI225" s="110"/>
      <c r="MJ225" s="110"/>
      <c r="MK225" s="110"/>
      <c r="ML225" s="110"/>
      <c r="MM225" s="110"/>
      <c r="MN225" s="110"/>
      <c r="MO225" s="110"/>
      <c r="MP225" s="110"/>
      <c r="MQ225" s="110"/>
      <c r="MR225" s="110"/>
      <c r="MS225" s="110"/>
      <c r="MT225" s="110"/>
      <c r="MU225" s="110"/>
      <c r="MV225" s="110"/>
      <c r="MW225" s="110"/>
      <c r="MX225" s="110"/>
      <c r="MY225" s="110"/>
      <c r="MZ225" s="110"/>
      <c r="NA225" s="110"/>
      <c r="NB225" s="110"/>
      <c r="NC225" s="110"/>
      <c r="ND225" s="110"/>
      <c r="NE225" s="110"/>
      <c r="NF225" s="110"/>
      <c r="NG225" s="110"/>
      <c r="NH225" s="110"/>
      <c r="NI225" s="110"/>
      <c r="NJ225" s="110"/>
      <c r="NK225" s="110"/>
      <c r="NL225" s="110"/>
      <c r="NM225" s="110"/>
      <c r="NN225" s="110"/>
      <c r="NO225" s="110"/>
      <c r="NP225" s="110"/>
      <c r="NQ225" s="110"/>
      <c r="NR225" s="110"/>
      <c r="NS225" s="110"/>
      <c r="NT225" s="110"/>
      <c r="NU225" s="110"/>
      <c r="NV225" s="110"/>
      <c r="NW225" s="110"/>
      <c r="NX225" s="110"/>
      <c r="NY225" s="110"/>
      <c r="NZ225" s="110"/>
      <c r="OA225" s="110"/>
      <c r="OB225" s="110"/>
      <c r="OC225" s="110"/>
      <c r="OD225" s="110"/>
      <c r="OE225" s="110"/>
      <c r="OF225" s="110"/>
      <c r="OG225" s="110"/>
      <c r="OH225" s="110"/>
      <c r="OI225" s="110"/>
      <c r="OJ225" s="110"/>
      <c r="OK225" s="110"/>
      <c r="OL225" s="110"/>
      <c r="OM225" s="110"/>
      <c r="ON225" s="110"/>
      <c r="OO225" s="110"/>
      <c r="OP225" s="110"/>
      <c r="OQ225" s="110"/>
      <c r="OR225" s="110"/>
      <c r="OS225" s="110"/>
      <c r="OT225" s="110"/>
      <c r="OU225" s="110"/>
      <c r="OV225" s="110"/>
      <c r="OW225" s="110"/>
      <c r="OX225" s="110"/>
      <c r="OY225" s="110"/>
      <c r="OZ225" s="110"/>
      <c r="PA225" s="110"/>
      <c r="PB225" s="110"/>
      <c r="PC225" s="110"/>
      <c r="PD225" s="110"/>
      <c r="PE225" s="110"/>
      <c r="PF225" s="110"/>
      <c r="PG225" s="110"/>
      <c r="PH225" s="110"/>
      <c r="PI225" s="110"/>
      <c r="PJ225" s="110"/>
      <c r="PK225" s="110"/>
      <c r="PL225" s="110"/>
      <c r="PM225" s="110"/>
      <c r="PN225" s="110"/>
      <c r="PO225" s="110"/>
      <c r="PP225" s="110"/>
      <c r="PQ225" s="110"/>
      <c r="PR225" s="110"/>
      <c r="PS225" s="110"/>
      <c r="PT225" s="110"/>
      <c r="PU225" s="110"/>
      <c r="PV225" s="110"/>
      <c r="PW225" s="110"/>
      <c r="PX225" s="110"/>
      <c r="PY225" s="110"/>
      <c r="PZ225" s="110"/>
      <c r="QA225" s="110"/>
      <c r="QB225" s="110"/>
      <c r="QC225" s="110"/>
      <c r="QD225" s="110"/>
      <c r="QE225" s="110"/>
      <c r="QF225" s="110"/>
      <c r="QG225" s="110"/>
      <c r="QH225" s="110"/>
      <c r="QI225" s="110"/>
      <c r="QJ225" s="110"/>
      <c r="QK225" s="110"/>
      <c r="QL225" s="110"/>
      <c r="QM225" s="110"/>
      <c r="QN225" s="110"/>
      <c r="QO225" s="110"/>
      <c r="QP225" s="110"/>
      <c r="QQ225" s="110"/>
      <c r="QR225" s="110"/>
      <c r="QS225" s="110"/>
      <c r="QT225" s="110"/>
      <c r="QU225" s="110"/>
      <c r="QV225" s="110"/>
      <c r="QW225" s="110"/>
      <c r="QX225" s="110"/>
      <c r="QY225" s="110"/>
      <c r="QZ225" s="110"/>
      <c r="RA225" s="110"/>
      <c r="RB225" s="110"/>
      <c r="RC225" s="110"/>
      <c r="RD225" s="110"/>
      <c r="RE225" s="110"/>
      <c r="RF225" s="110"/>
      <c r="RG225" s="110"/>
      <c r="RH225" s="110"/>
      <c r="RI225" s="110"/>
      <c r="RJ225" s="110"/>
      <c r="RK225" s="110"/>
      <c r="RL225" s="110"/>
      <c r="RM225" s="110"/>
      <c r="RN225" s="110"/>
      <c r="RO225" s="110"/>
      <c r="RP225" s="110"/>
      <c r="RQ225" s="110"/>
      <c r="RR225" s="110"/>
      <c r="RS225" s="110"/>
      <c r="RT225" s="110"/>
      <c r="RU225" s="110"/>
      <c r="RV225" s="110"/>
      <c r="RW225" s="110"/>
      <c r="RX225" s="110"/>
      <c r="RY225" s="110"/>
      <c r="RZ225" s="110"/>
      <c r="SA225" s="110"/>
      <c r="SB225" s="110"/>
      <c r="SC225" s="110"/>
      <c r="SD225" s="110"/>
      <c r="SE225" s="110"/>
      <c r="SF225" s="110"/>
      <c r="SG225" s="110"/>
      <c r="SH225" s="110"/>
      <c r="SI225" s="110"/>
      <c r="SJ225" s="110"/>
      <c r="SK225" s="110"/>
      <c r="SL225" s="110"/>
      <c r="SM225" s="110"/>
      <c r="SN225" s="110"/>
      <c r="SO225" s="110"/>
      <c r="SP225" s="110"/>
      <c r="SQ225" s="110"/>
      <c r="SR225" s="110"/>
      <c r="SS225" s="110"/>
      <c r="ST225" s="110"/>
      <c r="SU225" s="110"/>
      <c r="SV225" s="110"/>
      <c r="SW225" s="110"/>
      <c r="SX225" s="110"/>
      <c r="SY225" s="110"/>
      <c r="SZ225" s="110"/>
      <c r="TA225" s="110"/>
      <c r="TB225" s="110"/>
      <c r="TC225" s="110"/>
      <c r="TD225" s="110"/>
      <c r="TE225" s="110"/>
      <c r="TF225" s="110"/>
      <c r="TG225" s="110"/>
      <c r="TH225" s="110"/>
      <c r="TI225" s="110"/>
      <c r="TJ225" s="110"/>
      <c r="TK225" s="110"/>
      <c r="TL225" s="110"/>
      <c r="TM225" s="110"/>
      <c r="TN225" s="110"/>
      <c r="TO225" s="110"/>
      <c r="TP225" s="110"/>
      <c r="TQ225" s="110"/>
      <c r="TR225" s="110"/>
      <c r="TS225" s="110"/>
      <c r="TT225" s="110"/>
      <c r="TU225" s="110"/>
      <c r="TV225" s="110"/>
      <c r="TW225" s="110"/>
      <c r="TX225" s="110"/>
      <c r="TY225" s="110"/>
      <c r="TZ225" s="110"/>
      <c r="UA225" s="110"/>
      <c r="UB225" s="110"/>
      <c r="UC225" s="110"/>
      <c r="UD225" s="110"/>
      <c r="UE225" s="110"/>
      <c r="UF225" s="110"/>
      <c r="UG225" s="110"/>
      <c r="UH225" s="110"/>
      <c r="UI225" s="110"/>
      <c r="UJ225" s="110"/>
      <c r="UK225" s="110"/>
      <c r="UL225" s="110"/>
      <c r="UM225" s="110"/>
      <c r="UN225" s="110"/>
      <c r="UO225" s="110"/>
      <c r="UP225" s="110"/>
      <c r="UQ225" s="110"/>
      <c r="UR225" s="110"/>
      <c r="US225" s="110"/>
      <c r="UT225" s="110"/>
      <c r="UU225" s="110"/>
      <c r="UV225" s="110"/>
      <c r="UW225" s="110"/>
      <c r="UX225" s="110"/>
      <c r="UY225" s="110"/>
      <c r="UZ225" s="110"/>
      <c r="VA225" s="110"/>
      <c r="VB225" s="110"/>
      <c r="VC225" s="110"/>
      <c r="VD225" s="110"/>
      <c r="VE225" s="110"/>
      <c r="VF225" s="110"/>
      <c r="VG225" s="110"/>
      <c r="VH225" s="110"/>
      <c r="VI225" s="110"/>
      <c r="VJ225" s="110"/>
      <c r="VK225" s="110"/>
      <c r="VL225" s="110"/>
      <c r="VM225" s="110"/>
      <c r="VN225" s="110"/>
      <c r="VO225" s="110"/>
      <c r="VP225" s="110"/>
      <c r="VQ225" s="110"/>
      <c r="VR225" s="110"/>
      <c r="VS225" s="110"/>
      <c r="VT225" s="110"/>
      <c r="VU225" s="110"/>
      <c r="VV225" s="110"/>
      <c r="VW225" s="110"/>
      <c r="VX225" s="110"/>
      <c r="VY225" s="110"/>
      <c r="VZ225" s="110"/>
      <c r="WA225" s="110"/>
      <c r="WB225" s="110"/>
      <c r="WC225" s="110"/>
      <c r="WD225" s="110"/>
      <c r="WE225" s="110"/>
      <c r="WF225" s="110"/>
      <c r="WG225" s="110"/>
      <c r="WH225" s="110"/>
      <c r="WI225" s="110"/>
      <c r="WJ225" s="110"/>
      <c r="WK225" s="110"/>
      <c r="WL225" s="110"/>
      <c r="WM225" s="110"/>
      <c r="WN225" s="110"/>
      <c r="WO225" s="110"/>
      <c r="WP225" s="110"/>
      <c r="WQ225" s="110"/>
      <c r="WR225" s="110"/>
      <c r="WS225" s="110"/>
      <c r="WT225" s="110"/>
      <c r="WU225" s="110"/>
      <c r="WV225" s="110"/>
      <c r="WW225" s="110"/>
      <c r="WX225" s="110"/>
      <c r="WY225" s="110"/>
      <c r="WZ225" s="110"/>
      <c r="XA225" s="110"/>
      <c r="XB225" s="110"/>
      <c r="XC225" s="110"/>
      <c r="XD225" s="110"/>
      <c r="XE225" s="110"/>
      <c r="XF225" s="110"/>
      <c r="XG225" s="110"/>
      <c r="XH225" s="110"/>
      <c r="XI225" s="110"/>
      <c r="XJ225" s="110"/>
      <c r="XK225" s="110"/>
      <c r="XL225" s="110"/>
      <c r="XM225" s="110"/>
      <c r="XN225" s="110"/>
      <c r="XO225" s="110"/>
      <c r="XP225" s="110"/>
      <c r="XQ225" s="110"/>
      <c r="XR225" s="110"/>
      <c r="XS225" s="110"/>
      <c r="XT225" s="110"/>
      <c r="XU225" s="110"/>
      <c r="XV225" s="110"/>
      <c r="XW225" s="110"/>
      <c r="XX225" s="110"/>
      <c r="XY225" s="110"/>
      <c r="XZ225" s="110"/>
      <c r="YA225" s="110"/>
      <c r="YB225" s="110"/>
      <c r="YC225" s="110"/>
      <c r="YD225" s="110"/>
      <c r="YE225" s="110"/>
      <c r="YF225" s="110"/>
      <c r="YG225" s="110"/>
      <c r="YH225" s="110"/>
      <c r="YI225" s="110"/>
      <c r="YJ225" s="110"/>
      <c r="YK225" s="110"/>
      <c r="YL225" s="110"/>
      <c r="YM225" s="110"/>
      <c r="YN225" s="110"/>
      <c r="YO225" s="110"/>
      <c r="YP225" s="110"/>
      <c r="YQ225" s="110"/>
      <c r="YR225" s="110"/>
      <c r="YS225" s="110"/>
      <c r="YT225" s="110"/>
      <c r="YU225" s="110"/>
      <c r="YV225" s="110"/>
      <c r="YW225" s="110"/>
      <c r="YX225" s="110"/>
      <c r="YY225" s="110"/>
      <c r="YZ225" s="110"/>
      <c r="ZA225" s="110"/>
      <c r="ZB225" s="110"/>
      <c r="ZC225" s="110"/>
      <c r="ZD225" s="110"/>
      <c r="ZE225" s="110"/>
      <c r="ZF225" s="110"/>
      <c r="ZG225" s="110"/>
      <c r="ZH225" s="110"/>
      <c r="ZI225" s="110"/>
      <c r="ZJ225" s="110"/>
      <c r="ZK225" s="110"/>
      <c r="ZL225" s="110"/>
      <c r="ZM225" s="110"/>
      <c r="ZN225" s="110"/>
      <c r="ZO225" s="110"/>
      <c r="ZP225" s="110"/>
      <c r="ZQ225" s="110"/>
      <c r="ZR225" s="110"/>
      <c r="ZS225" s="110"/>
      <c r="ZT225" s="110"/>
      <c r="ZU225" s="110"/>
      <c r="ZV225" s="110"/>
      <c r="ZW225" s="110"/>
      <c r="ZX225" s="110"/>
      <c r="ZY225" s="110"/>
      <c r="ZZ225" s="110"/>
      <c r="AAA225" s="110"/>
      <c r="AAB225" s="110"/>
      <c r="AAC225" s="110"/>
      <c r="AAD225" s="110"/>
      <c r="AAE225" s="110"/>
      <c r="AAF225" s="110"/>
      <c r="AAG225" s="110"/>
      <c r="AAH225" s="110"/>
      <c r="AAI225" s="110"/>
      <c r="AAJ225" s="110"/>
      <c r="AAK225" s="110"/>
      <c r="AAL225" s="110"/>
      <c r="AAM225" s="110"/>
      <c r="AAN225" s="110"/>
      <c r="AAO225" s="110"/>
      <c r="AAP225" s="110"/>
      <c r="AAQ225" s="110"/>
      <c r="AAR225" s="110"/>
      <c r="AAS225" s="110"/>
      <c r="AAT225" s="110"/>
      <c r="AAU225" s="110"/>
      <c r="AAV225" s="110"/>
      <c r="AAW225" s="110"/>
      <c r="AAX225" s="110"/>
      <c r="AAY225" s="110"/>
      <c r="AAZ225" s="110"/>
      <c r="ABA225" s="110"/>
      <c r="ABB225" s="110"/>
      <c r="ABC225" s="110"/>
      <c r="ABD225" s="110"/>
      <c r="ABE225" s="110"/>
      <c r="ABF225" s="110"/>
      <c r="ABG225" s="110"/>
      <c r="ABH225" s="110"/>
      <c r="ABI225" s="110"/>
      <c r="ABJ225" s="110"/>
      <c r="ABK225" s="110"/>
      <c r="ABL225" s="110"/>
      <c r="ABM225" s="110"/>
      <c r="ABN225" s="110"/>
      <c r="ABO225" s="110"/>
      <c r="ABP225" s="110"/>
      <c r="ABQ225" s="110"/>
      <c r="ABR225" s="110"/>
      <c r="ABS225" s="110"/>
      <c r="ABT225" s="110"/>
      <c r="ABU225" s="110"/>
      <c r="ABV225" s="110"/>
      <c r="ABW225" s="110"/>
      <c r="ABX225" s="110"/>
      <c r="ABY225" s="110"/>
      <c r="ABZ225" s="110"/>
      <c r="ACA225" s="110"/>
      <c r="ACB225" s="110"/>
      <c r="ACC225" s="110"/>
      <c r="ACD225" s="110"/>
      <c r="ACE225" s="110"/>
      <c r="ACF225" s="110"/>
      <c r="ACG225" s="110"/>
      <c r="ACH225" s="110"/>
      <c r="ACI225" s="110"/>
      <c r="ACJ225" s="110"/>
      <c r="ACK225" s="110"/>
      <c r="ACL225" s="110"/>
      <c r="ACM225" s="110"/>
      <c r="ACN225" s="110"/>
      <c r="ACO225" s="110"/>
      <c r="ACP225" s="110"/>
      <c r="ACQ225" s="110"/>
      <c r="ACR225" s="110"/>
      <c r="ACS225" s="110"/>
      <c r="ACT225" s="110"/>
      <c r="ACU225" s="110"/>
      <c r="ACV225" s="110"/>
      <c r="ACW225" s="110"/>
      <c r="ACX225" s="110"/>
      <c r="ACY225" s="110"/>
      <c r="ACZ225" s="110"/>
      <c r="ADA225" s="110"/>
      <c r="ADB225" s="110"/>
      <c r="ADC225" s="110"/>
      <c r="ADD225" s="110"/>
      <c r="ADE225" s="110"/>
      <c r="ADF225" s="110"/>
      <c r="ADG225" s="110"/>
      <c r="ADH225" s="110"/>
      <c r="ADI225" s="110"/>
      <c r="ADJ225" s="110"/>
      <c r="ADK225" s="110"/>
      <c r="ADL225" s="110"/>
      <c r="ADM225" s="110"/>
      <c r="ADN225" s="110"/>
      <c r="ADO225" s="110"/>
      <c r="ADP225" s="110"/>
      <c r="ADQ225" s="110"/>
      <c r="ADR225" s="110"/>
      <c r="ADS225" s="110"/>
      <c r="ADT225" s="110"/>
      <c r="ADU225" s="110"/>
      <c r="ADV225" s="110"/>
      <c r="ADW225" s="110"/>
      <c r="ADX225" s="110"/>
      <c r="ADY225" s="110"/>
      <c r="ADZ225" s="110"/>
      <c r="AEA225" s="110"/>
      <c r="AEB225" s="110"/>
      <c r="AEC225" s="110"/>
      <c r="AED225" s="110"/>
      <c r="AEE225" s="110"/>
      <c r="AEF225" s="110"/>
      <c r="AEG225" s="110"/>
      <c r="AEH225" s="110"/>
      <c r="AEI225" s="110"/>
      <c r="AEJ225" s="110"/>
      <c r="AEK225" s="110"/>
      <c r="AEL225" s="110"/>
      <c r="AEM225" s="110"/>
      <c r="AEN225" s="110"/>
      <c r="AEO225" s="110"/>
      <c r="AEP225" s="110"/>
      <c r="AEQ225" s="110"/>
      <c r="AER225" s="110"/>
      <c r="AES225" s="110"/>
      <c r="AET225" s="110"/>
      <c r="AEU225" s="110"/>
      <c r="AEV225" s="110"/>
      <c r="AEW225" s="110"/>
      <c r="AEX225" s="110"/>
      <c r="AEY225" s="110"/>
      <c r="AEZ225" s="110"/>
      <c r="AFA225" s="110"/>
      <c r="AFB225" s="110"/>
      <c r="AFC225" s="110"/>
      <c r="AFD225" s="110"/>
      <c r="AFE225" s="110"/>
      <c r="AFF225" s="110"/>
      <c r="AFG225" s="110"/>
      <c r="AFH225" s="110"/>
      <c r="AFI225" s="110"/>
      <c r="AFJ225" s="110"/>
      <c r="AFK225" s="110"/>
      <c r="AFL225" s="110"/>
      <c r="AFM225" s="110"/>
      <c r="AFN225" s="110"/>
      <c r="AFO225" s="110"/>
      <c r="AFP225" s="110"/>
      <c r="AFQ225" s="110"/>
      <c r="AFR225" s="110"/>
      <c r="AFS225" s="110"/>
      <c r="AFT225" s="110"/>
      <c r="AFU225" s="110"/>
      <c r="AFV225" s="110"/>
      <c r="AFW225" s="110"/>
      <c r="AFX225" s="110"/>
      <c r="AFY225" s="110"/>
      <c r="AFZ225" s="110"/>
      <c r="AGA225" s="110"/>
      <c r="AGB225" s="110"/>
      <c r="AGC225" s="110"/>
      <c r="AGD225" s="110"/>
      <c r="AGE225" s="110"/>
      <c r="AGF225" s="110"/>
      <c r="AGG225" s="110"/>
      <c r="AGH225" s="110"/>
      <c r="AGI225" s="110"/>
      <c r="AGJ225" s="110"/>
      <c r="AGK225" s="110"/>
      <c r="AGL225" s="110"/>
      <c r="AGM225" s="110"/>
      <c r="AGN225" s="110"/>
      <c r="AGO225" s="110"/>
      <c r="AGP225" s="110"/>
      <c r="AGQ225" s="110"/>
      <c r="AGR225" s="110"/>
      <c r="AGS225" s="110"/>
      <c r="AGT225" s="110"/>
      <c r="AGU225" s="110"/>
      <c r="AGV225" s="110"/>
      <c r="AGW225" s="110"/>
      <c r="AGX225" s="110"/>
      <c r="AGY225" s="110"/>
      <c r="AGZ225" s="110"/>
      <c r="AHA225" s="110"/>
      <c r="AHB225" s="110"/>
      <c r="AHC225" s="110"/>
      <c r="AHD225" s="110"/>
      <c r="AHE225" s="110"/>
      <c r="AHF225" s="110"/>
      <c r="AHG225" s="110"/>
      <c r="AHH225" s="110"/>
      <c r="AHI225" s="110"/>
      <c r="AHJ225" s="110"/>
      <c r="AHK225" s="110"/>
      <c r="AHL225" s="110"/>
      <c r="AHM225" s="110"/>
      <c r="AHN225" s="110"/>
      <c r="AHO225" s="110"/>
      <c r="AHP225" s="110"/>
      <c r="AHQ225" s="110"/>
      <c r="AHR225" s="110"/>
      <c r="AHS225" s="110"/>
      <c r="AHT225" s="110"/>
      <c r="AHU225" s="110"/>
      <c r="AHV225" s="110"/>
      <c r="AHW225" s="110"/>
      <c r="AHX225" s="110"/>
      <c r="AHY225" s="110"/>
      <c r="AHZ225" s="110"/>
      <c r="AIA225" s="110"/>
      <c r="AIB225" s="110"/>
      <c r="AIC225" s="110"/>
      <c r="AID225" s="110"/>
      <c r="AIE225" s="110"/>
      <c r="AIF225" s="110"/>
      <c r="AIG225" s="110"/>
      <c r="AIH225" s="110"/>
      <c r="AII225" s="110"/>
      <c r="AIJ225" s="110"/>
      <c r="AIK225" s="110"/>
      <c r="AIL225" s="110"/>
      <c r="AIM225" s="110"/>
      <c r="AIN225" s="110"/>
      <c r="AIO225" s="110"/>
      <c r="AIP225" s="110"/>
      <c r="AIQ225" s="110"/>
      <c r="AIR225" s="110"/>
      <c r="AIS225" s="110"/>
      <c r="AIT225" s="110"/>
      <c r="AIU225" s="110"/>
      <c r="AIV225" s="110"/>
      <c r="AIW225" s="110"/>
      <c r="AIX225" s="110"/>
      <c r="AIY225" s="110"/>
      <c r="AIZ225" s="110"/>
      <c r="AJA225" s="110"/>
      <c r="AJB225" s="110"/>
      <c r="AJC225" s="110"/>
      <c r="AJD225" s="110"/>
      <c r="AJE225" s="110"/>
      <c r="AJF225" s="110"/>
      <c r="AJG225" s="110"/>
      <c r="AJH225" s="110"/>
      <c r="AJI225" s="110"/>
      <c r="AJJ225" s="110"/>
      <c r="AJK225" s="110"/>
      <c r="AJL225" s="110"/>
      <c r="AJM225" s="110"/>
      <c r="AJN225" s="110"/>
      <c r="AJO225" s="110"/>
      <c r="AJP225" s="110"/>
      <c r="AJQ225" s="110"/>
      <c r="AJR225" s="110"/>
      <c r="AJS225" s="110"/>
      <c r="AJT225" s="110"/>
      <c r="AJU225" s="110"/>
      <c r="AJV225" s="110"/>
      <c r="AJW225" s="110"/>
      <c r="AJX225" s="110"/>
      <c r="AJY225" s="110"/>
      <c r="AJZ225" s="110"/>
      <c r="AKA225" s="110"/>
      <c r="AKB225" s="110"/>
      <c r="AKC225" s="110"/>
      <c r="AKD225" s="110"/>
      <c r="AKE225" s="110"/>
      <c r="AKF225" s="110"/>
      <c r="AKG225" s="110"/>
      <c r="AKH225" s="110"/>
      <c r="AKI225" s="110"/>
      <c r="AKJ225" s="110"/>
      <c r="AKK225" s="110"/>
      <c r="AKL225" s="110"/>
      <c r="AKM225" s="110"/>
      <c r="AKN225" s="110"/>
      <c r="AKO225" s="110"/>
      <c r="AKP225" s="110"/>
      <c r="AKQ225" s="110"/>
      <c r="AKR225" s="110"/>
      <c r="AKS225" s="110"/>
      <c r="AKT225" s="110"/>
      <c r="AKU225" s="110"/>
      <c r="AKV225" s="110"/>
      <c r="AKW225" s="110"/>
      <c r="AKX225" s="110"/>
      <c r="AKY225" s="110"/>
      <c r="AKZ225" s="110"/>
      <c r="ALA225" s="110"/>
      <c r="ALB225" s="110"/>
      <c r="ALC225" s="110"/>
      <c r="ALD225" s="110"/>
      <c r="ALE225" s="110"/>
      <c r="ALF225" s="110"/>
      <c r="ALG225" s="110"/>
      <c r="ALH225" s="110"/>
      <c r="ALI225" s="110"/>
      <c r="ALJ225" s="110"/>
      <c r="ALK225" s="110"/>
      <c r="ALL225" s="110"/>
      <c r="ALM225" s="110"/>
      <c r="ALN225" s="110"/>
      <c r="ALO225" s="110"/>
      <c r="ALP225" s="110"/>
      <c r="ALQ225" s="110"/>
      <c r="ALR225" s="110"/>
      <c r="ALS225" s="110"/>
      <c r="ALT225" s="110"/>
      <c r="ALU225" s="110"/>
      <c r="ALV225" s="110"/>
      <c r="ALW225" s="110"/>
      <c r="ALX225" s="110"/>
      <c r="ALY225" s="110"/>
      <c r="ALZ225" s="110"/>
      <c r="AMA225" s="110"/>
      <c r="AMB225" s="110"/>
      <c r="AMC225" s="110"/>
      <c r="AMD225" s="110"/>
      <c r="AME225" s="110"/>
      <c r="AMF225" s="110"/>
      <c r="AMG225" s="110"/>
      <c r="AMH225" s="110"/>
      <c r="AMI225" s="110"/>
      <c r="AMJ225" s="110"/>
      <c r="AMK225" s="110"/>
      <c r="AML225" s="110"/>
      <c r="AMM225" s="110"/>
      <c r="AMN225" s="110"/>
      <c r="AMO225" s="110"/>
      <c r="AMP225" s="110"/>
      <c r="AMQ225" s="110"/>
      <c r="AMR225" s="110"/>
      <c r="AMS225" s="110"/>
      <c r="AMT225" s="110"/>
      <c r="AMU225" s="110"/>
      <c r="AMV225" s="110"/>
      <c r="AMW225" s="110"/>
      <c r="AMX225" s="110"/>
      <c r="AMY225" s="110"/>
      <c r="AMZ225" s="110"/>
      <c r="ANA225" s="110"/>
      <c r="ANB225" s="110"/>
      <c r="ANC225" s="110"/>
      <c r="AND225" s="110"/>
      <c r="ANE225" s="110"/>
      <c r="ANF225" s="110"/>
      <c r="ANG225" s="110"/>
      <c r="ANH225" s="110"/>
      <c r="ANI225" s="110"/>
      <c r="ANJ225" s="110"/>
      <c r="ANK225" s="110"/>
      <c r="ANL225" s="110"/>
      <c r="ANM225" s="110"/>
      <c r="ANN225" s="110"/>
      <c r="ANO225" s="110"/>
      <c r="ANP225" s="110"/>
      <c r="ANQ225" s="110"/>
      <c r="ANR225" s="110"/>
      <c r="ANS225" s="110"/>
      <c r="ANT225" s="110"/>
      <c r="ANU225" s="110"/>
      <c r="ANV225" s="110"/>
      <c r="ANW225" s="110"/>
      <c r="ANX225" s="110"/>
      <c r="ANY225" s="110"/>
      <c r="ANZ225" s="110"/>
      <c r="AOA225" s="110"/>
      <c r="AOB225" s="110"/>
      <c r="AOC225" s="110"/>
      <c r="AOD225" s="110"/>
      <c r="AOE225" s="110"/>
      <c r="AOF225" s="110"/>
      <c r="AOG225" s="110"/>
      <c r="AOH225" s="110"/>
      <c r="AOI225" s="110"/>
      <c r="AOJ225" s="110"/>
      <c r="AOK225" s="110"/>
      <c r="AOL225" s="110"/>
      <c r="AOM225" s="110"/>
      <c r="AON225" s="110"/>
      <c r="AOO225" s="110"/>
      <c r="AOP225" s="110"/>
      <c r="AOQ225" s="110"/>
      <c r="AOR225" s="110"/>
      <c r="AOS225" s="110"/>
      <c r="AOT225" s="110"/>
      <c r="AOU225" s="110"/>
      <c r="AOV225" s="110"/>
      <c r="AOW225" s="110"/>
      <c r="AOX225" s="110"/>
      <c r="AOY225" s="110"/>
      <c r="AOZ225" s="110"/>
      <c r="APA225" s="110"/>
      <c r="APB225" s="110"/>
      <c r="APC225" s="110"/>
      <c r="APD225" s="110"/>
      <c r="APE225" s="110"/>
      <c r="APF225" s="110"/>
      <c r="APG225" s="110"/>
      <c r="APH225" s="110"/>
      <c r="API225" s="110"/>
      <c r="APJ225" s="110"/>
      <c r="APK225" s="110"/>
      <c r="APL225" s="110"/>
      <c r="APM225" s="110"/>
      <c r="APN225" s="110"/>
      <c r="APO225" s="110"/>
      <c r="APP225" s="110"/>
      <c r="APQ225" s="110"/>
      <c r="APR225" s="110"/>
      <c r="APS225" s="110"/>
      <c r="APT225" s="110"/>
      <c r="APU225" s="110"/>
      <c r="APV225" s="110"/>
      <c r="APW225" s="110"/>
      <c r="APX225" s="110"/>
      <c r="APY225" s="110"/>
      <c r="APZ225" s="110"/>
      <c r="AQA225" s="110"/>
      <c r="AQB225" s="110"/>
      <c r="AQC225" s="110"/>
      <c r="AQD225" s="110"/>
      <c r="AQE225" s="110"/>
      <c r="AQF225" s="110"/>
      <c r="AQG225" s="110"/>
      <c r="AQH225" s="110"/>
      <c r="AQI225" s="110"/>
      <c r="AQJ225" s="110"/>
      <c r="AQK225" s="110"/>
      <c r="AQL225" s="110"/>
      <c r="AQM225" s="110"/>
      <c r="AQN225" s="110"/>
      <c r="AQO225" s="110"/>
      <c r="AQP225" s="110"/>
      <c r="AQQ225" s="110"/>
      <c r="AQR225" s="110"/>
      <c r="AQS225" s="110"/>
      <c r="AQT225" s="110"/>
      <c r="AQU225" s="110"/>
      <c r="AQV225" s="110"/>
      <c r="AQW225" s="110"/>
      <c r="AQX225" s="110"/>
      <c r="AQY225" s="110"/>
      <c r="AQZ225" s="110"/>
      <c r="ARA225" s="110"/>
      <c r="ARB225" s="110"/>
      <c r="ARC225" s="110"/>
      <c r="ARD225" s="110"/>
      <c r="ARE225" s="110"/>
      <c r="ARF225" s="110"/>
      <c r="ARG225" s="110"/>
      <c r="ARH225" s="110"/>
      <c r="ARI225" s="110"/>
      <c r="ARJ225" s="110"/>
      <c r="ARK225" s="110"/>
      <c r="ARL225" s="110"/>
      <c r="ARM225" s="110"/>
      <c r="ARN225" s="110"/>
      <c r="ARO225" s="110"/>
      <c r="ARP225" s="110"/>
      <c r="ARQ225" s="110"/>
      <c r="ARR225" s="110"/>
      <c r="ARS225" s="110"/>
      <c r="ART225" s="110"/>
      <c r="ARU225" s="110"/>
      <c r="ARV225" s="110"/>
      <c r="ARW225" s="110"/>
      <c r="ARX225" s="110"/>
      <c r="ARY225" s="110"/>
      <c r="ARZ225" s="110"/>
      <c r="ASA225" s="110"/>
      <c r="ASB225" s="110"/>
      <c r="ASC225" s="110"/>
      <c r="ASD225" s="110"/>
      <c r="ASE225" s="110"/>
      <c r="ASF225" s="110"/>
      <c r="ASG225" s="110"/>
      <c r="ASH225" s="110"/>
      <c r="ASI225" s="110"/>
      <c r="ASJ225" s="110"/>
      <c r="ASK225" s="110"/>
      <c r="ASL225" s="110"/>
      <c r="ASM225" s="110"/>
      <c r="ASN225" s="110"/>
      <c r="ASO225" s="110"/>
      <c r="ASP225" s="110"/>
      <c r="ASQ225" s="110"/>
      <c r="ASR225" s="110"/>
      <c r="ASS225" s="110"/>
      <c r="AST225" s="110"/>
      <c r="ASU225" s="110"/>
      <c r="ASV225" s="110"/>
      <c r="ASW225" s="110"/>
      <c r="ASX225" s="110"/>
      <c r="ASY225" s="110"/>
      <c r="ASZ225" s="110"/>
      <c r="ATA225" s="110"/>
      <c r="ATB225" s="110"/>
      <c r="ATC225" s="110"/>
      <c r="ATD225" s="110"/>
      <c r="ATE225" s="110"/>
      <c r="ATF225" s="110"/>
      <c r="ATG225" s="110"/>
      <c r="ATH225" s="110"/>
      <c r="ATI225" s="110"/>
      <c r="ATJ225" s="110"/>
      <c r="ATK225" s="110"/>
      <c r="ATL225" s="110"/>
      <c r="ATM225" s="110"/>
      <c r="ATN225" s="110"/>
      <c r="ATO225" s="110"/>
      <c r="ATP225" s="110"/>
      <c r="ATQ225" s="110"/>
      <c r="ATR225" s="110"/>
      <c r="ATS225" s="110"/>
      <c r="ATT225" s="110"/>
      <c r="ATU225" s="110"/>
      <c r="ATV225" s="110"/>
      <c r="ATW225" s="110"/>
      <c r="ATX225" s="110"/>
      <c r="ATY225" s="110"/>
      <c r="ATZ225" s="110"/>
      <c r="AUA225" s="110"/>
      <c r="AUB225" s="110"/>
      <c r="AUC225" s="110"/>
      <c r="AUD225" s="110"/>
      <c r="AUE225" s="110"/>
      <c r="AUF225" s="110"/>
      <c r="AUG225" s="110"/>
      <c r="AUH225" s="110"/>
      <c r="AUI225" s="110"/>
      <c r="AUJ225" s="110"/>
      <c r="AUK225" s="110"/>
      <c r="AUL225" s="110"/>
      <c r="AUM225" s="110"/>
      <c r="AUN225" s="110"/>
      <c r="AUO225" s="110"/>
      <c r="AUP225" s="110"/>
      <c r="AUQ225" s="110"/>
      <c r="AUR225" s="110"/>
      <c r="AUS225" s="110"/>
      <c r="AUT225" s="110"/>
      <c r="AUU225" s="110"/>
      <c r="AUV225" s="110"/>
      <c r="AUW225" s="110"/>
      <c r="AUX225" s="110"/>
      <c r="AUY225" s="110"/>
      <c r="AUZ225" s="110"/>
      <c r="AVA225" s="110"/>
      <c r="AVB225" s="110"/>
      <c r="AVC225" s="110"/>
      <c r="AVD225" s="110"/>
      <c r="AVE225" s="110"/>
      <c r="AVF225" s="110"/>
      <c r="AVG225" s="110"/>
      <c r="AVH225" s="110"/>
      <c r="AVI225" s="110"/>
      <c r="AVJ225" s="110"/>
      <c r="AVK225" s="110"/>
      <c r="AVL225" s="110"/>
      <c r="AVM225" s="110"/>
      <c r="AVN225" s="110"/>
      <c r="AVO225" s="110"/>
      <c r="AVP225" s="110"/>
      <c r="AVQ225" s="110"/>
      <c r="AVR225" s="110"/>
      <c r="AVS225" s="110"/>
      <c r="AVT225" s="110"/>
      <c r="AVU225" s="110"/>
      <c r="AVV225" s="110"/>
      <c r="AVW225" s="110"/>
      <c r="AVX225" s="110"/>
      <c r="AVY225" s="110"/>
      <c r="AVZ225" s="110"/>
      <c r="AWA225" s="110"/>
      <c r="AWB225" s="110"/>
      <c r="AWC225" s="110"/>
      <c r="AWD225" s="110"/>
      <c r="AWE225" s="110"/>
      <c r="AWF225" s="110"/>
      <c r="AWG225" s="110"/>
      <c r="AWH225" s="110"/>
      <c r="AWI225" s="110"/>
      <c r="AWJ225" s="110"/>
      <c r="AWK225" s="110"/>
      <c r="AWL225" s="110"/>
      <c r="AWM225" s="110"/>
      <c r="AWN225" s="110"/>
      <c r="AWO225" s="110"/>
      <c r="AWP225" s="110"/>
      <c r="AWQ225" s="110"/>
      <c r="AWR225" s="110"/>
      <c r="AWS225" s="110"/>
      <c r="AWT225" s="110"/>
      <c r="AWU225" s="110"/>
      <c r="AWV225" s="110"/>
      <c r="AWW225" s="110"/>
      <c r="AWX225" s="110"/>
      <c r="AWY225" s="110"/>
      <c r="AWZ225" s="110"/>
      <c r="AXA225" s="110"/>
      <c r="AXB225" s="110"/>
      <c r="AXC225" s="110"/>
      <c r="AXD225" s="110"/>
      <c r="AXE225" s="110"/>
      <c r="AXF225" s="110"/>
      <c r="AXG225" s="110"/>
      <c r="AXH225" s="110"/>
      <c r="AXI225" s="110"/>
      <c r="AXJ225" s="110"/>
      <c r="AXK225" s="110"/>
      <c r="AXL225" s="110"/>
      <c r="AXM225" s="110"/>
      <c r="AXN225" s="110"/>
      <c r="AXO225" s="110"/>
      <c r="AXP225" s="110"/>
      <c r="AXQ225" s="110"/>
      <c r="AXR225" s="110"/>
      <c r="AXS225" s="110"/>
    </row>
    <row r="226" spans="1:1319" s="296" customFormat="1" ht="29.25" customHeight="1" thickTop="1" thickBot="1" x14ac:dyDescent="0.3">
      <c r="A226" s="350"/>
      <c r="B226" s="350"/>
      <c r="C226" s="608" t="s">
        <v>162</v>
      </c>
      <c r="D226" s="564"/>
      <c r="E226" s="564"/>
      <c r="F226" s="564"/>
      <c r="G226" s="609"/>
      <c r="H226" s="342"/>
      <c r="I226" s="299" t="s">
        <v>163</v>
      </c>
      <c r="J226" s="309">
        <f>SUM(C228:J229)</f>
        <v>0</v>
      </c>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c r="AJ226" s="110"/>
      <c r="AK226" s="110"/>
      <c r="AL226" s="110"/>
      <c r="AM226" s="110"/>
      <c r="AN226" s="110"/>
      <c r="AO226" s="110"/>
      <c r="AP226" s="110"/>
      <c r="AQ226" s="110"/>
      <c r="AR226" s="110"/>
      <c r="AS226" s="110"/>
      <c r="AT226" s="110"/>
      <c r="AU226" s="110"/>
      <c r="AV226" s="110"/>
      <c r="AW226" s="110"/>
      <c r="AX226" s="110"/>
      <c r="AY226" s="110"/>
      <c r="AZ226" s="110"/>
      <c r="BA226" s="110"/>
      <c r="BB226" s="110"/>
      <c r="BC226" s="110"/>
      <c r="BD226" s="110"/>
      <c r="BE226" s="110"/>
      <c r="BF226" s="110"/>
      <c r="BG226" s="110"/>
      <c r="BH226" s="110"/>
      <c r="BI226" s="110"/>
      <c r="BJ226" s="110"/>
      <c r="BK226" s="110"/>
      <c r="BL226" s="110"/>
      <c r="BM226" s="110"/>
      <c r="BN226" s="110"/>
      <c r="BO226" s="110"/>
      <c r="BP226" s="110"/>
      <c r="BQ226" s="110"/>
      <c r="BR226" s="110"/>
      <c r="BS226" s="110"/>
      <c r="BT226" s="110"/>
      <c r="BU226" s="110"/>
      <c r="BV226" s="110"/>
      <c r="BW226" s="110"/>
      <c r="BX226" s="110"/>
      <c r="BY226" s="110"/>
      <c r="BZ226" s="110"/>
      <c r="CA226" s="110"/>
      <c r="CB226" s="110"/>
      <c r="CC226" s="110"/>
      <c r="CD226" s="110"/>
      <c r="CE226" s="110"/>
      <c r="CF226" s="110"/>
      <c r="CG226" s="110"/>
      <c r="CH226" s="110"/>
      <c r="CI226" s="110"/>
      <c r="CJ226" s="110"/>
      <c r="CK226" s="110"/>
      <c r="CL226" s="110"/>
      <c r="CM226" s="110"/>
      <c r="CN226" s="110"/>
      <c r="CO226" s="110"/>
      <c r="CP226" s="110"/>
      <c r="CQ226" s="110"/>
      <c r="CR226" s="110"/>
      <c r="CS226" s="110"/>
      <c r="CT226" s="110"/>
      <c r="CU226" s="110"/>
      <c r="CV226" s="110"/>
      <c r="CW226" s="110"/>
      <c r="CX226" s="110"/>
      <c r="CY226" s="110"/>
      <c r="CZ226" s="110"/>
      <c r="DA226" s="110"/>
      <c r="DB226" s="110"/>
      <c r="DC226" s="110"/>
      <c r="DD226" s="110"/>
      <c r="DE226" s="110"/>
      <c r="DF226" s="110"/>
      <c r="DG226" s="110"/>
      <c r="DH226" s="110"/>
      <c r="DI226" s="110"/>
      <c r="DJ226" s="110"/>
      <c r="DK226" s="110"/>
      <c r="DL226" s="110"/>
      <c r="DM226" s="110"/>
      <c r="DN226" s="110"/>
      <c r="DO226" s="110"/>
      <c r="DP226" s="110"/>
      <c r="DQ226" s="110"/>
      <c r="DR226" s="110"/>
      <c r="DS226" s="110"/>
      <c r="DT226" s="110"/>
      <c r="DU226" s="110"/>
      <c r="DV226" s="110"/>
      <c r="DW226" s="110"/>
      <c r="DX226" s="110"/>
      <c r="DY226" s="110"/>
      <c r="DZ226" s="110"/>
      <c r="EA226" s="110"/>
      <c r="EB226" s="110"/>
      <c r="EC226" s="110"/>
      <c r="ED226" s="110"/>
      <c r="EE226" s="110"/>
      <c r="EF226" s="110"/>
      <c r="EG226" s="110"/>
      <c r="EH226" s="110"/>
      <c r="EI226" s="110"/>
      <c r="EJ226" s="110"/>
      <c r="EK226" s="110"/>
      <c r="EL226" s="110"/>
      <c r="EM226" s="110"/>
      <c r="EN226" s="110"/>
      <c r="EO226" s="110"/>
      <c r="EP226" s="110"/>
      <c r="EQ226" s="110"/>
      <c r="ER226" s="110"/>
      <c r="ES226" s="110"/>
      <c r="ET226" s="110"/>
      <c r="EU226" s="110"/>
      <c r="EV226" s="110"/>
      <c r="EW226" s="110"/>
      <c r="EX226" s="110"/>
      <c r="EY226" s="110"/>
      <c r="EZ226" s="110"/>
      <c r="FA226" s="110"/>
      <c r="FB226" s="110"/>
      <c r="FC226" s="110"/>
      <c r="FD226" s="110"/>
      <c r="FE226" s="110"/>
      <c r="FF226" s="110"/>
      <c r="FG226" s="110"/>
      <c r="FH226" s="110"/>
      <c r="FI226" s="110"/>
      <c r="FJ226" s="110"/>
      <c r="FK226" s="110"/>
      <c r="FL226" s="110"/>
      <c r="FM226" s="110"/>
      <c r="FN226" s="110"/>
      <c r="FO226" s="110"/>
      <c r="FP226" s="110"/>
      <c r="FQ226" s="110"/>
      <c r="FR226" s="110"/>
      <c r="FS226" s="110"/>
      <c r="FT226" s="110"/>
      <c r="FU226" s="110"/>
      <c r="FV226" s="110"/>
      <c r="FW226" s="110"/>
      <c r="FX226" s="110"/>
      <c r="FY226" s="110"/>
      <c r="FZ226" s="110"/>
      <c r="GA226" s="110"/>
      <c r="GB226" s="110"/>
      <c r="GC226" s="110"/>
      <c r="GD226" s="110"/>
      <c r="GE226" s="110"/>
      <c r="GF226" s="110"/>
      <c r="GG226" s="110"/>
      <c r="GH226" s="110"/>
      <c r="GI226" s="110"/>
      <c r="GJ226" s="110"/>
      <c r="GK226" s="110"/>
      <c r="GL226" s="110"/>
      <c r="GM226" s="110"/>
      <c r="GN226" s="110"/>
      <c r="GO226" s="110"/>
      <c r="GP226" s="110"/>
      <c r="GQ226" s="110"/>
      <c r="GR226" s="110"/>
      <c r="GS226" s="110"/>
      <c r="GT226" s="110"/>
      <c r="GU226" s="110"/>
      <c r="GV226" s="110"/>
      <c r="GW226" s="110"/>
      <c r="GX226" s="110"/>
      <c r="GY226" s="110"/>
      <c r="GZ226" s="110"/>
      <c r="HA226" s="110"/>
      <c r="HB226" s="110"/>
      <c r="HC226" s="110"/>
      <c r="HD226" s="110"/>
      <c r="HE226" s="110"/>
      <c r="HF226" s="110"/>
      <c r="HG226" s="110"/>
      <c r="HH226" s="110"/>
      <c r="HI226" s="110"/>
      <c r="HJ226" s="110"/>
      <c r="HK226" s="110"/>
      <c r="HL226" s="110"/>
      <c r="HM226" s="110"/>
      <c r="HN226" s="110"/>
      <c r="HO226" s="110"/>
      <c r="HP226" s="110"/>
      <c r="HQ226" s="110"/>
      <c r="HR226" s="110"/>
      <c r="HS226" s="110"/>
      <c r="HT226" s="110"/>
      <c r="HU226" s="110"/>
      <c r="HV226" s="110"/>
      <c r="HW226" s="110"/>
      <c r="HX226" s="110"/>
      <c r="HY226" s="110"/>
      <c r="HZ226" s="110"/>
      <c r="IA226" s="110"/>
      <c r="IB226" s="110"/>
      <c r="IC226" s="110"/>
      <c r="ID226" s="110"/>
      <c r="IE226" s="110"/>
      <c r="IF226" s="110"/>
      <c r="IG226" s="110"/>
      <c r="IH226" s="110"/>
      <c r="II226" s="110"/>
      <c r="IJ226" s="110"/>
      <c r="IK226" s="110"/>
      <c r="IL226" s="110"/>
      <c r="IM226" s="110"/>
      <c r="IN226" s="110"/>
      <c r="IO226" s="110"/>
      <c r="IP226" s="110"/>
      <c r="IQ226" s="110"/>
      <c r="IR226" s="110"/>
      <c r="IS226" s="110"/>
      <c r="IT226" s="110"/>
      <c r="IU226" s="110"/>
      <c r="IV226" s="110"/>
      <c r="IW226" s="110"/>
      <c r="IX226" s="110"/>
      <c r="IY226" s="110"/>
      <c r="IZ226" s="110"/>
      <c r="JA226" s="110"/>
      <c r="JB226" s="110"/>
      <c r="JC226" s="110"/>
      <c r="JD226" s="110"/>
      <c r="JE226" s="110"/>
      <c r="JF226" s="110"/>
      <c r="JG226" s="110"/>
      <c r="JH226" s="110"/>
      <c r="JI226" s="110"/>
      <c r="JJ226" s="110"/>
      <c r="JK226" s="110"/>
      <c r="JL226" s="110"/>
      <c r="JM226" s="110"/>
      <c r="JN226" s="110"/>
      <c r="JO226" s="110"/>
      <c r="JP226" s="110"/>
      <c r="JQ226" s="110"/>
      <c r="JR226" s="110"/>
      <c r="JS226" s="110"/>
      <c r="JT226" s="110"/>
      <c r="JU226" s="110"/>
      <c r="JV226" s="110"/>
      <c r="JW226" s="110"/>
      <c r="JX226" s="110"/>
      <c r="JY226" s="110"/>
      <c r="JZ226" s="110"/>
      <c r="KA226" s="110"/>
      <c r="KB226" s="110"/>
      <c r="KC226" s="110"/>
      <c r="KD226" s="110"/>
      <c r="KE226" s="110"/>
      <c r="KF226" s="110"/>
      <c r="KG226" s="110"/>
      <c r="KH226" s="110"/>
      <c r="KI226" s="110"/>
      <c r="KJ226" s="110"/>
      <c r="KK226" s="110"/>
      <c r="KL226" s="110"/>
      <c r="KM226" s="110"/>
      <c r="KN226" s="110"/>
      <c r="KO226" s="110"/>
      <c r="KP226" s="110"/>
      <c r="KQ226" s="110"/>
      <c r="KR226" s="110"/>
      <c r="KS226" s="110"/>
      <c r="KT226" s="110"/>
      <c r="KU226" s="110"/>
      <c r="KV226" s="110"/>
      <c r="KW226" s="110"/>
      <c r="KX226" s="110"/>
      <c r="KY226" s="110"/>
      <c r="KZ226" s="110"/>
      <c r="LA226" s="110"/>
      <c r="LB226" s="110"/>
      <c r="LC226" s="110"/>
      <c r="LD226" s="110"/>
      <c r="LE226" s="110"/>
      <c r="LF226" s="110"/>
      <c r="LG226" s="110"/>
      <c r="LH226" s="110"/>
      <c r="LI226" s="110"/>
      <c r="LJ226" s="110"/>
      <c r="LK226" s="110"/>
      <c r="LL226" s="110"/>
      <c r="LM226" s="110"/>
      <c r="LN226" s="110"/>
      <c r="LO226" s="110"/>
      <c r="LP226" s="110"/>
      <c r="LQ226" s="110"/>
      <c r="LR226" s="110"/>
      <c r="LS226" s="110"/>
      <c r="LT226" s="110"/>
      <c r="LU226" s="110"/>
      <c r="LV226" s="110"/>
      <c r="LW226" s="110"/>
      <c r="LX226" s="110"/>
      <c r="LY226" s="110"/>
      <c r="LZ226" s="110"/>
      <c r="MA226" s="110"/>
      <c r="MB226" s="110"/>
      <c r="MC226" s="110"/>
      <c r="MD226" s="110"/>
      <c r="ME226" s="110"/>
      <c r="MF226" s="110"/>
      <c r="MG226" s="110"/>
      <c r="MH226" s="110"/>
      <c r="MI226" s="110"/>
      <c r="MJ226" s="110"/>
      <c r="MK226" s="110"/>
      <c r="ML226" s="110"/>
      <c r="MM226" s="110"/>
      <c r="MN226" s="110"/>
      <c r="MO226" s="110"/>
      <c r="MP226" s="110"/>
      <c r="MQ226" s="110"/>
      <c r="MR226" s="110"/>
      <c r="MS226" s="110"/>
      <c r="MT226" s="110"/>
      <c r="MU226" s="110"/>
      <c r="MV226" s="110"/>
      <c r="MW226" s="110"/>
      <c r="MX226" s="110"/>
      <c r="MY226" s="110"/>
      <c r="MZ226" s="110"/>
      <c r="NA226" s="110"/>
      <c r="NB226" s="110"/>
      <c r="NC226" s="110"/>
      <c r="ND226" s="110"/>
      <c r="NE226" s="110"/>
      <c r="NF226" s="110"/>
      <c r="NG226" s="110"/>
      <c r="NH226" s="110"/>
      <c r="NI226" s="110"/>
      <c r="NJ226" s="110"/>
      <c r="NK226" s="110"/>
      <c r="NL226" s="110"/>
      <c r="NM226" s="110"/>
      <c r="NN226" s="110"/>
      <c r="NO226" s="110"/>
      <c r="NP226" s="110"/>
      <c r="NQ226" s="110"/>
      <c r="NR226" s="110"/>
      <c r="NS226" s="110"/>
      <c r="NT226" s="110"/>
      <c r="NU226" s="110"/>
      <c r="NV226" s="110"/>
      <c r="NW226" s="110"/>
      <c r="NX226" s="110"/>
      <c r="NY226" s="110"/>
      <c r="NZ226" s="110"/>
      <c r="OA226" s="110"/>
      <c r="OB226" s="110"/>
      <c r="OC226" s="110"/>
      <c r="OD226" s="110"/>
      <c r="OE226" s="110"/>
      <c r="OF226" s="110"/>
      <c r="OG226" s="110"/>
      <c r="OH226" s="110"/>
      <c r="OI226" s="110"/>
      <c r="OJ226" s="110"/>
      <c r="OK226" s="110"/>
      <c r="OL226" s="110"/>
      <c r="OM226" s="110"/>
      <c r="ON226" s="110"/>
      <c r="OO226" s="110"/>
      <c r="OP226" s="110"/>
      <c r="OQ226" s="110"/>
      <c r="OR226" s="110"/>
      <c r="OS226" s="110"/>
      <c r="OT226" s="110"/>
      <c r="OU226" s="110"/>
      <c r="OV226" s="110"/>
      <c r="OW226" s="110"/>
      <c r="OX226" s="110"/>
      <c r="OY226" s="110"/>
      <c r="OZ226" s="110"/>
      <c r="PA226" s="110"/>
      <c r="PB226" s="110"/>
      <c r="PC226" s="110"/>
      <c r="PD226" s="110"/>
      <c r="PE226" s="110"/>
      <c r="PF226" s="110"/>
      <c r="PG226" s="110"/>
      <c r="PH226" s="110"/>
      <c r="PI226" s="110"/>
      <c r="PJ226" s="110"/>
      <c r="PK226" s="110"/>
      <c r="PL226" s="110"/>
      <c r="PM226" s="110"/>
      <c r="PN226" s="110"/>
      <c r="PO226" s="110"/>
      <c r="PP226" s="110"/>
      <c r="PQ226" s="110"/>
      <c r="PR226" s="110"/>
      <c r="PS226" s="110"/>
      <c r="PT226" s="110"/>
      <c r="PU226" s="110"/>
      <c r="PV226" s="110"/>
      <c r="PW226" s="110"/>
      <c r="PX226" s="110"/>
      <c r="PY226" s="110"/>
      <c r="PZ226" s="110"/>
      <c r="QA226" s="110"/>
      <c r="QB226" s="110"/>
      <c r="QC226" s="110"/>
      <c r="QD226" s="110"/>
      <c r="QE226" s="110"/>
      <c r="QF226" s="110"/>
      <c r="QG226" s="110"/>
      <c r="QH226" s="110"/>
      <c r="QI226" s="110"/>
      <c r="QJ226" s="110"/>
      <c r="QK226" s="110"/>
      <c r="QL226" s="110"/>
      <c r="QM226" s="110"/>
      <c r="QN226" s="110"/>
      <c r="QO226" s="110"/>
      <c r="QP226" s="110"/>
      <c r="QQ226" s="110"/>
      <c r="QR226" s="110"/>
      <c r="QS226" s="110"/>
      <c r="QT226" s="110"/>
      <c r="QU226" s="110"/>
      <c r="QV226" s="110"/>
      <c r="QW226" s="110"/>
      <c r="QX226" s="110"/>
      <c r="QY226" s="110"/>
      <c r="QZ226" s="110"/>
      <c r="RA226" s="110"/>
      <c r="RB226" s="110"/>
      <c r="RC226" s="110"/>
      <c r="RD226" s="110"/>
      <c r="RE226" s="110"/>
      <c r="RF226" s="110"/>
      <c r="RG226" s="110"/>
      <c r="RH226" s="110"/>
      <c r="RI226" s="110"/>
      <c r="RJ226" s="110"/>
      <c r="RK226" s="110"/>
      <c r="RL226" s="110"/>
      <c r="RM226" s="110"/>
      <c r="RN226" s="110"/>
      <c r="RO226" s="110"/>
      <c r="RP226" s="110"/>
      <c r="RQ226" s="110"/>
      <c r="RR226" s="110"/>
      <c r="RS226" s="110"/>
      <c r="RT226" s="110"/>
      <c r="RU226" s="110"/>
      <c r="RV226" s="110"/>
      <c r="RW226" s="110"/>
      <c r="RX226" s="110"/>
      <c r="RY226" s="110"/>
      <c r="RZ226" s="110"/>
      <c r="SA226" s="110"/>
      <c r="SB226" s="110"/>
      <c r="SC226" s="110"/>
      <c r="SD226" s="110"/>
      <c r="SE226" s="110"/>
      <c r="SF226" s="110"/>
      <c r="SG226" s="110"/>
      <c r="SH226" s="110"/>
      <c r="SI226" s="110"/>
      <c r="SJ226" s="110"/>
      <c r="SK226" s="110"/>
      <c r="SL226" s="110"/>
      <c r="SM226" s="110"/>
      <c r="SN226" s="110"/>
      <c r="SO226" s="110"/>
      <c r="SP226" s="110"/>
      <c r="SQ226" s="110"/>
      <c r="SR226" s="110"/>
      <c r="SS226" s="110"/>
      <c r="ST226" s="110"/>
      <c r="SU226" s="110"/>
      <c r="SV226" s="110"/>
      <c r="SW226" s="110"/>
      <c r="SX226" s="110"/>
      <c r="SY226" s="110"/>
      <c r="SZ226" s="110"/>
      <c r="TA226" s="110"/>
      <c r="TB226" s="110"/>
      <c r="TC226" s="110"/>
      <c r="TD226" s="110"/>
      <c r="TE226" s="110"/>
      <c r="TF226" s="110"/>
      <c r="TG226" s="110"/>
      <c r="TH226" s="110"/>
      <c r="TI226" s="110"/>
      <c r="TJ226" s="110"/>
      <c r="TK226" s="110"/>
      <c r="TL226" s="110"/>
      <c r="TM226" s="110"/>
      <c r="TN226" s="110"/>
      <c r="TO226" s="110"/>
      <c r="TP226" s="110"/>
      <c r="TQ226" s="110"/>
      <c r="TR226" s="110"/>
      <c r="TS226" s="110"/>
      <c r="TT226" s="110"/>
      <c r="TU226" s="110"/>
      <c r="TV226" s="110"/>
      <c r="TW226" s="110"/>
      <c r="TX226" s="110"/>
      <c r="TY226" s="110"/>
      <c r="TZ226" s="110"/>
      <c r="UA226" s="110"/>
      <c r="UB226" s="110"/>
      <c r="UC226" s="110"/>
      <c r="UD226" s="110"/>
      <c r="UE226" s="110"/>
      <c r="UF226" s="110"/>
      <c r="UG226" s="110"/>
      <c r="UH226" s="110"/>
      <c r="UI226" s="110"/>
      <c r="UJ226" s="110"/>
      <c r="UK226" s="110"/>
      <c r="UL226" s="110"/>
      <c r="UM226" s="110"/>
      <c r="UN226" s="110"/>
      <c r="UO226" s="110"/>
      <c r="UP226" s="110"/>
      <c r="UQ226" s="110"/>
      <c r="UR226" s="110"/>
      <c r="US226" s="110"/>
      <c r="UT226" s="110"/>
      <c r="UU226" s="110"/>
      <c r="UV226" s="110"/>
      <c r="UW226" s="110"/>
      <c r="UX226" s="110"/>
      <c r="UY226" s="110"/>
      <c r="UZ226" s="110"/>
      <c r="VA226" s="110"/>
      <c r="VB226" s="110"/>
      <c r="VC226" s="110"/>
      <c r="VD226" s="110"/>
      <c r="VE226" s="110"/>
      <c r="VF226" s="110"/>
      <c r="VG226" s="110"/>
      <c r="VH226" s="110"/>
      <c r="VI226" s="110"/>
      <c r="VJ226" s="110"/>
      <c r="VK226" s="110"/>
      <c r="VL226" s="110"/>
      <c r="VM226" s="110"/>
      <c r="VN226" s="110"/>
      <c r="VO226" s="110"/>
      <c r="VP226" s="110"/>
      <c r="VQ226" s="110"/>
      <c r="VR226" s="110"/>
      <c r="VS226" s="110"/>
      <c r="VT226" s="110"/>
      <c r="VU226" s="110"/>
      <c r="VV226" s="110"/>
      <c r="VW226" s="110"/>
      <c r="VX226" s="110"/>
      <c r="VY226" s="110"/>
      <c r="VZ226" s="110"/>
      <c r="WA226" s="110"/>
      <c r="WB226" s="110"/>
      <c r="WC226" s="110"/>
      <c r="WD226" s="110"/>
      <c r="WE226" s="110"/>
      <c r="WF226" s="110"/>
      <c r="WG226" s="110"/>
      <c r="WH226" s="110"/>
      <c r="WI226" s="110"/>
      <c r="WJ226" s="110"/>
      <c r="WK226" s="110"/>
      <c r="WL226" s="110"/>
      <c r="WM226" s="110"/>
      <c r="WN226" s="110"/>
      <c r="WO226" s="110"/>
      <c r="WP226" s="110"/>
      <c r="WQ226" s="110"/>
      <c r="WR226" s="110"/>
      <c r="WS226" s="110"/>
      <c r="WT226" s="110"/>
      <c r="WU226" s="110"/>
      <c r="WV226" s="110"/>
      <c r="WW226" s="110"/>
      <c r="WX226" s="110"/>
      <c r="WY226" s="110"/>
      <c r="WZ226" s="110"/>
      <c r="XA226" s="110"/>
      <c r="XB226" s="110"/>
      <c r="XC226" s="110"/>
      <c r="XD226" s="110"/>
      <c r="XE226" s="110"/>
      <c r="XF226" s="110"/>
      <c r="XG226" s="110"/>
      <c r="XH226" s="110"/>
      <c r="XI226" s="110"/>
      <c r="XJ226" s="110"/>
      <c r="XK226" s="110"/>
      <c r="XL226" s="110"/>
      <c r="XM226" s="110"/>
      <c r="XN226" s="110"/>
      <c r="XO226" s="110"/>
      <c r="XP226" s="110"/>
      <c r="XQ226" s="110"/>
      <c r="XR226" s="110"/>
      <c r="XS226" s="110"/>
      <c r="XT226" s="110"/>
      <c r="XU226" s="110"/>
      <c r="XV226" s="110"/>
      <c r="XW226" s="110"/>
      <c r="XX226" s="110"/>
      <c r="XY226" s="110"/>
      <c r="XZ226" s="110"/>
      <c r="YA226" s="110"/>
      <c r="YB226" s="110"/>
      <c r="YC226" s="110"/>
      <c r="YD226" s="110"/>
      <c r="YE226" s="110"/>
      <c r="YF226" s="110"/>
      <c r="YG226" s="110"/>
      <c r="YH226" s="110"/>
      <c r="YI226" s="110"/>
      <c r="YJ226" s="110"/>
      <c r="YK226" s="110"/>
      <c r="YL226" s="110"/>
      <c r="YM226" s="110"/>
      <c r="YN226" s="110"/>
      <c r="YO226" s="110"/>
      <c r="YP226" s="110"/>
      <c r="YQ226" s="110"/>
      <c r="YR226" s="110"/>
      <c r="YS226" s="110"/>
      <c r="YT226" s="110"/>
      <c r="YU226" s="110"/>
      <c r="YV226" s="110"/>
      <c r="YW226" s="110"/>
      <c r="YX226" s="110"/>
      <c r="YY226" s="110"/>
      <c r="YZ226" s="110"/>
      <c r="ZA226" s="110"/>
      <c r="ZB226" s="110"/>
      <c r="ZC226" s="110"/>
      <c r="ZD226" s="110"/>
      <c r="ZE226" s="110"/>
      <c r="ZF226" s="110"/>
      <c r="ZG226" s="110"/>
      <c r="ZH226" s="110"/>
      <c r="ZI226" s="110"/>
      <c r="ZJ226" s="110"/>
      <c r="ZK226" s="110"/>
      <c r="ZL226" s="110"/>
      <c r="ZM226" s="110"/>
      <c r="ZN226" s="110"/>
      <c r="ZO226" s="110"/>
      <c r="ZP226" s="110"/>
      <c r="ZQ226" s="110"/>
      <c r="ZR226" s="110"/>
      <c r="ZS226" s="110"/>
      <c r="ZT226" s="110"/>
      <c r="ZU226" s="110"/>
      <c r="ZV226" s="110"/>
      <c r="ZW226" s="110"/>
      <c r="ZX226" s="110"/>
      <c r="ZY226" s="110"/>
      <c r="ZZ226" s="110"/>
      <c r="AAA226" s="110"/>
      <c r="AAB226" s="110"/>
      <c r="AAC226" s="110"/>
      <c r="AAD226" s="110"/>
      <c r="AAE226" s="110"/>
      <c r="AAF226" s="110"/>
      <c r="AAG226" s="110"/>
      <c r="AAH226" s="110"/>
      <c r="AAI226" s="110"/>
      <c r="AAJ226" s="110"/>
      <c r="AAK226" s="110"/>
      <c r="AAL226" s="110"/>
      <c r="AAM226" s="110"/>
      <c r="AAN226" s="110"/>
      <c r="AAO226" s="110"/>
      <c r="AAP226" s="110"/>
      <c r="AAQ226" s="110"/>
      <c r="AAR226" s="110"/>
      <c r="AAS226" s="110"/>
      <c r="AAT226" s="110"/>
      <c r="AAU226" s="110"/>
      <c r="AAV226" s="110"/>
      <c r="AAW226" s="110"/>
      <c r="AAX226" s="110"/>
      <c r="AAY226" s="110"/>
      <c r="AAZ226" s="110"/>
      <c r="ABA226" s="110"/>
      <c r="ABB226" s="110"/>
      <c r="ABC226" s="110"/>
      <c r="ABD226" s="110"/>
      <c r="ABE226" s="110"/>
      <c r="ABF226" s="110"/>
      <c r="ABG226" s="110"/>
      <c r="ABH226" s="110"/>
      <c r="ABI226" s="110"/>
      <c r="ABJ226" s="110"/>
      <c r="ABK226" s="110"/>
      <c r="ABL226" s="110"/>
      <c r="ABM226" s="110"/>
      <c r="ABN226" s="110"/>
      <c r="ABO226" s="110"/>
      <c r="ABP226" s="110"/>
      <c r="ABQ226" s="110"/>
      <c r="ABR226" s="110"/>
      <c r="ABS226" s="110"/>
      <c r="ABT226" s="110"/>
      <c r="ABU226" s="110"/>
      <c r="ABV226" s="110"/>
      <c r="ABW226" s="110"/>
      <c r="ABX226" s="110"/>
      <c r="ABY226" s="110"/>
      <c r="ABZ226" s="110"/>
      <c r="ACA226" s="110"/>
      <c r="ACB226" s="110"/>
      <c r="ACC226" s="110"/>
      <c r="ACD226" s="110"/>
      <c r="ACE226" s="110"/>
      <c r="ACF226" s="110"/>
      <c r="ACG226" s="110"/>
      <c r="ACH226" s="110"/>
      <c r="ACI226" s="110"/>
      <c r="ACJ226" s="110"/>
      <c r="ACK226" s="110"/>
      <c r="ACL226" s="110"/>
      <c r="ACM226" s="110"/>
      <c r="ACN226" s="110"/>
      <c r="ACO226" s="110"/>
      <c r="ACP226" s="110"/>
      <c r="ACQ226" s="110"/>
      <c r="ACR226" s="110"/>
      <c r="ACS226" s="110"/>
      <c r="ACT226" s="110"/>
      <c r="ACU226" s="110"/>
      <c r="ACV226" s="110"/>
      <c r="ACW226" s="110"/>
      <c r="ACX226" s="110"/>
      <c r="ACY226" s="110"/>
      <c r="ACZ226" s="110"/>
      <c r="ADA226" s="110"/>
      <c r="ADB226" s="110"/>
      <c r="ADC226" s="110"/>
      <c r="ADD226" s="110"/>
      <c r="ADE226" s="110"/>
      <c r="ADF226" s="110"/>
      <c r="ADG226" s="110"/>
      <c r="ADH226" s="110"/>
      <c r="ADI226" s="110"/>
      <c r="ADJ226" s="110"/>
      <c r="ADK226" s="110"/>
      <c r="ADL226" s="110"/>
      <c r="ADM226" s="110"/>
      <c r="ADN226" s="110"/>
      <c r="ADO226" s="110"/>
      <c r="ADP226" s="110"/>
      <c r="ADQ226" s="110"/>
      <c r="ADR226" s="110"/>
      <c r="ADS226" s="110"/>
      <c r="ADT226" s="110"/>
      <c r="ADU226" s="110"/>
      <c r="ADV226" s="110"/>
      <c r="ADW226" s="110"/>
      <c r="ADX226" s="110"/>
      <c r="ADY226" s="110"/>
      <c r="ADZ226" s="110"/>
      <c r="AEA226" s="110"/>
      <c r="AEB226" s="110"/>
      <c r="AEC226" s="110"/>
      <c r="AED226" s="110"/>
      <c r="AEE226" s="110"/>
      <c r="AEF226" s="110"/>
      <c r="AEG226" s="110"/>
      <c r="AEH226" s="110"/>
      <c r="AEI226" s="110"/>
      <c r="AEJ226" s="110"/>
      <c r="AEK226" s="110"/>
      <c r="AEL226" s="110"/>
      <c r="AEM226" s="110"/>
      <c r="AEN226" s="110"/>
      <c r="AEO226" s="110"/>
      <c r="AEP226" s="110"/>
      <c r="AEQ226" s="110"/>
      <c r="AER226" s="110"/>
      <c r="AES226" s="110"/>
      <c r="AET226" s="110"/>
      <c r="AEU226" s="110"/>
      <c r="AEV226" s="110"/>
      <c r="AEW226" s="110"/>
      <c r="AEX226" s="110"/>
      <c r="AEY226" s="110"/>
      <c r="AEZ226" s="110"/>
      <c r="AFA226" s="110"/>
      <c r="AFB226" s="110"/>
      <c r="AFC226" s="110"/>
      <c r="AFD226" s="110"/>
      <c r="AFE226" s="110"/>
      <c r="AFF226" s="110"/>
      <c r="AFG226" s="110"/>
      <c r="AFH226" s="110"/>
      <c r="AFI226" s="110"/>
      <c r="AFJ226" s="110"/>
      <c r="AFK226" s="110"/>
      <c r="AFL226" s="110"/>
      <c r="AFM226" s="110"/>
      <c r="AFN226" s="110"/>
      <c r="AFO226" s="110"/>
      <c r="AFP226" s="110"/>
      <c r="AFQ226" s="110"/>
      <c r="AFR226" s="110"/>
      <c r="AFS226" s="110"/>
      <c r="AFT226" s="110"/>
      <c r="AFU226" s="110"/>
      <c r="AFV226" s="110"/>
      <c r="AFW226" s="110"/>
      <c r="AFX226" s="110"/>
      <c r="AFY226" s="110"/>
      <c r="AFZ226" s="110"/>
      <c r="AGA226" s="110"/>
      <c r="AGB226" s="110"/>
      <c r="AGC226" s="110"/>
      <c r="AGD226" s="110"/>
      <c r="AGE226" s="110"/>
      <c r="AGF226" s="110"/>
      <c r="AGG226" s="110"/>
      <c r="AGH226" s="110"/>
      <c r="AGI226" s="110"/>
      <c r="AGJ226" s="110"/>
      <c r="AGK226" s="110"/>
      <c r="AGL226" s="110"/>
      <c r="AGM226" s="110"/>
      <c r="AGN226" s="110"/>
      <c r="AGO226" s="110"/>
      <c r="AGP226" s="110"/>
      <c r="AGQ226" s="110"/>
      <c r="AGR226" s="110"/>
      <c r="AGS226" s="110"/>
      <c r="AGT226" s="110"/>
      <c r="AGU226" s="110"/>
      <c r="AGV226" s="110"/>
      <c r="AGW226" s="110"/>
      <c r="AGX226" s="110"/>
      <c r="AGY226" s="110"/>
      <c r="AGZ226" s="110"/>
      <c r="AHA226" s="110"/>
      <c r="AHB226" s="110"/>
      <c r="AHC226" s="110"/>
      <c r="AHD226" s="110"/>
      <c r="AHE226" s="110"/>
      <c r="AHF226" s="110"/>
      <c r="AHG226" s="110"/>
      <c r="AHH226" s="110"/>
      <c r="AHI226" s="110"/>
      <c r="AHJ226" s="110"/>
      <c r="AHK226" s="110"/>
      <c r="AHL226" s="110"/>
      <c r="AHM226" s="110"/>
      <c r="AHN226" s="110"/>
      <c r="AHO226" s="110"/>
      <c r="AHP226" s="110"/>
      <c r="AHQ226" s="110"/>
      <c r="AHR226" s="110"/>
      <c r="AHS226" s="110"/>
      <c r="AHT226" s="110"/>
      <c r="AHU226" s="110"/>
      <c r="AHV226" s="110"/>
      <c r="AHW226" s="110"/>
      <c r="AHX226" s="110"/>
      <c r="AHY226" s="110"/>
      <c r="AHZ226" s="110"/>
      <c r="AIA226" s="110"/>
      <c r="AIB226" s="110"/>
      <c r="AIC226" s="110"/>
      <c r="AID226" s="110"/>
      <c r="AIE226" s="110"/>
      <c r="AIF226" s="110"/>
      <c r="AIG226" s="110"/>
      <c r="AIH226" s="110"/>
      <c r="AII226" s="110"/>
      <c r="AIJ226" s="110"/>
      <c r="AIK226" s="110"/>
      <c r="AIL226" s="110"/>
      <c r="AIM226" s="110"/>
      <c r="AIN226" s="110"/>
      <c r="AIO226" s="110"/>
      <c r="AIP226" s="110"/>
      <c r="AIQ226" s="110"/>
      <c r="AIR226" s="110"/>
      <c r="AIS226" s="110"/>
      <c r="AIT226" s="110"/>
      <c r="AIU226" s="110"/>
      <c r="AIV226" s="110"/>
      <c r="AIW226" s="110"/>
      <c r="AIX226" s="110"/>
      <c r="AIY226" s="110"/>
      <c r="AIZ226" s="110"/>
      <c r="AJA226" s="110"/>
      <c r="AJB226" s="110"/>
      <c r="AJC226" s="110"/>
      <c r="AJD226" s="110"/>
      <c r="AJE226" s="110"/>
      <c r="AJF226" s="110"/>
      <c r="AJG226" s="110"/>
      <c r="AJH226" s="110"/>
      <c r="AJI226" s="110"/>
      <c r="AJJ226" s="110"/>
      <c r="AJK226" s="110"/>
      <c r="AJL226" s="110"/>
      <c r="AJM226" s="110"/>
      <c r="AJN226" s="110"/>
      <c r="AJO226" s="110"/>
      <c r="AJP226" s="110"/>
      <c r="AJQ226" s="110"/>
      <c r="AJR226" s="110"/>
      <c r="AJS226" s="110"/>
      <c r="AJT226" s="110"/>
      <c r="AJU226" s="110"/>
      <c r="AJV226" s="110"/>
      <c r="AJW226" s="110"/>
      <c r="AJX226" s="110"/>
      <c r="AJY226" s="110"/>
      <c r="AJZ226" s="110"/>
      <c r="AKA226" s="110"/>
      <c r="AKB226" s="110"/>
      <c r="AKC226" s="110"/>
      <c r="AKD226" s="110"/>
      <c r="AKE226" s="110"/>
      <c r="AKF226" s="110"/>
      <c r="AKG226" s="110"/>
      <c r="AKH226" s="110"/>
      <c r="AKI226" s="110"/>
      <c r="AKJ226" s="110"/>
      <c r="AKK226" s="110"/>
      <c r="AKL226" s="110"/>
      <c r="AKM226" s="110"/>
      <c r="AKN226" s="110"/>
      <c r="AKO226" s="110"/>
      <c r="AKP226" s="110"/>
      <c r="AKQ226" s="110"/>
      <c r="AKR226" s="110"/>
      <c r="AKS226" s="110"/>
      <c r="AKT226" s="110"/>
      <c r="AKU226" s="110"/>
      <c r="AKV226" s="110"/>
      <c r="AKW226" s="110"/>
      <c r="AKX226" s="110"/>
      <c r="AKY226" s="110"/>
      <c r="AKZ226" s="110"/>
      <c r="ALA226" s="110"/>
      <c r="ALB226" s="110"/>
      <c r="ALC226" s="110"/>
      <c r="ALD226" s="110"/>
      <c r="ALE226" s="110"/>
      <c r="ALF226" s="110"/>
      <c r="ALG226" s="110"/>
      <c r="ALH226" s="110"/>
      <c r="ALI226" s="110"/>
      <c r="ALJ226" s="110"/>
      <c r="ALK226" s="110"/>
      <c r="ALL226" s="110"/>
      <c r="ALM226" s="110"/>
      <c r="ALN226" s="110"/>
      <c r="ALO226" s="110"/>
      <c r="ALP226" s="110"/>
      <c r="ALQ226" s="110"/>
      <c r="ALR226" s="110"/>
      <c r="ALS226" s="110"/>
      <c r="ALT226" s="110"/>
      <c r="ALU226" s="110"/>
      <c r="ALV226" s="110"/>
      <c r="ALW226" s="110"/>
      <c r="ALX226" s="110"/>
      <c r="ALY226" s="110"/>
      <c r="ALZ226" s="110"/>
      <c r="AMA226" s="110"/>
      <c r="AMB226" s="110"/>
      <c r="AMC226" s="110"/>
      <c r="AMD226" s="110"/>
      <c r="AME226" s="110"/>
      <c r="AMF226" s="110"/>
      <c r="AMG226" s="110"/>
      <c r="AMH226" s="110"/>
      <c r="AMI226" s="110"/>
      <c r="AMJ226" s="110"/>
      <c r="AMK226" s="110"/>
      <c r="AML226" s="110"/>
      <c r="AMM226" s="110"/>
      <c r="AMN226" s="110"/>
      <c r="AMO226" s="110"/>
      <c r="AMP226" s="110"/>
      <c r="AMQ226" s="110"/>
      <c r="AMR226" s="110"/>
      <c r="AMS226" s="110"/>
      <c r="AMT226" s="110"/>
      <c r="AMU226" s="110"/>
      <c r="AMV226" s="110"/>
      <c r="AMW226" s="110"/>
      <c r="AMX226" s="110"/>
      <c r="AMY226" s="110"/>
      <c r="AMZ226" s="110"/>
      <c r="ANA226" s="110"/>
      <c r="ANB226" s="110"/>
      <c r="ANC226" s="110"/>
      <c r="AND226" s="110"/>
      <c r="ANE226" s="110"/>
      <c r="ANF226" s="110"/>
      <c r="ANG226" s="110"/>
      <c r="ANH226" s="110"/>
      <c r="ANI226" s="110"/>
      <c r="ANJ226" s="110"/>
      <c r="ANK226" s="110"/>
      <c r="ANL226" s="110"/>
      <c r="ANM226" s="110"/>
      <c r="ANN226" s="110"/>
      <c r="ANO226" s="110"/>
      <c r="ANP226" s="110"/>
      <c r="ANQ226" s="110"/>
      <c r="ANR226" s="110"/>
      <c r="ANS226" s="110"/>
      <c r="ANT226" s="110"/>
      <c r="ANU226" s="110"/>
      <c r="ANV226" s="110"/>
      <c r="ANW226" s="110"/>
      <c r="ANX226" s="110"/>
      <c r="ANY226" s="110"/>
      <c r="ANZ226" s="110"/>
      <c r="AOA226" s="110"/>
      <c r="AOB226" s="110"/>
      <c r="AOC226" s="110"/>
      <c r="AOD226" s="110"/>
      <c r="AOE226" s="110"/>
      <c r="AOF226" s="110"/>
      <c r="AOG226" s="110"/>
      <c r="AOH226" s="110"/>
      <c r="AOI226" s="110"/>
      <c r="AOJ226" s="110"/>
      <c r="AOK226" s="110"/>
      <c r="AOL226" s="110"/>
      <c r="AOM226" s="110"/>
      <c r="AON226" s="110"/>
      <c r="AOO226" s="110"/>
      <c r="AOP226" s="110"/>
      <c r="AOQ226" s="110"/>
      <c r="AOR226" s="110"/>
      <c r="AOS226" s="110"/>
      <c r="AOT226" s="110"/>
      <c r="AOU226" s="110"/>
      <c r="AOV226" s="110"/>
      <c r="AOW226" s="110"/>
      <c r="AOX226" s="110"/>
      <c r="AOY226" s="110"/>
      <c r="AOZ226" s="110"/>
      <c r="APA226" s="110"/>
      <c r="APB226" s="110"/>
      <c r="APC226" s="110"/>
      <c r="APD226" s="110"/>
      <c r="APE226" s="110"/>
      <c r="APF226" s="110"/>
      <c r="APG226" s="110"/>
      <c r="APH226" s="110"/>
      <c r="API226" s="110"/>
      <c r="APJ226" s="110"/>
      <c r="APK226" s="110"/>
      <c r="APL226" s="110"/>
      <c r="APM226" s="110"/>
      <c r="APN226" s="110"/>
      <c r="APO226" s="110"/>
      <c r="APP226" s="110"/>
      <c r="APQ226" s="110"/>
      <c r="APR226" s="110"/>
      <c r="APS226" s="110"/>
      <c r="APT226" s="110"/>
      <c r="APU226" s="110"/>
      <c r="APV226" s="110"/>
      <c r="APW226" s="110"/>
      <c r="APX226" s="110"/>
      <c r="APY226" s="110"/>
      <c r="APZ226" s="110"/>
      <c r="AQA226" s="110"/>
      <c r="AQB226" s="110"/>
      <c r="AQC226" s="110"/>
      <c r="AQD226" s="110"/>
      <c r="AQE226" s="110"/>
      <c r="AQF226" s="110"/>
      <c r="AQG226" s="110"/>
      <c r="AQH226" s="110"/>
      <c r="AQI226" s="110"/>
      <c r="AQJ226" s="110"/>
      <c r="AQK226" s="110"/>
      <c r="AQL226" s="110"/>
      <c r="AQM226" s="110"/>
      <c r="AQN226" s="110"/>
      <c r="AQO226" s="110"/>
      <c r="AQP226" s="110"/>
      <c r="AQQ226" s="110"/>
      <c r="AQR226" s="110"/>
      <c r="AQS226" s="110"/>
      <c r="AQT226" s="110"/>
      <c r="AQU226" s="110"/>
      <c r="AQV226" s="110"/>
      <c r="AQW226" s="110"/>
      <c r="AQX226" s="110"/>
      <c r="AQY226" s="110"/>
      <c r="AQZ226" s="110"/>
      <c r="ARA226" s="110"/>
      <c r="ARB226" s="110"/>
      <c r="ARC226" s="110"/>
      <c r="ARD226" s="110"/>
      <c r="ARE226" s="110"/>
      <c r="ARF226" s="110"/>
      <c r="ARG226" s="110"/>
      <c r="ARH226" s="110"/>
      <c r="ARI226" s="110"/>
      <c r="ARJ226" s="110"/>
      <c r="ARK226" s="110"/>
      <c r="ARL226" s="110"/>
      <c r="ARM226" s="110"/>
      <c r="ARN226" s="110"/>
      <c r="ARO226" s="110"/>
      <c r="ARP226" s="110"/>
      <c r="ARQ226" s="110"/>
      <c r="ARR226" s="110"/>
      <c r="ARS226" s="110"/>
      <c r="ART226" s="110"/>
      <c r="ARU226" s="110"/>
      <c r="ARV226" s="110"/>
      <c r="ARW226" s="110"/>
      <c r="ARX226" s="110"/>
      <c r="ARY226" s="110"/>
      <c r="ARZ226" s="110"/>
      <c r="ASA226" s="110"/>
      <c r="ASB226" s="110"/>
      <c r="ASC226" s="110"/>
      <c r="ASD226" s="110"/>
      <c r="ASE226" s="110"/>
      <c r="ASF226" s="110"/>
      <c r="ASG226" s="110"/>
      <c r="ASH226" s="110"/>
      <c r="ASI226" s="110"/>
      <c r="ASJ226" s="110"/>
      <c r="ASK226" s="110"/>
      <c r="ASL226" s="110"/>
      <c r="ASM226" s="110"/>
      <c r="ASN226" s="110"/>
      <c r="ASO226" s="110"/>
      <c r="ASP226" s="110"/>
      <c r="ASQ226" s="110"/>
      <c r="ASR226" s="110"/>
      <c r="ASS226" s="110"/>
      <c r="AST226" s="110"/>
      <c r="ASU226" s="110"/>
      <c r="ASV226" s="110"/>
      <c r="ASW226" s="110"/>
      <c r="ASX226" s="110"/>
      <c r="ASY226" s="110"/>
      <c r="ASZ226" s="110"/>
      <c r="ATA226" s="110"/>
      <c r="ATB226" s="110"/>
      <c r="ATC226" s="110"/>
      <c r="ATD226" s="110"/>
      <c r="ATE226" s="110"/>
      <c r="ATF226" s="110"/>
      <c r="ATG226" s="110"/>
      <c r="ATH226" s="110"/>
      <c r="ATI226" s="110"/>
      <c r="ATJ226" s="110"/>
      <c r="ATK226" s="110"/>
      <c r="ATL226" s="110"/>
      <c r="ATM226" s="110"/>
      <c r="ATN226" s="110"/>
      <c r="ATO226" s="110"/>
      <c r="ATP226" s="110"/>
      <c r="ATQ226" s="110"/>
      <c r="ATR226" s="110"/>
      <c r="ATS226" s="110"/>
      <c r="ATT226" s="110"/>
      <c r="ATU226" s="110"/>
      <c r="ATV226" s="110"/>
      <c r="ATW226" s="110"/>
      <c r="ATX226" s="110"/>
      <c r="ATY226" s="110"/>
      <c r="ATZ226" s="110"/>
      <c r="AUA226" s="110"/>
      <c r="AUB226" s="110"/>
      <c r="AUC226" s="110"/>
      <c r="AUD226" s="110"/>
      <c r="AUE226" s="110"/>
      <c r="AUF226" s="110"/>
      <c r="AUG226" s="110"/>
      <c r="AUH226" s="110"/>
      <c r="AUI226" s="110"/>
      <c r="AUJ226" s="110"/>
      <c r="AUK226" s="110"/>
      <c r="AUL226" s="110"/>
      <c r="AUM226" s="110"/>
      <c r="AUN226" s="110"/>
      <c r="AUO226" s="110"/>
      <c r="AUP226" s="110"/>
      <c r="AUQ226" s="110"/>
      <c r="AUR226" s="110"/>
      <c r="AUS226" s="110"/>
      <c r="AUT226" s="110"/>
      <c r="AUU226" s="110"/>
      <c r="AUV226" s="110"/>
      <c r="AUW226" s="110"/>
      <c r="AUX226" s="110"/>
      <c r="AUY226" s="110"/>
      <c r="AUZ226" s="110"/>
      <c r="AVA226" s="110"/>
      <c r="AVB226" s="110"/>
      <c r="AVC226" s="110"/>
      <c r="AVD226" s="110"/>
      <c r="AVE226" s="110"/>
      <c r="AVF226" s="110"/>
      <c r="AVG226" s="110"/>
      <c r="AVH226" s="110"/>
      <c r="AVI226" s="110"/>
      <c r="AVJ226" s="110"/>
      <c r="AVK226" s="110"/>
      <c r="AVL226" s="110"/>
      <c r="AVM226" s="110"/>
      <c r="AVN226" s="110"/>
      <c r="AVO226" s="110"/>
      <c r="AVP226" s="110"/>
      <c r="AVQ226" s="110"/>
      <c r="AVR226" s="110"/>
      <c r="AVS226" s="110"/>
      <c r="AVT226" s="110"/>
      <c r="AVU226" s="110"/>
      <c r="AVV226" s="110"/>
      <c r="AVW226" s="110"/>
      <c r="AVX226" s="110"/>
      <c r="AVY226" s="110"/>
      <c r="AVZ226" s="110"/>
      <c r="AWA226" s="110"/>
      <c r="AWB226" s="110"/>
      <c r="AWC226" s="110"/>
      <c r="AWD226" s="110"/>
      <c r="AWE226" s="110"/>
      <c r="AWF226" s="110"/>
      <c r="AWG226" s="110"/>
      <c r="AWH226" s="110"/>
      <c r="AWI226" s="110"/>
      <c r="AWJ226" s="110"/>
      <c r="AWK226" s="110"/>
      <c r="AWL226" s="110"/>
      <c r="AWM226" s="110"/>
      <c r="AWN226" s="110"/>
      <c r="AWO226" s="110"/>
      <c r="AWP226" s="110"/>
      <c r="AWQ226" s="110"/>
      <c r="AWR226" s="110"/>
      <c r="AWS226" s="110"/>
      <c r="AWT226" s="110"/>
      <c r="AWU226" s="110"/>
      <c r="AWV226" s="110"/>
      <c r="AWW226" s="110"/>
      <c r="AWX226" s="110"/>
      <c r="AWY226" s="110"/>
      <c r="AWZ226" s="110"/>
      <c r="AXA226" s="110"/>
      <c r="AXB226" s="110"/>
      <c r="AXC226" s="110"/>
      <c r="AXD226" s="110"/>
      <c r="AXE226" s="110"/>
      <c r="AXF226" s="110"/>
      <c r="AXG226" s="110"/>
      <c r="AXH226" s="110"/>
      <c r="AXI226" s="110"/>
      <c r="AXJ226" s="110"/>
      <c r="AXK226" s="110"/>
      <c r="AXL226" s="110"/>
      <c r="AXM226" s="110"/>
      <c r="AXN226" s="110"/>
      <c r="AXO226" s="110"/>
      <c r="AXP226" s="110"/>
      <c r="AXQ226" s="110"/>
      <c r="AXR226" s="110"/>
      <c r="AXS226" s="110"/>
    </row>
    <row r="227" spans="1:1319" s="296" customFormat="1" ht="25.35" customHeight="1" thickTop="1" x14ac:dyDescent="0.2">
      <c r="A227" s="350"/>
      <c r="B227" s="350"/>
      <c r="C227" s="302" t="s">
        <v>164</v>
      </c>
      <c r="D227" s="303" t="s">
        <v>165</v>
      </c>
      <c r="E227" s="304" t="s">
        <v>166</v>
      </c>
      <c r="F227" s="303" t="s">
        <v>167</v>
      </c>
      <c r="G227" s="303" t="s">
        <v>168</v>
      </c>
      <c r="H227" s="305" t="s">
        <v>169</v>
      </c>
      <c r="I227" s="303" t="s">
        <v>170</v>
      </c>
      <c r="J227" s="306" t="s">
        <v>171</v>
      </c>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c r="AJ227" s="110"/>
      <c r="AK227" s="110"/>
      <c r="AL227" s="110"/>
      <c r="AM227" s="110"/>
      <c r="AN227" s="110"/>
      <c r="AO227" s="110"/>
      <c r="AP227" s="110"/>
      <c r="AQ227" s="110"/>
      <c r="AR227" s="110"/>
      <c r="AS227" s="110"/>
      <c r="AT227" s="110"/>
      <c r="AU227" s="110"/>
      <c r="AV227" s="110"/>
      <c r="AW227" s="110"/>
      <c r="AX227" s="110"/>
      <c r="AY227" s="110"/>
      <c r="AZ227" s="110"/>
      <c r="BA227" s="110"/>
      <c r="BB227" s="110"/>
      <c r="BC227" s="110"/>
      <c r="BD227" s="110"/>
      <c r="BE227" s="110"/>
      <c r="BF227" s="110"/>
      <c r="BG227" s="110"/>
      <c r="BH227" s="110"/>
      <c r="BI227" s="110"/>
      <c r="BJ227" s="110"/>
      <c r="BK227" s="110"/>
      <c r="BL227" s="110"/>
      <c r="BM227" s="110"/>
      <c r="BN227" s="110"/>
      <c r="BO227" s="110"/>
      <c r="BP227" s="110"/>
      <c r="BQ227" s="110"/>
      <c r="BR227" s="110"/>
      <c r="BS227" s="110"/>
      <c r="BT227" s="110"/>
      <c r="BU227" s="110"/>
      <c r="BV227" s="110"/>
      <c r="BW227" s="110"/>
      <c r="BX227" s="110"/>
      <c r="BY227" s="110"/>
      <c r="BZ227" s="110"/>
      <c r="CA227" s="110"/>
      <c r="CB227" s="110"/>
      <c r="CC227" s="110"/>
      <c r="CD227" s="110"/>
      <c r="CE227" s="110"/>
      <c r="CF227" s="110"/>
      <c r="CG227" s="110"/>
      <c r="CH227" s="110"/>
      <c r="CI227" s="110"/>
      <c r="CJ227" s="110"/>
      <c r="CK227" s="110"/>
      <c r="CL227" s="110"/>
      <c r="CM227" s="110"/>
      <c r="CN227" s="110"/>
      <c r="CO227" s="110"/>
      <c r="CP227" s="110"/>
      <c r="CQ227" s="110"/>
      <c r="CR227" s="110"/>
      <c r="CS227" s="110"/>
      <c r="CT227" s="110"/>
      <c r="CU227" s="110"/>
      <c r="CV227" s="110"/>
      <c r="CW227" s="110"/>
      <c r="CX227" s="110"/>
      <c r="CY227" s="110"/>
      <c r="CZ227" s="110"/>
      <c r="DA227" s="110"/>
      <c r="DB227" s="110"/>
      <c r="DC227" s="110"/>
      <c r="DD227" s="110"/>
      <c r="DE227" s="110"/>
      <c r="DF227" s="110"/>
      <c r="DG227" s="110"/>
      <c r="DH227" s="110"/>
      <c r="DI227" s="110"/>
      <c r="DJ227" s="110"/>
      <c r="DK227" s="110"/>
      <c r="DL227" s="110"/>
      <c r="DM227" s="110"/>
      <c r="DN227" s="110"/>
      <c r="DO227" s="110"/>
      <c r="DP227" s="110"/>
      <c r="DQ227" s="110"/>
      <c r="DR227" s="110"/>
      <c r="DS227" s="110"/>
      <c r="DT227" s="110"/>
      <c r="DU227" s="110"/>
      <c r="DV227" s="110"/>
      <c r="DW227" s="110"/>
      <c r="DX227" s="110"/>
      <c r="DY227" s="110"/>
      <c r="DZ227" s="110"/>
      <c r="EA227" s="110"/>
      <c r="EB227" s="110"/>
      <c r="EC227" s="110"/>
      <c r="ED227" s="110"/>
      <c r="EE227" s="110"/>
      <c r="EF227" s="110"/>
      <c r="EG227" s="110"/>
      <c r="EH227" s="110"/>
      <c r="EI227" s="110"/>
      <c r="EJ227" s="110"/>
      <c r="EK227" s="110"/>
      <c r="EL227" s="110"/>
      <c r="EM227" s="110"/>
      <c r="EN227" s="110"/>
      <c r="EO227" s="110"/>
      <c r="EP227" s="110"/>
      <c r="EQ227" s="110"/>
      <c r="ER227" s="110"/>
      <c r="ES227" s="110"/>
      <c r="ET227" s="110"/>
      <c r="EU227" s="110"/>
      <c r="EV227" s="110"/>
      <c r="EW227" s="110"/>
      <c r="EX227" s="110"/>
      <c r="EY227" s="110"/>
      <c r="EZ227" s="110"/>
      <c r="FA227" s="110"/>
      <c r="FB227" s="110"/>
      <c r="FC227" s="110"/>
      <c r="FD227" s="110"/>
      <c r="FE227" s="110"/>
      <c r="FF227" s="110"/>
      <c r="FG227" s="110"/>
      <c r="FH227" s="110"/>
      <c r="FI227" s="110"/>
      <c r="FJ227" s="110"/>
      <c r="FK227" s="110"/>
      <c r="FL227" s="110"/>
      <c r="FM227" s="110"/>
      <c r="FN227" s="110"/>
      <c r="FO227" s="110"/>
      <c r="FP227" s="110"/>
      <c r="FQ227" s="110"/>
      <c r="FR227" s="110"/>
      <c r="FS227" s="110"/>
      <c r="FT227" s="110"/>
      <c r="FU227" s="110"/>
      <c r="FV227" s="110"/>
      <c r="FW227" s="110"/>
      <c r="FX227" s="110"/>
      <c r="FY227" s="110"/>
      <c r="FZ227" s="110"/>
      <c r="GA227" s="110"/>
      <c r="GB227" s="110"/>
      <c r="GC227" s="110"/>
      <c r="GD227" s="110"/>
      <c r="GE227" s="110"/>
      <c r="GF227" s="110"/>
      <c r="GG227" s="110"/>
      <c r="GH227" s="110"/>
      <c r="GI227" s="110"/>
      <c r="GJ227" s="110"/>
      <c r="GK227" s="110"/>
      <c r="GL227" s="110"/>
      <c r="GM227" s="110"/>
      <c r="GN227" s="110"/>
      <c r="GO227" s="110"/>
      <c r="GP227" s="110"/>
      <c r="GQ227" s="110"/>
      <c r="GR227" s="110"/>
      <c r="GS227" s="110"/>
      <c r="GT227" s="110"/>
      <c r="GU227" s="110"/>
      <c r="GV227" s="110"/>
      <c r="GW227" s="110"/>
      <c r="GX227" s="110"/>
      <c r="GY227" s="110"/>
      <c r="GZ227" s="110"/>
      <c r="HA227" s="110"/>
      <c r="HB227" s="110"/>
      <c r="HC227" s="110"/>
      <c r="HD227" s="110"/>
      <c r="HE227" s="110"/>
      <c r="HF227" s="110"/>
      <c r="HG227" s="110"/>
      <c r="HH227" s="110"/>
      <c r="HI227" s="110"/>
      <c r="HJ227" s="110"/>
      <c r="HK227" s="110"/>
      <c r="HL227" s="110"/>
      <c r="HM227" s="110"/>
      <c r="HN227" s="110"/>
      <c r="HO227" s="110"/>
      <c r="HP227" s="110"/>
      <c r="HQ227" s="110"/>
      <c r="HR227" s="110"/>
      <c r="HS227" s="110"/>
      <c r="HT227" s="110"/>
      <c r="HU227" s="110"/>
      <c r="HV227" s="110"/>
      <c r="HW227" s="110"/>
      <c r="HX227" s="110"/>
      <c r="HY227" s="110"/>
      <c r="HZ227" s="110"/>
      <c r="IA227" s="110"/>
      <c r="IB227" s="110"/>
      <c r="IC227" s="110"/>
      <c r="ID227" s="110"/>
      <c r="IE227" s="110"/>
      <c r="IF227" s="110"/>
      <c r="IG227" s="110"/>
      <c r="IH227" s="110"/>
      <c r="II227" s="110"/>
      <c r="IJ227" s="110"/>
      <c r="IK227" s="110"/>
      <c r="IL227" s="110"/>
      <c r="IM227" s="110"/>
      <c r="IN227" s="110"/>
      <c r="IO227" s="110"/>
      <c r="IP227" s="110"/>
      <c r="IQ227" s="110"/>
      <c r="IR227" s="110"/>
      <c r="IS227" s="110"/>
      <c r="IT227" s="110"/>
      <c r="IU227" s="110"/>
      <c r="IV227" s="110"/>
      <c r="IW227" s="110"/>
      <c r="IX227" s="110"/>
      <c r="IY227" s="110"/>
      <c r="IZ227" s="110"/>
      <c r="JA227" s="110"/>
      <c r="JB227" s="110"/>
      <c r="JC227" s="110"/>
      <c r="JD227" s="110"/>
      <c r="JE227" s="110"/>
      <c r="JF227" s="110"/>
      <c r="JG227" s="110"/>
      <c r="JH227" s="110"/>
      <c r="JI227" s="110"/>
      <c r="JJ227" s="110"/>
      <c r="JK227" s="110"/>
      <c r="JL227" s="110"/>
      <c r="JM227" s="110"/>
      <c r="JN227" s="110"/>
      <c r="JO227" s="110"/>
      <c r="JP227" s="110"/>
      <c r="JQ227" s="110"/>
      <c r="JR227" s="110"/>
      <c r="JS227" s="110"/>
      <c r="JT227" s="110"/>
      <c r="JU227" s="110"/>
      <c r="JV227" s="110"/>
      <c r="JW227" s="110"/>
      <c r="JX227" s="110"/>
      <c r="JY227" s="110"/>
      <c r="JZ227" s="110"/>
      <c r="KA227" s="110"/>
      <c r="KB227" s="110"/>
      <c r="KC227" s="110"/>
      <c r="KD227" s="110"/>
      <c r="KE227" s="110"/>
      <c r="KF227" s="110"/>
      <c r="KG227" s="110"/>
      <c r="KH227" s="110"/>
      <c r="KI227" s="110"/>
      <c r="KJ227" s="110"/>
      <c r="KK227" s="110"/>
      <c r="KL227" s="110"/>
      <c r="KM227" s="110"/>
      <c r="KN227" s="110"/>
      <c r="KO227" s="110"/>
      <c r="KP227" s="110"/>
      <c r="KQ227" s="110"/>
      <c r="KR227" s="110"/>
      <c r="KS227" s="110"/>
      <c r="KT227" s="110"/>
      <c r="KU227" s="110"/>
      <c r="KV227" s="110"/>
      <c r="KW227" s="110"/>
      <c r="KX227" s="110"/>
      <c r="KY227" s="110"/>
      <c r="KZ227" s="110"/>
      <c r="LA227" s="110"/>
      <c r="LB227" s="110"/>
      <c r="LC227" s="110"/>
      <c r="LD227" s="110"/>
      <c r="LE227" s="110"/>
      <c r="LF227" s="110"/>
      <c r="LG227" s="110"/>
      <c r="LH227" s="110"/>
      <c r="LI227" s="110"/>
      <c r="LJ227" s="110"/>
      <c r="LK227" s="110"/>
      <c r="LL227" s="110"/>
      <c r="LM227" s="110"/>
      <c r="LN227" s="110"/>
      <c r="LO227" s="110"/>
      <c r="LP227" s="110"/>
      <c r="LQ227" s="110"/>
      <c r="LR227" s="110"/>
      <c r="LS227" s="110"/>
      <c r="LT227" s="110"/>
      <c r="LU227" s="110"/>
      <c r="LV227" s="110"/>
      <c r="LW227" s="110"/>
      <c r="LX227" s="110"/>
      <c r="LY227" s="110"/>
      <c r="LZ227" s="110"/>
      <c r="MA227" s="110"/>
      <c r="MB227" s="110"/>
      <c r="MC227" s="110"/>
      <c r="MD227" s="110"/>
      <c r="ME227" s="110"/>
      <c r="MF227" s="110"/>
      <c r="MG227" s="110"/>
      <c r="MH227" s="110"/>
      <c r="MI227" s="110"/>
      <c r="MJ227" s="110"/>
      <c r="MK227" s="110"/>
      <c r="ML227" s="110"/>
      <c r="MM227" s="110"/>
      <c r="MN227" s="110"/>
      <c r="MO227" s="110"/>
      <c r="MP227" s="110"/>
      <c r="MQ227" s="110"/>
      <c r="MR227" s="110"/>
      <c r="MS227" s="110"/>
      <c r="MT227" s="110"/>
      <c r="MU227" s="110"/>
      <c r="MV227" s="110"/>
      <c r="MW227" s="110"/>
      <c r="MX227" s="110"/>
      <c r="MY227" s="110"/>
      <c r="MZ227" s="110"/>
      <c r="NA227" s="110"/>
      <c r="NB227" s="110"/>
      <c r="NC227" s="110"/>
      <c r="ND227" s="110"/>
      <c r="NE227" s="110"/>
      <c r="NF227" s="110"/>
      <c r="NG227" s="110"/>
      <c r="NH227" s="110"/>
      <c r="NI227" s="110"/>
      <c r="NJ227" s="110"/>
      <c r="NK227" s="110"/>
      <c r="NL227" s="110"/>
      <c r="NM227" s="110"/>
      <c r="NN227" s="110"/>
      <c r="NO227" s="110"/>
      <c r="NP227" s="110"/>
      <c r="NQ227" s="110"/>
      <c r="NR227" s="110"/>
      <c r="NS227" s="110"/>
      <c r="NT227" s="110"/>
      <c r="NU227" s="110"/>
      <c r="NV227" s="110"/>
      <c r="NW227" s="110"/>
      <c r="NX227" s="110"/>
      <c r="NY227" s="110"/>
      <c r="NZ227" s="110"/>
      <c r="OA227" s="110"/>
      <c r="OB227" s="110"/>
      <c r="OC227" s="110"/>
      <c r="OD227" s="110"/>
      <c r="OE227" s="110"/>
      <c r="OF227" s="110"/>
      <c r="OG227" s="110"/>
      <c r="OH227" s="110"/>
      <c r="OI227" s="110"/>
      <c r="OJ227" s="110"/>
      <c r="OK227" s="110"/>
      <c r="OL227" s="110"/>
      <c r="OM227" s="110"/>
      <c r="ON227" s="110"/>
      <c r="OO227" s="110"/>
      <c r="OP227" s="110"/>
      <c r="OQ227" s="110"/>
      <c r="OR227" s="110"/>
      <c r="OS227" s="110"/>
      <c r="OT227" s="110"/>
      <c r="OU227" s="110"/>
      <c r="OV227" s="110"/>
      <c r="OW227" s="110"/>
      <c r="OX227" s="110"/>
      <c r="OY227" s="110"/>
      <c r="OZ227" s="110"/>
      <c r="PA227" s="110"/>
      <c r="PB227" s="110"/>
      <c r="PC227" s="110"/>
      <c r="PD227" s="110"/>
      <c r="PE227" s="110"/>
      <c r="PF227" s="110"/>
      <c r="PG227" s="110"/>
      <c r="PH227" s="110"/>
      <c r="PI227" s="110"/>
      <c r="PJ227" s="110"/>
      <c r="PK227" s="110"/>
      <c r="PL227" s="110"/>
      <c r="PM227" s="110"/>
      <c r="PN227" s="110"/>
      <c r="PO227" s="110"/>
      <c r="PP227" s="110"/>
      <c r="PQ227" s="110"/>
      <c r="PR227" s="110"/>
      <c r="PS227" s="110"/>
      <c r="PT227" s="110"/>
      <c r="PU227" s="110"/>
      <c r="PV227" s="110"/>
      <c r="PW227" s="110"/>
      <c r="PX227" s="110"/>
      <c r="PY227" s="110"/>
      <c r="PZ227" s="110"/>
      <c r="QA227" s="110"/>
      <c r="QB227" s="110"/>
      <c r="QC227" s="110"/>
      <c r="QD227" s="110"/>
      <c r="QE227" s="110"/>
      <c r="QF227" s="110"/>
      <c r="QG227" s="110"/>
      <c r="QH227" s="110"/>
      <c r="QI227" s="110"/>
      <c r="QJ227" s="110"/>
      <c r="QK227" s="110"/>
      <c r="QL227" s="110"/>
      <c r="QM227" s="110"/>
      <c r="QN227" s="110"/>
      <c r="QO227" s="110"/>
      <c r="QP227" s="110"/>
      <c r="QQ227" s="110"/>
      <c r="QR227" s="110"/>
      <c r="QS227" s="110"/>
      <c r="QT227" s="110"/>
      <c r="QU227" s="110"/>
      <c r="QV227" s="110"/>
      <c r="QW227" s="110"/>
      <c r="QX227" s="110"/>
      <c r="QY227" s="110"/>
      <c r="QZ227" s="110"/>
      <c r="RA227" s="110"/>
      <c r="RB227" s="110"/>
      <c r="RC227" s="110"/>
      <c r="RD227" s="110"/>
      <c r="RE227" s="110"/>
      <c r="RF227" s="110"/>
      <c r="RG227" s="110"/>
      <c r="RH227" s="110"/>
      <c r="RI227" s="110"/>
      <c r="RJ227" s="110"/>
      <c r="RK227" s="110"/>
      <c r="RL227" s="110"/>
      <c r="RM227" s="110"/>
      <c r="RN227" s="110"/>
      <c r="RO227" s="110"/>
      <c r="RP227" s="110"/>
      <c r="RQ227" s="110"/>
      <c r="RR227" s="110"/>
      <c r="RS227" s="110"/>
      <c r="RT227" s="110"/>
      <c r="RU227" s="110"/>
      <c r="RV227" s="110"/>
      <c r="RW227" s="110"/>
      <c r="RX227" s="110"/>
      <c r="RY227" s="110"/>
      <c r="RZ227" s="110"/>
      <c r="SA227" s="110"/>
      <c r="SB227" s="110"/>
      <c r="SC227" s="110"/>
      <c r="SD227" s="110"/>
      <c r="SE227" s="110"/>
      <c r="SF227" s="110"/>
      <c r="SG227" s="110"/>
      <c r="SH227" s="110"/>
      <c r="SI227" s="110"/>
      <c r="SJ227" s="110"/>
      <c r="SK227" s="110"/>
      <c r="SL227" s="110"/>
      <c r="SM227" s="110"/>
      <c r="SN227" s="110"/>
      <c r="SO227" s="110"/>
      <c r="SP227" s="110"/>
      <c r="SQ227" s="110"/>
      <c r="SR227" s="110"/>
      <c r="SS227" s="110"/>
      <c r="ST227" s="110"/>
      <c r="SU227" s="110"/>
      <c r="SV227" s="110"/>
      <c r="SW227" s="110"/>
      <c r="SX227" s="110"/>
      <c r="SY227" s="110"/>
      <c r="SZ227" s="110"/>
      <c r="TA227" s="110"/>
      <c r="TB227" s="110"/>
      <c r="TC227" s="110"/>
      <c r="TD227" s="110"/>
      <c r="TE227" s="110"/>
      <c r="TF227" s="110"/>
      <c r="TG227" s="110"/>
      <c r="TH227" s="110"/>
      <c r="TI227" s="110"/>
      <c r="TJ227" s="110"/>
      <c r="TK227" s="110"/>
      <c r="TL227" s="110"/>
      <c r="TM227" s="110"/>
      <c r="TN227" s="110"/>
      <c r="TO227" s="110"/>
      <c r="TP227" s="110"/>
      <c r="TQ227" s="110"/>
      <c r="TR227" s="110"/>
      <c r="TS227" s="110"/>
      <c r="TT227" s="110"/>
      <c r="TU227" s="110"/>
      <c r="TV227" s="110"/>
      <c r="TW227" s="110"/>
      <c r="TX227" s="110"/>
      <c r="TY227" s="110"/>
      <c r="TZ227" s="110"/>
      <c r="UA227" s="110"/>
      <c r="UB227" s="110"/>
      <c r="UC227" s="110"/>
      <c r="UD227" s="110"/>
      <c r="UE227" s="110"/>
      <c r="UF227" s="110"/>
      <c r="UG227" s="110"/>
      <c r="UH227" s="110"/>
      <c r="UI227" s="110"/>
      <c r="UJ227" s="110"/>
      <c r="UK227" s="110"/>
      <c r="UL227" s="110"/>
      <c r="UM227" s="110"/>
      <c r="UN227" s="110"/>
      <c r="UO227" s="110"/>
      <c r="UP227" s="110"/>
      <c r="UQ227" s="110"/>
      <c r="UR227" s="110"/>
      <c r="US227" s="110"/>
      <c r="UT227" s="110"/>
      <c r="UU227" s="110"/>
      <c r="UV227" s="110"/>
      <c r="UW227" s="110"/>
      <c r="UX227" s="110"/>
      <c r="UY227" s="110"/>
      <c r="UZ227" s="110"/>
      <c r="VA227" s="110"/>
      <c r="VB227" s="110"/>
      <c r="VC227" s="110"/>
      <c r="VD227" s="110"/>
      <c r="VE227" s="110"/>
      <c r="VF227" s="110"/>
      <c r="VG227" s="110"/>
      <c r="VH227" s="110"/>
      <c r="VI227" s="110"/>
      <c r="VJ227" s="110"/>
      <c r="VK227" s="110"/>
      <c r="VL227" s="110"/>
      <c r="VM227" s="110"/>
      <c r="VN227" s="110"/>
      <c r="VO227" s="110"/>
      <c r="VP227" s="110"/>
      <c r="VQ227" s="110"/>
      <c r="VR227" s="110"/>
      <c r="VS227" s="110"/>
      <c r="VT227" s="110"/>
      <c r="VU227" s="110"/>
      <c r="VV227" s="110"/>
      <c r="VW227" s="110"/>
      <c r="VX227" s="110"/>
      <c r="VY227" s="110"/>
      <c r="VZ227" s="110"/>
      <c r="WA227" s="110"/>
      <c r="WB227" s="110"/>
      <c r="WC227" s="110"/>
      <c r="WD227" s="110"/>
      <c r="WE227" s="110"/>
      <c r="WF227" s="110"/>
      <c r="WG227" s="110"/>
      <c r="WH227" s="110"/>
      <c r="WI227" s="110"/>
      <c r="WJ227" s="110"/>
      <c r="WK227" s="110"/>
      <c r="WL227" s="110"/>
      <c r="WM227" s="110"/>
      <c r="WN227" s="110"/>
      <c r="WO227" s="110"/>
      <c r="WP227" s="110"/>
      <c r="WQ227" s="110"/>
      <c r="WR227" s="110"/>
      <c r="WS227" s="110"/>
      <c r="WT227" s="110"/>
      <c r="WU227" s="110"/>
      <c r="WV227" s="110"/>
      <c r="WW227" s="110"/>
      <c r="WX227" s="110"/>
      <c r="WY227" s="110"/>
      <c r="WZ227" s="110"/>
      <c r="XA227" s="110"/>
      <c r="XB227" s="110"/>
      <c r="XC227" s="110"/>
      <c r="XD227" s="110"/>
      <c r="XE227" s="110"/>
      <c r="XF227" s="110"/>
      <c r="XG227" s="110"/>
      <c r="XH227" s="110"/>
      <c r="XI227" s="110"/>
      <c r="XJ227" s="110"/>
      <c r="XK227" s="110"/>
      <c r="XL227" s="110"/>
      <c r="XM227" s="110"/>
      <c r="XN227" s="110"/>
      <c r="XO227" s="110"/>
      <c r="XP227" s="110"/>
      <c r="XQ227" s="110"/>
      <c r="XR227" s="110"/>
      <c r="XS227" s="110"/>
      <c r="XT227" s="110"/>
      <c r="XU227" s="110"/>
      <c r="XV227" s="110"/>
      <c r="XW227" s="110"/>
      <c r="XX227" s="110"/>
      <c r="XY227" s="110"/>
      <c r="XZ227" s="110"/>
      <c r="YA227" s="110"/>
      <c r="YB227" s="110"/>
      <c r="YC227" s="110"/>
      <c r="YD227" s="110"/>
      <c r="YE227" s="110"/>
      <c r="YF227" s="110"/>
      <c r="YG227" s="110"/>
      <c r="YH227" s="110"/>
      <c r="YI227" s="110"/>
      <c r="YJ227" s="110"/>
      <c r="YK227" s="110"/>
      <c r="YL227" s="110"/>
      <c r="YM227" s="110"/>
      <c r="YN227" s="110"/>
      <c r="YO227" s="110"/>
      <c r="YP227" s="110"/>
      <c r="YQ227" s="110"/>
      <c r="YR227" s="110"/>
      <c r="YS227" s="110"/>
      <c r="YT227" s="110"/>
      <c r="YU227" s="110"/>
      <c r="YV227" s="110"/>
      <c r="YW227" s="110"/>
      <c r="YX227" s="110"/>
      <c r="YY227" s="110"/>
      <c r="YZ227" s="110"/>
      <c r="ZA227" s="110"/>
      <c r="ZB227" s="110"/>
      <c r="ZC227" s="110"/>
      <c r="ZD227" s="110"/>
      <c r="ZE227" s="110"/>
      <c r="ZF227" s="110"/>
      <c r="ZG227" s="110"/>
      <c r="ZH227" s="110"/>
      <c r="ZI227" s="110"/>
      <c r="ZJ227" s="110"/>
      <c r="ZK227" s="110"/>
      <c r="ZL227" s="110"/>
      <c r="ZM227" s="110"/>
      <c r="ZN227" s="110"/>
      <c r="ZO227" s="110"/>
      <c r="ZP227" s="110"/>
      <c r="ZQ227" s="110"/>
      <c r="ZR227" s="110"/>
      <c r="ZS227" s="110"/>
      <c r="ZT227" s="110"/>
      <c r="ZU227" s="110"/>
      <c r="ZV227" s="110"/>
      <c r="ZW227" s="110"/>
      <c r="ZX227" s="110"/>
      <c r="ZY227" s="110"/>
      <c r="ZZ227" s="110"/>
      <c r="AAA227" s="110"/>
      <c r="AAB227" s="110"/>
      <c r="AAC227" s="110"/>
      <c r="AAD227" s="110"/>
      <c r="AAE227" s="110"/>
      <c r="AAF227" s="110"/>
      <c r="AAG227" s="110"/>
      <c r="AAH227" s="110"/>
      <c r="AAI227" s="110"/>
      <c r="AAJ227" s="110"/>
      <c r="AAK227" s="110"/>
      <c r="AAL227" s="110"/>
      <c r="AAM227" s="110"/>
      <c r="AAN227" s="110"/>
      <c r="AAO227" s="110"/>
      <c r="AAP227" s="110"/>
      <c r="AAQ227" s="110"/>
      <c r="AAR227" s="110"/>
      <c r="AAS227" s="110"/>
      <c r="AAT227" s="110"/>
      <c r="AAU227" s="110"/>
      <c r="AAV227" s="110"/>
      <c r="AAW227" s="110"/>
      <c r="AAX227" s="110"/>
      <c r="AAY227" s="110"/>
      <c r="AAZ227" s="110"/>
      <c r="ABA227" s="110"/>
      <c r="ABB227" s="110"/>
      <c r="ABC227" s="110"/>
      <c r="ABD227" s="110"/>
      <c r="ABE227" s="110"/>
      <c r="ABF227" s="110"/>
      <c r="ABG227" s="110"/>
      <c r="ABH227" s="110"/>
      <c r="ABI227" s="110"/>
      <c r="ABJ227" s="110"/>
      <c r="ABK227" s="110"/>
      <c r="ABL227" s="110"/>
      <c r="ABM227" s="110"/>
      <c r="ABN227" s="110"/>
      <c r="ABO227" s="110"/>
      <c r="ABP227" s="110"/>
      <c r="ABQ227" s="110"/>
      <c r="ABR227" s="110"/>
      <c r="ABS227" s="110"/>
      <c r="ABT227" s="110"/>
      <c r="ABU227" s="110"/>
      <c r="ABV227" s="110"/>
      <c r="ABW227" s="110"/>
      <c r="ABX227" s="110"/>
      <c r="ABY227" s="110"/>
      <c r="ABZ227" s="110"/>
      <c r="ACA227" s="110"/>
      <c r="ACB227" s="110"/>
      <c r="ACC227" s="110"/>
      <c r="ACD227" s="110"/>
      <c r="ACE227" s="110"/>
      <c r="ACF227" s="110"/>
      <c r="ACG227" s="110"/>
      <c r="ACH227" s="110"/>
      <c r="ACI227" s="110"/>
      <c r="ACJ227" s="110"/>
      <c r="ACK227" s="110"/>
      <c r="ACL227" s="110"/>
      <c r="ACM227" s="110"/>
      <c r="ACN227" s="110"/>
      <c r="ACO227" s="110"/>
      <c r="ACP227" s="110"/>
      <c r="ACQ227" s="110"/>
      <c r="ACR227" s="110"/>
      <c r="ACS227" s="110"/>
      <c r="ACT227" s="110"/>
      <c r="ACU227" s="110"/>
      <c r="ACV227" s="110"/>
      <c r="ACW227" s="110"/>
      <c r="ACX227" s="110"/>
      <c r="ACY227" s="110"/>
      <c r="ACZ227" s="110"/>
      <c r="ADA227" s="110"/>
      <c r="ADB227" s="110"/>
      <c r="ADC227" s="110"/>
      <c r="ADD227" s="110"/>
      <c r="ADE227" s="110"/>
      <c r="ADF227" s="110"/>
      <c r="ADG227" s="110"/>
      <c r="ADH227" s="110"/>
      <c r="ADI227" s="110"/>
      <c r="ADJ227" s="110"/>
      <c r="ADK227" s="110"/>
      <c r="ADL227" s="110"/>
      <c r="ADM227" s="110"/>
      <c r="ADN227" s="110"/>
      <c r="ADO227" s="110"/>
      <c r="ADP227" s="110"/>
      <c r="ADQ227" s="110"/>
      <c r="ADR227" s="110"/>
      <c r="ADS227" s="110"/>
      <c r="ADT227" s="110"/>
      <c r="ADU227" s="110"/>
      <c r="ADV227" s="110"/>
      <c r="ADW227" s="110"/>
      <c r="ADX227" s="110"/>
      <c r="ADY227" s="110"/>
      <c r="ADZ227" s="110"/>
      <c r="AEA227" s="110"/>
      <c r="AEB227" s="110"/>
      <c r="AEC227" s="110"/>
      <c r="AED227" s="110"/>
      <c r="AEE227" s="110"/>
      <c r="AEF227" s="110"/>
      <c r="AEG227" s="110"/>
      <c r="AEH227" s="110"/>
      <c r="AEI227" s="110"/>
      <c r="AEJ227" s="110"/>
      <c r="AEK227" s="110"/>
      <c r="AEL227" s="110"/>
      <c r="AEM227" s="110"/>
      <c r="AEN227" s="110"/>
      <c r="AEO227" s="110"/>
      <c r="AEP227" s="110"/>
      <c r="AEQ227" s="110"/>
      <c r="AER227" s="110"/>
      <c r="AES227" s="110"/>
      <c r="AET227" s="110"/>
      <c r="AEU227" s="110"/>
      <c r="AEV227" s="110"/>
      <c r="AEW227" s="110"/>
      <c r="AEX227" s="110"/>
      <c r="AEY227" s="110"/>
      <c r="AEZ227" s="110"/>
      <c r="AFA227" s="110"/>
      <c r="AFB227" s="110"/>
      <c r="AFC227" s="110"/>
      <c r="AFD227" s="110"/>
      <c r="AFE227" s="110"/>
      <c r="AFF227" s="110"/>
      <c r="AFG227" s="110"/>
      <c r="AFH227" s="110"/>
      <c r="AFI227" s="110"/>
      <c r="AFJ227" s="110"/>
      <c r="AFK227" s="110"/>
      <c r="AFL227" s="110"/>
      <c r="AFM227" s="110"/>
      <c r="AFN227" s="110"/>
      <c r="AFO227" s="110"/>
      <c r="AFP227" s="110"/>
      <c r="AFQ227" s="110"/>
      <c r="AFR227" s="110"/>
      <c r="AFS227" s="110"/>
      <c r="AFT227" s="110"/>
      <c r="AFU227" s="110"/>
      <c r="AFV227" s="110"/>
      <c r="AFW227" s="110"/>
      <c r="AFX227" s="110"/>
      <c r="AFY227" s="110"/>
      <c r="AFZ227" s="110"/>
      <c r="AGA227" s="110"/>
      <c r="AGB227" s="110"/>
      <c r="AGC227" s="110"/>
      <c r="AGD227" s="110"/>
      <c r="AGE227" s="110"/>
      <c r="AGF227" s="110"/>
      <c r="AGG227" s="110"/>
      <c r="AGH227" s="110"/>
      <c r="AGI227" s="110"/>
      <c r="AGJ227" s="110"/>
      <c r="AGK227" s="110"/>
      <c r="AGL227" s="110"/>
      <c r="AGM227" s="110"/>
      <c r="AGN227" s="110"/>
      <c r="AGO227" s="110"/>
      <c r="AGP227" s="110"/>
      <c r="AGQ227" s="110"/>
      <c r="AGR227" s="110"/>
      <c r="AGS227" s="110"/>
      <c r="AGT227" s="110"/>
      <c r="AGU227" s="110"/>
      <c r="AGV227" s="110"/>
      <c r="AGW227" s="110"/>
      <c r="AGX227" s="110"/>
      <c r="AGY227" s="110"/>
      <c r="AGZ227" s="110"/>
      <c r="AHA227" s="110"/>
      <c r="AHB227" s="110"/>
      <c r="AHC227" s="110"/>
      <c r="AHD227" s="110"/>
      <c r="AHE227" s="110"/>
      <c r="AHF227" s="110"/>
      <c r="AHG227" s="110"/>
      <c r="AHH227" s="110"/>
      <c r="AHI227" s="110"/>
      <c r="AHJ227" s="110"/>
      <c r="AHK227" s="110"/>
      <c r="AHL227" s="110"/>
      <c r="AHM227" s="110"/>
      <c r="AHN227" s="110"/>
      <c r="AHO227" s="110"/>
      <c r="AHP227" s="110"/>
      <c r="AHQ227" s="110"/>
      <c r="AHR227" s="110"/>
      <c r="AHS227" s="110"/>
      <c r="AHT227" s="110"/>
      <c r="AHU227" s="110"/>
      <c r="AHV227" s="110"/>
      <c r="AHW227" s="110"/>
      <c r="AHX227" s="110"/>
      <c r="AHY227" s="110"/>
      <c r="AHZ227" s="110"/>
      <c r="AIA227" s="110"/>
      <c r="AIB227" s="110"/>
      <c r="AIC227" s="110"/>
      <c r="AID227" s="110"/>
      <c r="AIE227" s="110"/>
      <c r="AIF227" s="110"/>
      <c r="AIG227" s="110"/>
      <c r="AIH227" s="110"/>
      <c r="AII227" s="110"/>
      <c r="AIJ227" s="110"/>
      <c r="AIK227" s="110"/>
      <c r="AIL227" s="110"/>
      <c r="AIM227" s="110"/>
      <c r="AIN227" s="110"/>
      <c r="AIO227" s="110"/>
      <c r="AIP227" s="110"/>
      <c r="AIQ227" s="110"/>
      <c r="AIR227" s="110"/>
      <c r="AIS227" s="110"/>
      <c r="AIT227" s="110"/>
      <c r="AIU227" s="110"/>
      <c r="AIV227" s="110"/>
      <c r="AIW227" s="110"/>
      <c r="AIX227" s="110"/>
      <c r="AIY227" s="110"/>
      <c r="AIZ227" s="110"/>
      <c r="AJA227" s="110"/>
      <c r="AJB227" s="110"/>
      <c r="AJC227" s="110"/>
      <c r="AJD227" s="110"/>
      <c r="AJE227" s="110"/>
      <c r="AJF227" s="110"/>
      <c r="AJG227" s="110"/>
      <c r="AJH227" s="110"/>
      <c r="AJI227" s="110"/>
      <c r="AJJ227" s="110"/>
      <c r="AJK227" s="110"/>
      <c r="AJL227" s="110"/>
      <c r="AJM227" s="110"/>
      <c r="AJN227" s="110"/>
      <c r="AJO227" s="110"/>
      <c r="AJP227" s="110"/>
      <c r="AJQ227" s="110"/>
      <c r="AJR227" s="110"/>
      <c r="AJS227" s="110"/>
      <c r="AJT227" s="110"/>
      <c r="AJU227" s="110"/>
      <c r="AJV227" s="110"/>
      <c r="AJW227" s="110"/>
      <c r="AJX227" s="110"/>
      <c r="AJY227" s="110"/>
      <c r="AJZ227" s="110"/>
      <c r="AKA227" s="110"/>
      <c r="AKB227" s="110"/>
      <c r="AKC227" s="110"/>
      <c r="AKD227" s="110"/>
      <c r="AKE227" s="110"/>
      <c r="AKF227" s="110"/>
      <c r="AKG227" s="110"/>
      <c r="AKH227" s="110"/>
      <c r="AKI227" s="110"/>
      <c r="AKJ227" s="110"/>
      <c r="AKK227" s="110"/>
      <c r="AKL227" s="110"/>
      <c r="AKM227" s="110"/>
      <c r="AKN227" s="110"/>
      <c r="AKO227" s="110"/>
      <c r="AKP227" s="110"/>
      <c r="AKQ227" s="110"/>
      <c r="AKR227" s="110"/>
      <c r="AKS227" s="110"/>
      <c r="AKT227" s="110"/>
      <c r="AKU227" s="110"/>
      <c r="AKV227" s="110"/>
      <c r="AKW227" s="110"/>
      <c r="AKX227" s="110"/>
      <c r="AKY227" s="110"/>
      <c r="AKZ227" s="110"/>
      <c r="ALA227" s="110"/>
      <c r="ALB227" s="110"/>
      <c r="ALC227" s="110"/>
      <c r="ALD227" s="110"/>
      <c r="ALE227" s="110"/>
      <c r="ALF227" s="110"/>
      <c r="ALG227" s="110"/>
      <c r="ALH227" s="110"/>
      <c r="ALI227" s="110"/>
      <c r="ALJ227" s="110"/>
      <c r="ALK227" s="110"/>
      <c r="ALL227" s="110"/>
      <c r="ALM227" s="110"/>
      <c r="ALN227" s="110"/>
      <c r="ALO227" s="110"/>
      <c r="ALP227" s="110"/>
      <c r="ALQ227" s="110"/>
      <c r="ALR227" s="110"/>
      <c r="ALS227" s="110"/>
      <c r="ALT227" s="110"/>
      <c r="ALU227" s="110"/>
      <c r="ALV227" s="110"/>
      <c r="ALW227" s="110"/>
      <c r="ALX227" s="110"/>
      <c r="ALY227" s="110"/>
      <c r="ALZ227" s="110"/>
      <c r="AMA227" s="110"/>
      <c r="AMB227" s="110"/>
      <c r="AMC227" s="110"/>
      <c r="AMD227" s="110"/>
      <c r="AME227" s="110"/>
      <c r="AMF227" s="110"/>
      <c r="AMG227" s="110"/>
      <c r="AMH227" s="110"/>
      <c r="AMI227" s="110"/>
      <c r="AMJ227" s="110"/>
      <c r="AMK227" s="110"/>
      <c r="AML227" s="110"/>
      <c r="AMM227" s="110"/>
      <c r="AMN227" s="110"/>
      <c r="AMO227" s="110"/>
      <c r="AMP227" s="110"/>
      <c r="AMQ227" s="110"/>
      <c r="AMR227" s="110"/>
      <c r="AMS227" s="110"/>
      <c r="AMT227" s="110"/>
      <c r="AMU227" s="110"/>
      <c r="AMV227" s="110"/>
      <c r="AMW227" s="110"/>
      <c r="AMX227" s="110"/>
      <c r="AMY227" s="110"/>
      <c r="AMZ227" s="110"/>
      <c r="ANA227" s="110"/>
      <c r="ANB227" s="110"/>
      <c r="ANC227" s="110"/>
      <c r="AND227" s="110"/>
      <c r="ANE227" s="110"/>
      <c r="ANF227" s="110"/>
      <c r="ANG227" s="110"/>
      <c r="ANH227" s="110"/>
      <c r="ANI227" s="110"/>
      <c r="ANJ227" s="110"/>
      <c r="ANK227" s="110"/>
      <c r="ANL227" s="110"/>
      <c r="ANM227" s="110"/>
      <c r="ANN227" s="110"/>
      <c r="ANO227" s="110"/>
      <c r="ANP227" s="110"/>
      <c r="ANQ227" s="110"/>
      <c r="ANR227" s="110"/>
      <c r="ANS227" s="110"/>
      <c r="ANT227" s="110"/>
      <c r="ANU227" s="110"/>
      <c r="ANV227" s="110"/>
      <c r="ANW227" s="110"/>
      <c r="ANX227" s="110"/>
      <c r="ANY227" s="110"/>
      <c r="ANZ227" s="110"/>
      <c r="AOA227" s="110"/>
      <c r="AOB227" s="110"/>
      <c r="AOC227" s="110"/>
      <c r="AOD227" s="110"/>
      <c r="AOE227" s="110"/>
      <c r="AOF227" s="110"/>
      <c r="AOG227" s="110"/>
      <c r="AOH227" s="110"/>
      <c r="AOI227" s="110"/>
      <c r="AOJ227" s="110"/>
      <c r="AOK227" s="110"/>
      <c r="AOL227" s="110"/>
      <c r="AOM227" s="110"/>
      <c r="AON227" s="110"/>
      <c r="AOO227" s="110"/>
      <c r="AOP227" s="110"/>
      <c r="AOQ227" s="110"/>
      <c r="AOR227" s="110"/>
      <c r="AOS227" s="110"/>
      <c r="AOT227" s="110"/>
      <c r="AOU227" s="110"/>
      <c r="AOV227" s="110"/>
      <c r="AOW227" s="110"/>
      <c r="AOX227" s="110"/>
      <c r="AOY227" s="110"/>
      <c r="AOZ227" s="110"/>
      <c r="APA227" s="110"/>
      <c r="APB227" s="110"/>
      <c r="APC227" s="110"/>
      <c r="APD227" s="110"/>
      <c r="APE227" s="110"/>
      <c r="APF227" s="110"/>
      <c r="APG227" s="110"/>
      <c r="APH227" s="110"/>
      <c r="API227" s="110"/>
      <c r="APJ227" s="110"/>
      <c r="APK227" s="110"/>
      <c r="APL227" s="110"/>
      <c r="APM227" s="110"/>
      <c r="APN227" s="110"/>
      <c r="APO227" s="110"/>
      <c r="APP227" s="110"/>
      <c r="APQ227" s="110"/>
      <c r="APR227" s="110"/>
      <c r="APS227" s="110"/>
      <c r="APT227" s="110"/>
      <c r="APU227" s="110"/>
      <c r="APV227" s="110"/>
      <c r="APW227" s="110"/>
      <c r="APX227" s="110"/>
      <c r="APY227" s="110"/>
      <c r="APZ227" s="110"/>
      <c r="AQA227" s="110"/>
      <c r="AQB227" s="110"/>
      <c r="AQC227" s="110"/>
      <c r="AQD227" s="110"/>
      <c r="AQE227" s="110"/>
      <c r="AQF227" s="110"/>
      <c r="AQG227" s="110"/>
      <c r="AQH227" s="110"/>
      <c r="AQI227" s="110"/>
      <c r="AQJ227" s="110"/>
      <c r="AQK227" s="110"/>
      <c r="AQL227" s="110"/>
      <c r="AQM227" s="110"/>
      <c r="AQN227" s="110"/>
      <c r="AQO227" s="110"/>
      <c r="AQP227" s="110"/>
      <c r="AQQ227" s="110"/>
      <c r="AQR227" s="110"/>
      <c r="AQS227" s="110"/>
      <c r="AQT227" s="110"/>
      <c r="AQU227" s="110"/>
      <c r="AQV227" s="110"/>
      <c r="AQW227" s="110"/>
      <c r="AQX227" s="110"/>
      <c r="AQY227" s="110"/>
      <c r="AQZ227" s="110"/>
      <c r="ARA227" s="110"/>
      <c r="ARB227" s="110"/>
      <c r="ARC227" s="110"/>
      <c r="ARD227" s="110"/>
      <c r="ARE227" s="110"/>
      <c r="ARF227" s="110"/>
      <c r="ARG227" s="110"/>
      <c r="ARH227" s="110"/>
      <c r="ARI227" s="110"/>
      <c r="ARJ227" s="110"/>
      <c r="ARK227" s="110"/>
      <c r="ARL227" s="110"/>
      <c r="ARM227" s="110"/>
      <c r="ARN227" s="110"/>
      <c r="ARO227" s="110"/>
      <c r="ARP227" s="110"/>
      <c r="ARQ227" s="110"/>
      <c r="ARR227" s="110"/>
      <c r="ARS227" s="110"/>
      <c r="ART227" s="110"/>
      <c r="ARU227" s="110"/>
      <c r="ARV227" s="110"/>
      <c r="ARW227" s="110"/>
      <c r="ARX227" s="110"/>
      <c r="ARY227" s="110"/>
      <c r="ARZ227" s="110"/>
      <c r="ASA227" s="110"/>
      <c r="ASB227" s="110"/>
      <c r="ASC227" s="110"/>
      <c r="ASD227" s="110"/>
      <c r="ASE227" s="110"/>
      <c r="ASF227" s="110"/>
      <c r="ASG227" s="110"/>
      <c r="ASH227" s="110"/>
      <c r="ASI227" s="110"/>
      <c r="ASJ227" s="110"/>
      <c r="ASK227" s="110"/>
      <c r="ASL227" s="110"/>
      <c r="ASM227" s="110"/>
      <c r="ASN227" s="110"/>
      <c r="ASO227" s="110"/>
      <c r="ASP227" s="110"/>
      <c r="ASQ227" s="110"/>
      <c r="ASR227" s="110"/>
      <c r="ASS227" s="110"/>
      <c r="AST227" s="110"/>
      <c r="ASU227" s="110"/>
      <c r="ASV227" s="110"/>
      <c r="ASW227" s="110"/>
      <c r="ASX227" s="110"/>
      <c r="ASY227" s="110"/>
      <c r="ASZ227" s="110"/>
      <c r="ATA227" s="110"/>
      <c r="ATB227" s="110"/>
      <c r="ATC227" s="110"/>
      <c r="ATD227" s="110"/>
      <c r="ATE227" s="110"/>
      <c r="ATF227" s="110"/>
      <c r="ATG227" s="110"/>
      <c r="ATH227" s="110"/>
      <c r="ATI227" s="110"/>
      <c r="ATJ227" s="110"/>
      <c r="ATK227" s="110"/>
      <c r="ATL227" s="110"/>
      <c r="ATM227" s="110"/>
      <c r="ATN227" s="110"/>
      <c r="ATO227" s="110"/>
      <c r="ATP227" s="110"/>
      <c r="ATQ227" s="110"/>
      <c r="ATR227" s="110"/>
      <c r="ATS227" s="110"/>
      <c r="ATT227" s="110"/>
      <c r="ATU227" s="110"/>
      <c r="ATV227" s="110"/>
      <c r="ATW227" s="110"/>
      <c r="ATX227" s="110"/>
      <c r="ATY227" s="110"/>
      <c r="ATZ227" s="110"/>
      <c r="AUA227" s="110"/>
      <c r="AUB227" s="110"/>
      <c r="AUC227" s="110"/>
      <c r="AUD227" s="110"/>
      <c r="AUE227" s="110"/>
      <c r="AUF227" s="110"/>
      <c r="AUG227" s="110"/>
      <c r="AUH227" s="110"/>
      <c r="AUI227" s="110"/>
      <c r="AUJ227" s="110"/>
      <c r="AUK227" s="110"/>
      <c r="AUL227" s="110"/>
      <c r="AUM227" s="110"/>
      <c r="AUN227" s="110"/>
      <c r="AUO227" s="110"/>
      <c r="AUP227" s="110"/>
      <c r="AUQ227" s="110"/>
      <c r="AUR227" s="110"/>
      <c r="AUS227" s="110"/>
      <c r="AUT227" s="110"/>
      <c r="AUU227" s="110"/>
      <c r="AUV227" s="110"/>
      <c r="AUW227" s="110"/>
      <c r="AUX227" s="110"/>
      <c r="AUY227" s="110"/>
      <c r="AUZ227" s="110"/>
      <c r="AVA227" s="110"/>
      <c r="AVB227" s="110"/>
      <c r="AVC227" s="110"/>
      <c r="AVD227" s="110"/>
      <c r="AVE227" s="110"/>
      <c r="AVF227" s="110"/>
      <c r="AVG227" s="110"/>
      <c r="AVH227" s="110"/>
      <c r="AVI227" s="110"/>
      <c r="AVJ227" s="110"/>
      <c r="AVK227" s="110"/>
      <c r="AVL227" s="110"/>
      <c r="AVM227" s="110"/>
      <c r="AVN227" s="110"/>
      <c r="AVO227" s="110"/>
      <c r="AVP227" s="110"/>
      <c r="AVQ227" s="110"/>
      <c r="AVR227" s="110"/>
      <c r="AVS227" s="110"/>
      <c r="AVT227" s="110"/>
      <c r="AVU227" s="110"/>
      <c r="AVV227" s="110"/>
      <c r="AVW227" s="110"/>
      <c r="AVX227" s="110"/>
      <c r="AVY227" s="110"/>
      <c r="AVZ227" s="110"/>
      <c r="AWA227" s="110"/>
      <c r="AWB227" s="110"/>
      <c r="AWC227" s="110"/>
      <c r="AWD227" s="110"/>
      <c r="AWE227" s="110"/>
      <c r="AWF227" s="110"/>
      <c r="AWG227" s="110"/>
      <c r="AWH227" s="110"/>
      <c r="AWI227" s="110"/>
      <c r="AWJ227" s="110"/>
      <c r="AWK227" s="110"/>
      <c r="AWL227" s="110"/>
      <c r="AWM227" s="110"/>
      <c r="AWN227" s="110"/>
      <c r="AWO227" s="110"/>
      <c r="AWP227" s="110"/>
      <c r="AWQ227" s="110"/>
      <c r="AWR227" s="110"/>
      <c r="AWS227" s="110"/>
      <c r="AWT227" s="110"/>
      <c r="AWU227" s="110"/>
      <c r="AWV227" s="110"/>
      <c r="AWW227" s="110"/>
      <c r="AWX227" s="110"/>
      <c r="AWY227" s="110"/>
      <c r="AWZ227" s="110"/>
      <c r="AXA227" s="110"/>
      <c r="AXB227" s="110"/>
      <c r="AXC227" s="110"/>
      <c r="AXD227" s="110"/>
      <c r="AXE227" s="110"/>
      <c r="AXF227" s="110"/>
      <c r="AXG227" s="110"/>
      <c r="AXH227" s="110"/>
      <c r="AXI227" s="110"/>
      <c r="AXJ227" s="110"/>
      <c r="AXK227" s="110"/>
      <c r="AXL227" s="110"/>
      <c r="AXM227" s="110"/>
      <c r="AXN227" s="110"/>
      <c r="AXO227" s="110"/>
      <c r="AXP227" s="110"/>
      <c r="AXQ227" s="110"/>
      <c r="AXR227" s="110"/>
      <c r="AXS227" s="110"/>
    </row>
    <row r="228" spans="1:1319" s="296" customFormat="1" ht="25.35" customHeight="1" x14ac:dyDescent="0.2">
      <c r="A228" s="350"/>
      <c r="B228" s="350"/>
      <c r="C228" s="321"/>
      <c r="D228" s="322"/>
      <c r="E228" s="323"/>
      <c r="F228" s="323"/>
      <c r="G228" s="323"/>
      <c r="H228" s="324"/>
      <c r="I228" s="325"/>
      <c r="J228" s="326"/>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c r="AJ228" s="110"/>
      <c r="AK228" s="110"/>
      <c r="AL228" s="110"/>
      <c r="AM228" s="110"/>
      <c r="AN228" s="110"/>
      <c r="AO228" s="110"/>
      <c r="AP228" s="110"/>
      <c r="AQ228" s="110"/>
      <c r="AR228" s="110"/>
      <c r="AS228" s="110"/>
      <c r="AT228" s="110"/>
      <c r="AU228" s="110"/>
      <c r="AV228" s="110"/>
      <c r="AW228" s="110"/>
      <c r="AX228" s="110"/>
      <c r="AY228" s="110"/>
      <c r="AZ228" s="110"/>
      <c r="BA228" s="110"/>
      <c r="BB228" s="110"/>
      <c r="BC228" s="110"/>
      <c r="BD228" s="110"/>
      <c r="BE228" s="110"/>
      <c r="BF228" s="110"/>
      <c r="BG228" s="110"/>
      <c r="BH228" s="110"/>
      <c r="BI228" s="110"/>
      <c r="BJ228" s="110"/>
      <c r="BK228" s="110"/>
      <c r="BL228" s="110"/>
      <c r="BM228" s="110"/>
      <c r="BN228" s="110"/>
      <c r="BO228" s="110"/>
      <c r="BP228" s="110"/>
      <c r="BQ228" s="110"/>
      <c r="BR228" s="110"/>
      <c r="BS228" s="110"/>
      <c r="BT228" s="110"/>
      <c r="BU228" s="110"/>
      <c r="BV228" s="110"/>
      <c r="BW228" s="110"/>
      <c r="BX228" s="110"/>
      <c r="BY228" s="110"/>
      <c r="BZ228" s="110"/>
      <c r="CA228" s="110"/>
      <c r="CB228" s="110"/>
      <c r="CC228" s="110"/>
      <c r="CD228" s="110"/>
      <c r="CE228" s="110"/>
      <c r="CF228" s="110"/>
      <c r="CG228" s="110"/>
      <c r="CH228" s="110"/>
      <c r="CI228" s="110"/>
      <c r="CJ228" s="110"/>
      <c r="CK228" s="110"/>
      <c r="CL228" s="110"/>
      <c r="CM228" s="110"/>
      <c r="CN228" s="110"/>
      <c r="CO228" s="110"/>
      <c r="CP228" s="110"/>
      <c r="CQ228" s="110"/>
      <c r="CR228" s="110"/>
      <c r="CS228" s="110"/>
      <c r="CT228" s="110"/>
      <c r="CU228" s="110"/>
      <c r="CV228" s="110"/>
      <c r="CW228" s="110"/>
      <c r="CX228" s="110"/>
      <c r="CY228" s="110"/>
      <c r="CZ228" s="110"/>
      <c r="DA228" s="110"/>
      <c r="DB228" s="110"/>
      <c r="DC228" s="110"/>
      <c r="DD228" s="110"/>
      <c r="DE228" s="110"/>
      <c r="DF228" s="110"/>
      <c r="DG228" s="110"/>
      <c r="DH228" s="110"/>
      <c r="DI228" s="110"/>
      <c r="DJ228" s="110"/>
      <c r="DK228" s="110"/>
      <c r="DL228" s="110"/>
      <c r="DM228" s="110"/>
      <c r="DN228" s="110"/>
      <c r="DO228" s="110"/>
      <c r="DP228" s="110"/>
      <c r="DQ228" s="110"/>
      <c r="DR228" s="110"/>
      <c r="DS228" s="110"/>
      <c r="DT228" s="110"/>
      <c r="DU228" s="110"/>
      <c r="DV228" s="110"/>
      <c r="DW228" s="110"/>
      <c r="DX228" s="110"/>
      <c r="DY228" s="110"/>
      <c r="DZ228" s="110"/>
      <c r="EA228" s="110"/>
      <c r="EB228" s="110"/>
      <c r="EC228" s="110"/>
      <c r="ED228" s="110"/>
      <c r="EE228" s="110"/>
      <c r="EF228" s="110"/>
      <c r="EG228" s="110"/>
      <c r="EH228" s="110"/>
      <c r="EI228" s="110"/>
      <c r="EJ228" s="110"/>
      <c r="EK228" s="110"/>
      <c r="EL228" s="110"/>
      <c r="EM228" s="110"/>
      <c r="EN228" s="110"/>
      <c r="EO228" s="110"/>
      <c r="EP228" s="110"/>
      <c r="EQ228" s="110"/>
      <c r="ER228" s="110"/>
      <c r="ES228" s="110"/>
      <c r="ET228" s="110"/>
      <c r="EU228" s="110"/>
      <c r="EV228" s="110"/>
      <c r="EW228" s="110"/>
      <c r="EX228" s="110"/>
      <c r="EY228" s="110"/>
      <c r="EZ228" s="110"/>
      <c r="FA228" s="110"/>
      <c r="FB228" s="110"/>
      <c r="FC228" s="110"/>
      <c r="FD228" s="110"/>
      <c r="FE228" s="110"/>
      <c r="FF228" s="110"/>
      <c r="FG228" s="110"/>
      <c r="FH228" s="110"/>
      <c r="FI228" s="110"/>
      <c r="FJ228" s="110"/>
      <c r="FK228" s="110"/>
      <c r="FL228" s="110"/>
      <c r="FM228" s="110"/>
      <c r="FN228" s="110"/>
      <c r="FO228" s="110"/>
      <c r="FP228" s="110"/>
      <c r="FQ228" s="110"/>
      <c r="FR228" s="110"/>
      <c r="FS228" s="110"/>
      <c r="FT228" s="110"/>
      <c r="FU228" s="110"/>
      <c r="FV228" s="110"/>
      <c r="FW228" s="110"/>
      <c r="FX228" s="110"/>
      <c r="FY228" s="110"/>
      <c r="FZ228" s="110"/>
      <c r="GA228" s="110"/>
      <c r="GB228" s="110"/>
      <c r="GC228" s="110"/>
      <c r="GD228" s="110"/>
      <c r="GE228" s="110"/>
      <c r="GF228" s="110"/>
      <c r="GG228" s="110"/>
      <c r="GH228" s="110"/>
      <c r="GI228" s="110"/>
      <c r="GJ228" s="110"/>
      <c r="GK228" s="110"/>
      <c r="GL228" s="110"/>
      <c r="GM228" s="110"/>
      <c r="GN228" s="110"/>
      <c r="GO228" s="110"/>
      <c r="GP228" s="110"/>
      <c r="GQ228" s="110"/>
      <c r="GR228" s="110"/>
      <c r="GS228" s="110"/>
      <c r="GT228" s="110"/>
      <c r="GU228" s="110"/>
      <c r="GV228" s="110"/>
      <c r="GW228" s="110"/>
      <c r="GX228" s="110"/>
      <c r="GY228" s="110"/>
      <c r="GZ228" s="110"/>
      <c r="HA228" s="110"/>
      <c r="HB228" s="110"/>
      <c r="HC228" s="110"/>
      <c r="HD228" s="110"/>
      <c r="HE228" s="110"/>
      <c r="HF228" s="110"/>
      <c r="HG228" s="110"/>
      <c r="HH228" s="110"/>
      <c r="HI228" s="110"/>
      <c r="HJ228" s="110"/>
      <c r="HK228" s="110"/>
      <c r="HL228" s="110"/>
      <c r="HM228" s="110"/>
      <c r="HN228" s="110"/>
      <c r="HO228" s="110"/>
      <c r="HP228" s="110"/>
      <c r="HQ228" s="110"/>
      <c r="HR228" s="110"/>
      <c r="HS228" s="110"/>
      <c r="HT228" s="110"/>
      <c r="HU228" s="110"/>
      <c r="HV228" s="110"/>
      <c r="HW228" s="110"/>
      <c r="HX228" s="110"/>
      <c r="HY228" s="110"/>
      <c r="HZ228" s="110"/>
      <c r="IA228" s="110"/>
      <c r="IB228" s="110"/>
      <c r="IC228" s="110"/>
      <c r="ID228" s="110"/>
      <c r="IE228" s="110"/>
      <c r="IF228" s="110"/>
      <c r="IG228" s="110"/>
      <c r="IH228" s="110"/>
      <c r="II228" s="110"/>
      <c r="IJ228" s="110"/>
      <c r="IK228" s="110"/>
      <c r="IL228" s="110"/>
      <c r="IM228" s="110"/>
      <c r="IN228" s="110"/>
      <c r="IO228" s="110"/>
      <c r="IP228" s="110"/>
      <c r="IQ228" s="110"/>
      <c r="IR228" s="110"/>
      <c r="IS228" s="110"/>
      <c r="IT228" s="110"/>
      <c r="IU228" s="110"/>
      <c r="IV228" s="110"/>
      <c r="IW228" s="110"/>
      <c r="IX228" s="110"/>
      <c r="IY228" s="110"/>
      <c r="IZ228" s="110"/>
      <c r="JA228" s="110"/>
      <c r="JB228" s="110"/>
      <c r="JC228" s="110"/>
      <c r="JD228" s="110"/>
      <c r="JE228" s="110"/>
      <c r="JF228" s="110"/>
      <c r="JG228" s="110"/>
      <c r="JH228" s="110"/>
      <c r="JI228" s="110"/>
      <c r="JJ228" s="110"/>
      <c r="JK228" s="110"/>
      <c r="JL228" s="110"/>
      <c r="JM228" s="110"/>
      <c r="JN228" s="110"/>
      <c r="JO228" s="110"/>
      <c r="JP228" s="110"/>
      <c r="JQ228" s="110"/>
      <c r="JR228" s="110"/>
      <c r="JS228" s="110"/>
      <c r="JT228" s="110"/>
      <c r="JU228" s="110"/>
      <c r="JV228" s="110"/>
      <c r="JW228" s="110"/>
      <c r="JX228" s="110"/>
      <c r="JY228" s="110"/>
      <c r="JZ228" s="110"/>
      <c r="KA228" s="110"/>
      <c r="KB228" s="110"/>
      <c r="KC228" s="110"/>
      <c r="KD228" s="110"/>
      <c r="KE228" s="110"/>
      <c r="KF228" s="110"/>
      <c r="KG228" s="110"/>
      <c r="KH228" s="110"/>
      <c r="KI228" s="110"/>
      <c r="KJ228" s="110"/>
      <c r="KK228" s="110"/>
      <c r="KL228" s="110"/>
      <c r="KM228" s="110"/>
      <c r="KN228" s="110"/>
      <c r="KO228" s="110"/>
      <c r="KP228" s="110"/>
      <c r="KQ228" s="110"/>
      <c r="KR228" s="110"/>
      <c r="KS228" s="110"/>
      <c r="KT228" s="110"/>
      <c r="KU228" s="110"/>
      <c r="KV228" s="110"/>
      <c r="KW228" s="110"/>
      <c r="KX228" s="110"/>
      <c r="KY228" s="110"/>
      <c r="KZ228" s="110"/>
      <c r="LA228" s="110"/>
      <c r="LB228" s="110"/>
      <c r="LC228" s="110"/>
      <c r="LD228" s="110"/>
      <c r="LE228" s="110"/>
      <c r="LF228" s="110"/>
      <c r="LG228" s="110"/>
      <c r="LH228" s="110"/>
      <c r="LI228" s="110"/>
      <c r="LJ228" s="110"/>
      <c r="LK228" s="110"/>
      <c r="LL228" s="110"/>
      <c r="LM228" s="110"/>
      <c r="LN228" s="110"/>
      <c r="LO228" s="110"/>
      <c r="LP228" s="110"/>
      <c r="LQ228" s="110"/>
      <c r="LR228" s="110"/>
      <c r="LS228" s="110"/>
      <c r="LT228" s="110"/>
      <c r="LU228" s="110"/>
      <c r="LV228" s="110"/>
      <c r="LW228" s="110"/>
      <c r="LX228" s="110"/>
      <c r="LY228" s="110"/>
      <c r="LZ228" s="110"/>
      <c r="MA228" s="110"/>
      <c r="MB228" s="110"/>
      <c r="MC228" s="110"/>
      <c r="MD228" s="110"/>
      <c r="ME228" s="110"/>
      <c r="MF228" s="110"/>
      <c r="MG228" s="110"/>
      <c r="MH228" s="110"/>
      <c r="MI228" s="110"/>
      <c r="MJ228" s="110"/>
      <c r="MK228" s="110"/>
      <c r="ML228" s="110"/>
      <c r="MM228" s="110"/>
      <c r="MN228" s="110"/>
      <c r="MO228" s="110"/>
      <c r="MP228" s="110"/>
      <c r="MQ228" s="110"/>
      <c r="MR228" s="110"/>
      <c r="MS228" s="110"/>
      <c r="MT228" s="110"/>
      <c r="MU228" s="110"/>
      <c r="MV228" s="110"/>
      <c r="MW228" s="110"/>
      <c r="MX228" s="110"/>
      <c r="MY228" s="110"/>
      <c r="MZ228" s="110"/>
      <c r="NA228" s="110"/>
      <c r="NB228" s="110"/>
      <c r="NC228" s="110"/>
      <c r="ND228" s="110"/>
      <c r="NE228" s="110"/>
      <c r="NF228" s="110"/>
      <c r="NG228" s="110"/>
      <c r="NH228" s="110"/>
      <c r="NI228" s="110"/>
      <c r="NJ228" s="110"/>
      <c r="NK228" s="110"/>
      <c r="NL228" s="110"/>
      <c r="NM228" s="110"/>
      <c r="NN228" s="110"/>
      <c r="NO228" s="110"/>
      <c r="NP228" s="110"/>
      <c r="NQ228" s="110"/>
      <c r="NR228" s="110"/>
      <c r="NS228" s="110"/>
      <c r="NT228" s="110"/>
      <c r="NU228" s="110"/>
      <c r="NV228" s="110"/>
      <c r="NW228" s="110"/>
      <c r="NX228" s="110"/>
      <c r="NY228" s="110"/>
      <c r="NZ228" s="110"/>
      <c r="OA228" s="110"/>
      <c r="OB228" s="110"/>
      <c r="OC228" s="110"/>
      <c r="OD228" s="110"/>
      <c r="OE228" s="110"/>
      <c r="OF228" s="110"/>
      <c r="OG228" s="110"/>
      <c r="OH228" s="110"/>
      <c r="OI228" s="110"/>
      <c r="OJ228" s="110"/>
      <c r="OK228" s="110"/>
      <c r="OL228" s="110"/>
      <c r="OM228" s="110"/>
      <c r="ON228" s="110"/>
      <c r="OO228" s="110"/>
      <c r="OP228" s="110"/>
      <c r="OQ228" s="110"/>
      <c r="OR228" s="110"/>
      <c r="OS228" s="110"/>
      <c r="OT228" s="110"/>
      <c r="OU228" s="110"/>
      <c r="OV228" s="110"/>
      <c r="OW228" s="110"/>
      <c r="OX228" s="110"/>
      <c r="OY228" s="110"/>
      <c r="OZ228" s="110"/>
      <c r="PA228" s="110"/>
      <c r="PB228" s="110"/>
      <c r="PC228" s="110"/>
      <c r="PD228" s="110"/>
      <c r="PE228" s="110"/>
      <c r="PF228" s="110"/>
      <c r="PG228" s="110"/>
      <c r="PH228" s="110"/>
      <c r="PI228" s="110"/>
      <c r="PJ228" s="110"/>
      <c r="PK228" s="110"/>
      <c r="PL228" s="110"/>
      <c r="PM228" s="110"/>
      <c r="PN228" s="110"/>
      <c r="PO228" s="110"/>
      <c r="PP228" s="110"/>
      <c r="PQ228" s="110"/>
      <c r="PR228" s="110"/>
      <c r="PS228" s="110"/>
      <c r="PT228" s="110"/>
      <c r="PU228" s="110"/>
      <c r="PV228" s="110"/>
      <c r="PW228" s="110"/>
      <c r="PX228" s="110"/>
      <c r="PY228" s="110"/>
      <c r="PZ228" s="110"/>
      <c r="QA228" s="110"/>
      <c r="QB228" s="110"/>
      <c r="QC228" s="110"/>
      <c r="QD228" s="110"/>
      <c r="QE228" s="110"/>
      <c r="QF228" s="110"/>
      <c r="QG228" s="110"/>
      <c r="QH228" s="110"/>
      <c r="QI228" s="110"/>
      <c r="QJ228" s="110"/>
      <c r="QK228" s="110"/>
      <c r="QL228" s="110"/>
      <c r="QM228" s="110"/>
      <c r="QN228" s="110"/>
      <c r="QO228" s="110"/>
      <c r="QP228" s="110"/>
      <c r="QQ228" s="110"/>
      <c r="QR228" s="110"/>
      <c r="QS228" s="110"/>
      <c r="QT228" s="110"/>
      <c r="QU228" s="110"/>
      <c r="QV228" s="110"/>
      <c r="QW228" s="110"/>
      <c r="QX228" s="110"/>
      <c r="QY228" s="110"/>
      <c r="QZ228" s="110"/>
      <c r="RA228" s="110"/>
      <c r="RB228" s="110"/>
      <c r="RC228" s="110"/>
      <c r="RD228" s="110"/>
      <c r="RE228" s="110"/>
      <c r="RF228" s="110"/>
      <c r="RG228" s="110"/>
      <c r="RH228" s="110"/>
      <c r="RI228" s="110"/>
      <c r="RJ228" s="110"/>
      <c r="RK228" s="110"/>
      <c r="RL228" s="110"/>
      <c r="RM228" s="110"/>
      <c r="RN228" s="110"/>
      <c r="RO228" s="110"/>
      <c r="RP228" s="110"/>
      <c r="RQ228" s="110"/>
      <c r="RR228" s="110"/>
      <c r="RS228" s="110"/>
      <c r="RT228" s="110"/>
      <c r="RU228" s="110"/>
      <c r="RV228" s="110"/>
      <c r="RW228" s="110"/>
      <c r="RX228" s="110"/>
      <c r="RY228" s="110"/>
      <c r="RZ228" s="110"/>
      <c r="SA228" s="110"/>
      <c r="SB228" s="110"/>
      <c r="SC228" s="110"/>
      <c r="SD228" s="110"/>
      <c r="SE228" s="110"/>
      <c r="SF228" s="110"/>
      <c r="SG228" s="110"/>
      <c r="SH228" s="110"/>
      <c r="SI228" s="110"/>
      <c r="SJ228" s="110"/>
      <c r="SK228" s="110"/>
      <c r="SL228" s="110"/>
      <c r="SM228" s="110"/>
      <c r="SN228" s="110"/>
      <c r="SO228" s="110"/>
      <c r="SP228" s="110"/>
      <c r="SQ228" s="110"/>
      <c r="SR228" s="110"/>
      <c r="SS228" s="110"/>
      <c r="ST228" s="110"/>
      <c r="SU228" s="110"/>
      <c r="SV228" s="110"/>
      <c r="SW228" s="110"/>
      <c r="SX228" s="110"/>
      <c r="SY228" s="110"/>
      <c r="SZ228" s="110"/>
      <c r="TA228" s="110"/>
      <c r="TB228" s="110"/>
      <c r="TC228" s="110"/>
      <c r="TD228" s="110"/>
      <c r="TE228" s="110"/>
      <c r="TF228" s="110"/>
      <c r="TG228" s="110"/>
      <c r="TH228" s="110"/>
      <c r="TI228" s="110"/>
      <c r="TJ228" s="110"/>
      <c r="TK228" s="110"/>
      <c r="TL228" s="110"/>
      <c r="TM228" s="110"/>
      <c r="TN228" s="110"/>
      <c r="TO228" s="110"/>
      <c r="TP228" s="110"/>
      <c r="TQ228" s="110"/>
      <c r="TR228" s="110"/>
      <c r="TS228" s="110"/>
      <c r="TT228" s="110"/>
      <c r="TU228" s="110"/>
      <c r="TV228" s="110"/>
      <c r="TW228" s="110"/>
      <c r="TX228" s="110"/>
      <c r="TY228" s="110"/>
      <c r="TZ228" s="110"/>
      <c r="UA228" s="110"/>
      <c r="UB228" s="110"/>
      <c r="UC228" s="110"/>
      <c r="UD228" s="110"/>
      <c r="UE228" s="110"/>
      <c r="UF228" s="110"/>
      <c r="UG228" s="110"/>
      <c r="UH228" s="110"/>
      <c r="UI228" s="110"/>
      <c r="UJ228" s="110"/>
      <c r="UK228" s="110"/>
      <c r="UL228" s="110"/>
      <c r="UM228" s="110"/>
      <c r="UN228" s="110"/>
      <c r="UO228" s="110"/>
      <c r="UP228" s="110"/>
      <c r="UQ228" s="110"/>
      <c r="UR228" s="110"/>
      <c r="US228" s="110"/>
      <c r="UT228" s="110"/>
      <c r="UU228" s="110"/>
      <c r="UV228" s="110"/>
      <c r="UW228" s="110"/>
      <c r="UX228" s="110"/>
      <c r="UY228" s="110"/>
      <c r="UZ228" s="110"/>
      <c r="VA228" s="110"/>
      <c r="VB228" s="110"/>
      <c r="VC228" s="110"/>
      <c r="VD228" s="110"/>
      <c r="VE228" s="110"/>
      <c r="VF228" s="110"/>
      <c r="VG228" s="110"/>
      <c r="VH228" s="110"/>
      <c r="VI228" s="110"/>
      <c r="VJ228" s="110"/>
      <c r="VK228" s="110"/>
      <c r="VL228" s="110"/>
      <c r="VM228" s="110"/>
      <c r="VN228" s="110"/>
      <c r="VO228" s="110"/>
      <c r="VP228" s="110"/>
      <c r="VQ228" s="110"/>
      <c r="VR228" s="110"/>
      <c r="VS228" s="110"/>
      <c r="VT228" s="110"/>
      <c r="VU228" s="110"/>
      <c r="VV228" s="110"/>
      <c r="VW228" s="110"/>
      <c r="VX228" s="110"/>
      <c r="VY228" s="110"/>
      <c r="VZ228" s="110"/>
      <c r="WA228" s="110"/>
      <c r="WB228" s="110"/>
      <c r="WC228" s="110"/>
      <c r="WD228" s="110"/>
      <c r="WE228" s="110"/>
      <c r="WF228" s="110"/>
      <c r="WG228" s="110"/>
      <c r="WH228" s="110"/>
      <c r="WI228" s="110"/>
      <c r="WJ228" s="110"/>
      <c r="WK228" s="110"/>
      <c r="WL228" s="110"/>
      <c r="WM228" s="110"/>
      <c r="WN228" s="110"/>
      <c r="WO228" s="110"/>
      <c r="WP228" s="110"/>
      <c r="WQ228" s="110"/>
      <c r="WR228" s="110"/>
      <c r="WS228" s="110"/>
      <c r="WT228" s="110"/>
      <c r="WU228" s="110"/>
      <c r="WV228" s="110"/>
      <c r="WW228" s="110"/>
      <c r="WX228" s="110"/>
      <c r="WY228" s="110"/>
      <c r="WZ228" s="110"/>
      <c r="XA228" s="110"/>
      <c r="XB228" s="110"/>
      <c r="XC228" s="110"/>
      <c r="XD228" s="110"/>
      <c r="XE228" s="110"/>
      <c r="XF228" s="110"/>
      <c r="XG228" s="110"/>
      <c r="XH228" s="110"/>
      <c r="XI228" s="110"/>
      <c r="XJ228" s="110"/>
      <c r="XK228" s="110"/>
      <c r="XL228" s="110"/>
      <c r="XM228" s="110"/>
      <c r="XN228" s="110"/>
      <c r="XO228" s="110"/>
      <c r="XP228" s="110"/>
      <c r="XQ228" s="110"/>
      <c r="XR228" s="110"/>
      <c r="XS228" s="110"/>
      <c r="XT228" s="110"/>
      <c r="XU228" s="110"/>
      <c r="XV228" s="110"/>
      <c r="XW228" s="110"/>
      <c r="XX228" s="110"/>
      <c r="XY228" s="110"/>
      <c r="XZ228" s="110"/>
      <c r="YA228" s="110"/>
      <c r="YB228" s="110"/>
      <c r="YC228" s="110"/>
      <c r="YD228" s="110"/>
      <c r="YE228" s="110"/>
      <c r="YF228" s="110"/>
      <c r="YG228" s="110"/>
      <c r="YH228" s="110"/>
      <c r="YI228" s="110"/>
      <c r="YJ228" s="110"/>
      <c r="YK228" s="110"/>
      <c r="YL228" s="110"/>
      <c r="YM228" s="110"/>
      <c r="YN228" s="110"/>
      <c r="YO228" s="110"/>
      <c r="YP228" s="110"/>
      <c r="YQ228" s="110"/>
      <c r="YR228" s="110"/>
      <c r="YS228" s="110"/>
      <c r="YT228" s="110"/>
      <c r="YU228" s="110"/>
      <c r="YV228" s="110"/>
      <c r="YW228" s="110"/>
      <c r="YX228" s="110"/>
      <c r="YY228" s="110"/>
      <c r="YZ228" s="110"/>
      <c r="ZA228" s="110"/>
      <c r="ZB228" s="110"/>
      <c r="ZC228" s="110"/>
      <c r="ZD228" s="110"/>
      <c r="ZE228" s="110"/>
      <c r="ZF228" s="110"/>
      <c r="ZG228" s="110"/>
      <c r="ZH228" s="110"/>
      <c r="ZI228" s="110"/>
      <c r="ZJ228" s="110"/>
      <c r="ZK228" s="110"/>
      <c r="ZL228" s="110"/>
      <c r="ZM228" s="110"/>
      <c r="ZN228" s="110"/>
      <c r="ZO228" s="110"/>
      <c r="ZP228" s="110"/>
      <c r="ZQ228" s="110"/>
      <c r="ZR228" s="110"/>
      <c r="ZS228" s="110"/>
      <c r="ZT228" s="110"/>
      <c r="ZU228" s="110"/>
      <c r="ZV228" s="110"/>
      <c r="ZW228" s="110"/>
      <c r="ZX228" s="110"/>
      <c r="ZY228" s="110"/>
      <c r="ZZ228" s="110"/>
      <c r="AAA228" s="110"/>
      <c r="AAB228" s="110"/>
      <c r="AAC228" s="110"/>
      <c r="AAD228" s="110"/>
      <c r="AAE228" s="110"/>
      <c r="AAF228" s="110"/>
      <c r="AAG228" s="110"/>
      <c r="AAH228" s="110"/>
      <c r="AAI228" s="110"/>
      <c r="AAJ228" s="110"/>
      <c r="AAK228" s="110"/>
      <c r="AAL228" s="110"/>
      <c r="AAM228" s="110"/>
      <c r="AAN228" s="110"/>
      <c r="AAO228" s="110"/>
      <c r="AAP228" s="110"/>
      <c r="AAQ228" s="110"/>
      <c r="AAR228" s="110"/>
      <c r="AAS228" s="110"/>
      <c r="AAT228" s="110"/>
      <c r="AAU228" s="110"/>
      <c r="AAV228" s="110"/>
      <c r="AAW228" s="110"/>
      <c r="AAX228" s="110"/>
      <c r="AAY228" s="110"/>
      <c r="AAZ228" s="110"/>
      <c r="ABA228" s="110"/>
      <c r="ABB228" s="110"/>
      <c r="ABC228" s="110"/>
      <c r="ABD228" s="110"/>
      <c r="ABE228" s="110"/>
      <c r="ABF228" s="110"/>
      <c r="ABG228" s="110"/>
      <c r="ABH228" s="110"/>
      <c r="ABI228" s="110"/>
      <c r="ABJ228" s="110"/>
      <c r="ABK228" s="110"/>
      <c r="ABL228" s="110"/>
      <c r="ABM228" s="110"/>
      <c r="ABN228" s="110"/>
      <c r="ABO228" s="110"/>
      <c r="ABP228" s="110"/>
      <c r="ABQ228" s="110"/>
      <c r="ABR228" s="110"/>
      <c r="ABS228" s="110"/>
      <c r="ABT228" s="110"/>
      <c r="ABU228" s="110"/>
      <c r="ABV228" s="110"/>
      <c r="ABW228" s="110"/>
      <c r="ABX228" s="110"/>
      <c r="ABY228" s="110"/>
      <c r="ABZ228" s="110"/>
      <c r="ACA228" s="110"/>
      <c r="ACB228" s="110"/>
      <c r="ACC228" s="110"/>
      <c r="ACD228" s="110"/>
      <c r="ACE228" s="110"/>
      <c r="ACF228" s="110"/>
      <c r="ACG228" s="110"/>
      <c r="ACH228" s="110"/>
      <c r="ACI228" s="110"/>
      <c r="ACJ228" s="110"/>
      <c r="ACK228" s="110"/>
      <c r="ACL228" s="110"/>
      <c r="ACM228" s="110"/>
      <c r="ACN228" s="110"/>
      <c r="ACO228" s="110"/>
      <c r="ACP228" s="110"/>
      <c r="ACQ228" s="110"/>
      <c r="ACR228" s="110"/>
      <c r="ACS228" s="110"/>
      <c r="ACT228" s="110"/>
      <c r="ACU228" s="110"/>
      <c r="ACV228" s="110"/>
      <c r="ACW228" s="110"/>
      <c r="ACX228" s="110"/>
      <c r="ACY228" s="110"/>
      <c r="ACZ228" s="110"/>
      <c r="ADA228" s="110"/>
      <c r="ADB228" s="110"/>
      <c r="ADC228" s="110"/>
      <c r="ADD228" s="110"/>
      <c r="ADE228" s="110"/>
      <c r="ADF228" s="110"/>
      <c r="ADG228" s="110"/>
      <c r="ADH228" s="110"/>
      <c r="ADI228" s="110"/>
      <c r="ADJ228" s="110"/>
      <c r="ADK228" s="110"/>
      <c r="ADL228" s="110"/>
      <c r="ADM228" s="110"/>
      <c r="ADN228" s="110"/>
      <c r="ADO228" s="110"/>
      <c r="ADP228" s="110"/>
      <c r="ADQ228" s="110"/>
      <c r="ADR228" s="110"/>
      <c r="ADS228" s="110"/>
      <c r="ADT228" s="110"/>
      <c r="ADU228" s="110"/>
      <c r="ADV228" s="110"/>
      <c r="ADW228" s="110"/>
      <c r="ADX228" s="110"/>
      <c r="ADY228" s="110"/>
      <c r="ADZ228" s="110"/>
      <c r="AEA228" s="110"/>
      <c r="AEB228" s="110"/>
      <c r="AEC228" s="110"/>
      <c r="AED228" s="110"/>
      <c r="AEE228" s="110"/>
      <c r="AEF228" s="110"/>
      <c r="AEG228" s="110"/>
      <c r="AEH228" s="110"/>
      <c r="AEI228" s="110"/>
      <c r="AEJ228" s="110"/>
      <c r="AEK228" s="110"/>
      <c r="AEL228" s="110"/>
      <c r="AEM228" s="110"/>
      <c r="AEN228" s="110"/>
      <c r="AEO228" s="110"/>
      <c r="AEP228" s="110"/>
      <c r="AEQ228" s="110"/>
      <c r="AER228" s="110"/>
      <c r="AES228" s="110"/>
      <c r="AET228" s="110"/>
      <c r="AEU228" s="110"/>
      <c r="AEV228" s="110"/>
      <c r="AEW228" s="110"/>
      <c r="AEX228" s="110"/>
      <c r="AEY228" s="110"/>
      <c r="AEZ228" s="110"/>
      <c r="AFA228" s="110"/>
      <c r="AFB228" s="110"/>
      <c r="AFC228" s="110"/>
      <c r="AFD228" s="110"/>
      <c r="AFE228" s="110"/>
      <c r="AFF228" s="110"/>
      <c r="AFG228" s="110"/>
      <c r="AFH228" s="110"/>
      <c r="AFI228" s="110"/>
      <c r="AFJ228" s="110"/>
      <c r="AFK228" s="110"/>
      <c r="AFL228" s="110"/>
      <c r="AFM228" s="110"/>
      <c r="AFN228" s="110"/>
      <c r="AFO228" s="110"/>
      <c r="AFP228" s="110"/>
      <c r="AFQ228" s="110"/>
      <c r="AFR228" s="110"/>
      <c r="AFS228" s="110"/>
      <c r="AFT228" s="110"/>
      <c r="AFU228" s="110"/>
      <c r="AFV228" s="110"/>
      <c r="AFW228" s="110"/>
      <c r="AFX228" s="110"/>
      <c r="AFY228" s="110"/>
      <c r="AFZ228" s="110"/>
      <c r="AGA228" s="110"/>
      <c r="AGB228" s="110"/>
      <c r="AGC228" s="110"/>
      <c r="AGD228" s="110"/>
      <c r="AGE228" s="110"/>
      <c r="AGF228" s="110"/>
      <c r="AGG228" s="110"/>
      <c r="AGH228" s="110"/>
      <c r="AGI228" s="110"/>
      <c r="AGJ228" s="110"/>
      <c r="AGK228" s="110"/>
      <c r="AGL228" s="110"/>
      <c r="AGM228" s="110"/>
      <c r="AGN228" s="110"/>
      <c r="AGO228" s="110"/>
      <c r="AGP228" s="110"/>
      <c r="AGQ228" s="110"/>
      <c r="AGR228" s="110"/>
      <c r="AGS228" s="110"/>
      <c r="AGT228" s="110"/>
      <c r="AGU228" s="110"/>
      <c r="AGV228" s="110"/>
      <c r="AGW228" s="110"/>
      <c r="AGX228" s="110"/>
      <c r="AGY228" s="110"/>
      <c r="AGZ228" s="110"/>
      <c r="AHA228" s="110"/>
      <c r="AHB228" s="110"/>
      <c r="AHC228" s="110"/>
      <c r="AHD228" s="110"/>
      <c r="AHE228" s="110"/>
      <c r="AHF228" s="110"/>
      <c r="AHG228" s="110"/>
      <c r="AHH228" s="110"/>
      <c r="AHI228" s="110"/>
      <c r="AHJ228" s="110"/>
      <c r="AHK228" s="110"/>
      <c r="AHL228" s="110"/>
      <c r="AHM228" s="110"/>
      <c r="AHN228" s="110"/>
      <c r="AHO228" s="110"/>
      <c r="AHP228" s="110"/>
      <c r="AHQ228" s="110"/>
      <c r="AHR228" s="110"/>
      <c r="AHS228" s="110"/>
      <c r="AHT228" s="110"/>
      <c r="AHU228" s="110"/>
      <c r="AHV228" s="110"/>
      <c r="AHW228" s="110"/>
      <c r="AHX228" s="110"/>
      <c r="AHY228" s="110"/>
      <c r="AHZ228" s="110"/>
      <c r="AIA228" s="110"/>
      <c r="AIB228" s="110"/>
      <c r="AIC228" s="110"/>
      <c r="AID228" s="110"/>
      <c r="AIE228" s="110"/>
      <c r="AIF228" s="110"/>
      <c r="AIG228" s="110"/>
      <c r="AIH228" s="110"/>
      <c r="AII228" s="110"/>
      <c r="AIJ228" s="110"/>
      <c r="AIK228" s="110"/>
      <c r="AIL228" s="110"/>
      <c r="AIM228" s="110"/>
      <c r="AIN228" s="110"/>
      <c r="AIO228" s="110"/>
      <c r="AIP228" s="110"/>
      <c r="AIQ228" s="110"/>
      <c r="AIR228" s="110"/>
      <c r="AIS228" s="110"/>
      <c r="AIT228" s="110"/>
      <c r="AIU228" s="110"/>
      <c r="AIV228" s="110"/>
      <c r="AIW228" s="110"/>
      <c r="AIX228" s="110"/>
      <c r="AIY228" s="110"/>
      <c r="AIZ228" s="110"/>
      <c r="AJA228" s="110"/>
      <c r="AJB228" s="110"/>
      <c r="AJC228" s="110"/>
      <c r="AJD228" s="110"/>
      <c r="AJE228" s="110"/>
      <c r="AJF228" s="110"/>
      <c r="AJG228" s="110"/>
      <c r="AJH228" s="110"/>
      <c r="AJI228" s="110"/>
      <c r="AJJ228" s="110"/>
      <c r="AJK228" s="110"/>
      <c r="AJL228" s="110"/>
      <c r="AJM228" s="110"/>
      <c r="AJN228" s="110"/>
      <c r="AJO228" s="110"/>
      <c r="AJP228" s="110"/>
      <c r="AJQ228" s="110"/>
      <c r="AJR228" s="110"/>
      <c r="AJS228" s="110"/>
      <c r="AJT228" s="110"/>
      <c r="AJU228" s="110"/>
      <c r="AJV228" s="110"/>
      <c r="AJW228" s="110"/>
      <c r="AJX228" s="110"/>
      <c r="AJY228" s="110"/>
      <c r="AJZ228" s="110"/>
      <c r="AKA228" s="110"/>
      <c r="AKB228" s="110"/>
      <c r="AKC228" s="110"/>
      <c r="AKD228" s="110"/>
      <c r="AKE228" s="110"/>
      <c r="AKF228" s="110"/>
      <c r="AKG228" s="110"/>
      <c r="AKH228" s="110"/>
      <c r="AKI228" s="110"/>
      <c r="AKJ228" s="110"/>
      <c r="AKK228" s="110"/>
      <c r="AKL228" s="110"/>
      <c r="AKM228" s="110"/>
      <c r="AKN228" s="110"/>
      <c r="AKO228" s="110"/>
      <c r="AKP228" s="110"/>
      <c r="AKQ228" s="110"/>
      <c r="AKR228" s="110"/>
      <c r="AKS228" s="110"/>
      <c r="AKT228" s="110"/>
      <c r="AKU228" s="110"/>
      <c r="AKV228" s="110"/>
      <c r="AKW228" s="110"/>
      <c r="AKX228" s="110"/>
      <c r="AKY228" s="110"/>
      <c r="AKZ228" s="110"/>
      <c r="ALA228" s="110"/>
      <c r="ALB228" s="110"/>
      <c r="ALC228" s="110"/>
      <c r="ALD228" s="110"/>
      <c r="ALE228" s="110"/>
      <c r="ALF228" s="110"/>
      <c r="ALG228" s="110"/>
      <c r="ALH228" s="110"/>
      <c r="ALI228" s="110"/>
      <c r="ALJ228" s="110"/>
      <c r="ALK228" s="110"/>
      <c r="ALL228" s="110"/>
      <c r="ALM228" s="110"/>
      <c r="ALN228" s="110"/>
      <c r="ALO228" s="110"/>
      <c r="ALP228" s="110"/>
      <c r="ALQ228" s="110"/>
      <c r="ALR228" s="110"/>
      <c r="ALS228" s="110"/>
      <c r="ALT228" s="110"/>
      <c r="ALU228" s="110"/>
      <c r="ALV228" s="110"/>
      <c r="ALW228" s="110"/>
      <c r="ALX228" s="110"/>
      <c r="ALY228" s="110"/>
      <c r="ALZ228" s="110"/>
      <c r="AMA228" s="110"/>
      <c r="AMB228" s="110"/>
      <c r="AMC228" s="110"/>
      <c r="AMD228" s="110"/>
      <c r="AME228" s="110"/>
      <c r="AMF228" s="110"/>
      <c r="AMG228" s="110"/>
      <c r="AMH228" s="110"/>
      <c r="AMI228" s="110"/>
      <c r="AMJ228" s="110"/>
      <c r="AMK228" s="110"/>
      <c r="AML228" s="110"/>
      <c r="AMM228" s="110"/>
      <c r="AMN228" s="110"/>
      <c r="AMO228" s="110"/>
      <c r="AMP228" s="110"/>
      <c r="AMQ228" s="110"/>
      <c r="AMR228" s="110"/>
      <c r="AMS228" s="110"/>
      <c r="AMT228" s="110"/>
      <c r="AMU228" s="110"/>
      <c r="AMV228" s="110"/>
      <c r="AMW228" s="110"/>
      <c r="AMX228" s="110"/>
      <c r="AMY228" s="110"/>
      <c r="AMZ228" s="110"/>
      <c r="ANA228" s="110"/>
      <c r="ANB228" s="110"/>
      <c r="ANC228" s="110"/>
      <c r="AND228" s="110"/>
      <c r="ANE228" s="110"/>
      <c r="ANF228" s="110"/>
      <c r="ANG228" s="110"/>
      <c r="ANH228" s="110"/>
      <c r="ANI228" s="110"/>
      <c r="ANJ228" s="110"/>
      <c r="ANK228" s="110"/>
      <c r="ANL228" s="110"/>
      <c r="ANM228" s="110"/>
      <c r="ANN228" s="110"/>
      <c r="ANO228" s="110"/>
      <c r="ANP228" s="110"/>
      <c r="ANQ228" s="110"/>
      <c r="ANR228" s="110"/>
      <c r="ANS228" s="110"/>
      <c r="ANT228" s="110"/>
      <c r="ANU228" s="110"/>
      <c r="ANV228" s="110"/>
      <c r="ANW228" s="110"/>
      <c r="ANX228" s="110"/>
      <c r="ANY228" s="110"/>
      <c r="ANZ228" s="110"/>
      <c r="AOA228" s="110"/>
      <c r="AOB228" s="110"/>
      <c r="AOC228" s="110"/>
      <c r="AOD228" s="110"/>
      <c r="AOE228" s="110"/>
      <c r="AOF228" s="110"/>
      <c r="AOG228" s="110"/>
      <c r="AOH228" s="110"/>
      <c r="AOI228" s="110"/>
      <c r="AOJ228" s="110"/>
      <c r="AOK228" s="110"/>
      <c r="AOL228" s="110"/>
      <c r="AOM228" s="110"/>
      <c r="AON228" s="110"/>
      <c r="AOO228" s="110"/>
      <c r="AOP228" s="110"/>
      <c r="AOQ228" s="110"/>
      <c r="AOR228" s="110"/>
      <c r="AOS228" s="110"/>
      <c r="AOT228" s="110"/>
      <c r="AOU228" s="110"/>
      <c r="AOV228" s="110"/>
      <c r="AOW228" s="110"/>
      <c r="AOX228" s="110"/>
      <c r="AOY228" s="110"/>
      <c r="AOZ228" s="110"/>
      <c r="APA228" s="110"/>
      <c r="APB228" s="110"/>
      <c r="APC228" s="110"/>
      <c r="APD228" s="110"/>
      <c r="APE228" s="110"/>
      <c r="APF228" s="110"/>
      <c r="APG228" s="110"/>
      <c r="APH228" s="110"/>
      <c r="API228" s="110"/>
      <c r="APJ228" s="110"/>
      <c r="APK228" s="110"/>
      <c r="APL228" s="110"/>
      <c r="APM228" s="110"/>
      <c r="APN228" s="110"/>
      <c r="APO228" s="110"/>
      <c r="APP228" s="110"/>
      <c r="APQ228" s="110"/>
      <c r="APR228" s="110"/>
      <c r="APS228" s="110"/>
      <c r="APT228" s="110"/>
      <c r="APU228" s="110"/>
      <c r="APV228" s="110"/>
      <c r="APW228" s="110"/>
      <c r="APX228" s="110"/>
      <c r="APY228" s="110"/>
      <c r="APZ228" s="110"/>
      <c r="AQA228" s="110"/>
      <c r="AQB228" s="110"/>
      <c r="AQC228" s="110"/>
      <c r="AQD228" s="110"/>
      <c r="AQE228" s="110"/>
      <c r="AQF228" s="110"/>
      <c r="AQG228" s="110"/>
      <c r="AQH228" s="110"/>
      <c r="AQI228" s="110"/>
      <c r="AQJ228" s="110"/>
      <c r="AQK228" s="110"/>
      <c r="AQL228" s="110"/>
      <c r="AQM228" s="110"/>
      <c r="AQN228" s="110"/>
      <c r="AQO228" s="110"/>
      <c r="AQP228" s="110"/>
      <c r="AQQ228" s="110"/>
      <c r="AQR228" s="110"/>
      <c r="AQS228" s="110"/>
      <c r="AQT228" s="110"/>
      <c r="AQU228" s="110"/>
      <c r="AQV228" s="110"/>
      <c r="AQW228" s="110"/>
      <c r="AQX228" s="110"/>
      <c r="AQY228" s="110"/>
      <c r="AQZ228" s="110"/>
      <c r="ARA228" s="110"/>
      <c r="ARB228" s="110"/>
      <c r="ARC228" s="110"/>
      <c r="ARD228" s="110"/>
      <c r="ARE228" s="110"/>
      <c r="ARF228" s="110"/>
      <c r="ARG228" s="110"/>
      <c r="ARH228" s="110"/>
      <c r="ARI228" s="110"/>
      <c r="ARJ228" s="110"/>
      <c r="ARK228" s="110"/>
      <c r="ARL228" s="110"/>
      <c r="ARM228" s="110"/>
      <c r="ARN228" s="110"/>
      <c r="ARO228" s="110"/>
      <c r="ARP228" s="110"/>
      <c r="ARQ228" s="110"/>
      <c r="ARR228" s="110"/>
      <c r="ARS228" s="110"/>
      <c r="ART228" s="110"/>
      <c r="ARU228" s="110"/>
      <c r="ARV228" s="110"/>
      <c r="ARW228" s="110"/>
      <c r="ARX228" s="110"/>
      <c r="ARY228" s="110"/>
      <c r="ARZ228" s="110"/>
      <c r="ASA228" s="110"/>
      <c r="ASB228" s="110"/>
      <c r="ASC228" s="110"/>
      <c r="ASD228" s="110"/>
      <c r="ASE228" s="110"/>
      <c r="ASF228" s="110"/>
      <c r="ASG228" s="110"/>
      <c r="ASH228" s="110"/>
      <c r="ASI228" s="110"/>
      <c r="ASJ228" s="110"/>
      <c r="ASK228" s="110"/>
      <c r="ASL228" s="110"/>
      <c r="ASM228" s="110"/>
      <c r="ASN228" s="110"/>
      <c r="ASO228" s="110"/>
      <c r="ASP228" s="110"/>
      <c r="ASQ228" s="110"/>
      <c r="ASR228" s="110"/>
      <c r="ASS228" s="110"/>
      <c r="AST228" s="110"/>
      <c r="ASU228" s="110"/>
      <c r="ASV228" s="110"/>
      <c r="ASW228" s="110"/>
      <c r="ASX228" s="110"/>
      <c r="ASY228" s="110"/>
      <c r="ASZ228" s="110"/>
      <c r="ATA228" s="110"/>
      <c r="ATB228" s="110"/>
      <c r="ATC228" s="110"/>
      <c r="ATD228" s="110"/>
      <c r="ATE228" s="110"/>
      <c r="ATF228" s="110"/>
      <c r="ATG228" s="110"/>
      <c r="ATH228" s="110"/>
      <c r="ATI228" s="110"/>
      <c r="ATJ228" s="110"/>
      <c r="ATK228" s="110"/>
      <c r="ATL228" s="110"/>
      <c r="ATM228" s="110"/>
      <c r="ATN228" s="110"/>
      <c r="ATO228" s="110"/>
      <c r="ATP228" s="110"/>
      <c r="ATQ228" s="110"/>
      <c r="ATR228" s="110"/>
      <c r="ATS228" s="110"/>
      <c r="ATT228" s="110"/>
      <c r="ATU228" s="110"/>
      <c r="ATV228" s="110"/>
      <c r="ATW228" s="110"/>
      <c r="ATX228" s="110"/>
      <c r="ATY228" s="110"/>
      <c r="ATZ228" s="110"/>
      <c r="AUA228" s="110"/>
      <c r="AUB228" s="110"/>
      <c r="AUC228" s="110"/>
      <c r="AUD228" s="110"/>
      <c r="AUE228" s="110"/>
      <c r="AUF228" s="110"/>
      <c r="AUG228" s="110"/>
      <c r="AUH228" s="110"/>
      <c r="AUI228" s="110"/>
      <c r="AUJ228" s="110"/>
      <c r="AUK228" s="110"/>
      <c r="AUL228" s="110"/>
      <c r="AUM228" s="110"/>
      <c r="AUN228" s="110"/>
      <c r="AUO228" s="110"/>
      <c r="AUP228" s="110"/>
      <c r="AUQ228" s="110"/>
      <c r="AUR228" s="110"/>
      <c r="AUS228" s="110"/>
      <c r="AUT228" s="110"/>
      <c r="AUU228" s="110"/>
      <c r="AUV228" s="110"/>
      <c r="AUW228" s="110"/>
      <c r="AUX228" s="110"/>
      <c r="AUY228" s="110"/>
      <c r="AUZ228" s="110"/>
      <c r="AVA228" s="110"/>
      <c r="AVB228" s="110"/>
      <c r="AVC228" s="110"/>
      <c r="AVD228" s="110"/>
      <c r="AVE228" s="110"/>
      <c r="AVF228" s="110"/>
      <c r="AVG228" s="110"/>
      <c r="AVH228" s="110"/>
      <c r="AVI228" s="110"/>
      <c r="AVJ228" s="110"/>
      <c r="AVK228" s="110"/>
      <c r="AVL228" s="110"/>
      <c r="AVM228" s="110"/>
      <c r="AVN228" s="110"/>
      <c r="AVO228" s="110"/>
      <c r="AVP228" s="110"/>
      <c r="AVQ228" s="110"/>
      <c r="AVR228" s="110"/>
      <c r="AVS228" s="110"/>
      <c r="AVT228" s="110"/>
      <c r="AVU228" s="110"/>
      <c r="AVV228" s="110"/>
      <c r="AVW228" s="110"/>
      <c r="AVX228" s="110"/>
      <c r="AVY228" s="110"/>
      <c r="AVZ228" s="110"/>
      <c r="AWA228" s="110"/>
      <c r="AWB228" s="110"/>
      <c r="AWC228" s="110"/>
      <c r="AWD228" s="110"/>
      <c r="AWE228" s="110"/>
      <c r="AWF228" s="110"/>
      <c r="AWG228" s="110"/>
      <c r="AWH228" s="110"/>
      <c r="AWI228" s="110"/>
      <c r="AWJ228" s="110"/>
      <c r="AWK228" s="110"/>
      <c r="AWL228" s="110"/>
      <c r="AWM228" s="110"/>
      <c r="AWN228" s="110"/>
      <c r="AWO228" s="110"/>
      <c r="AWP228" s="110"/>
      <c r="AWQ228" s="110"/>
      <c r="AWR228" s="110"/>
      <c r="AWS228" s="110"/>
      <c r="AWT228" s="110"/>
      <c r="AWU228" s="110"/>
      <c r="AWV228" s="110"/>
      <c r="AWW228" s="110"/>
      <c r="AWX228" s="110"/>
      <c r="AWY228" s="110"/>
      <c r="AWZ228" s="110"/>
      <c r="AXA228" s="110"/>
      <c r="AXB228" s="110"/>
      <c r="AXC228" s="110"/>
      <c r="AXD228" s="110"/>
      <c r="AXE228" s="110"/>
      <c r="AXF228" s="110"/>
      <c r="AXG228" s="110"/>
      <c r="AXH228" s="110"/>
      <c r="AXI228" s="110"/>
      <c r="AXJ228" s="110"/>
      <c r="AXK228" s="110"/>
      <c r="AXL228" s="110"/>
      <c r="AXM228" s="110"/>
      <c r="AXN228" s="110"/>
      <c r="AXO228" s="110"/>
      <c r="AXP228" s="110"/>
      <c r="AXQ228" s="110"/>
      <c r="AXR228" s="110"/>
      <c r="AXS228" s="110"/>
    </row>
    <row r="229" spans="1:1319" s="13" customFormat="1" ht="26.25" customHeight="1" x14ac:dyDescent="0.2">
      <c r="B229" s="11"/>
      <c r="C229" s="327"/>
      <c r="D229" s="300"/>
      <c r="E229" s="301"/>
      <c r="F229" s="301"/>
      <c r="G229" s="301"/>
      <c r="H229" s="307"/>
      <c r="I229" s="308"/>
      <c r="J229" s="328"/>
    </row>
    <row r="230" spans="1:1319" s="13" customFormat="1" ht="26.25" customHeight="1" x14ac:dyDescent="0.25">
      <c r="B230" s="11"/>
      <c r="C230" s="134"/>
      <c r="D230" s="355"/>
      <c r="E230" s="355"/>
      <c r="F230" s="355"/>
      <c r="G230" s="355"/>
      <c r="H230" s="355"/>
      <c r="I230" s="355"/>
      <c r="J230" s="355"/>
    </row>
    <row r="231" spans="1:1319" ht="18.75" x14ac:dyDescent="0.3">
      <c r="A231" s="355"/>
      <c r="B231" s="78"/>
      <c r="C231" s="443" t="s">
        <v>178</v>
      </c>
      <c r="D231" s="444"/>
      <c r="E231" s="444"/>
      <c r="F231" s="444"/>
      <c r="G231" s="444"/>
      <c r="H231" s="444"/>
      <c r="I231" s="444"/>
      <c r="J231" s="445"/>
      <c r="K231" s="355"/>
      <c r="L231" s="355"/>
      <c r="M231" s="355"/>
      <c r="N231" s="355"/>
      <c r="O231" s="355"/>
      <c r="P231" s="355"/>
      <c r="Q231" s="355"/>
      <c r="R231" s="355"/>
      <c r="S231" s="355"/>
      <c r="T231" s="355"/>
      <c r="U231" s="355"/>
      <c r="V231" s="355"/>
      <c r="W231" s="355"/>
      <c r="X231" s="355"/>
      <c r="Y231" s="355"/>
      <c r="Z231" s="355"/>
      <c r="AA231" s="355"/>
      <c r="AB231" s="355"/>
      <c r="AC231" s="355"/>
      <c r="AD231" s="355"/>
      <c r="AE231" s="355"/>
      <c r="AF231" s="355"/>
      <c r="AG231" s="355"/>
      <c r="AH231" s="355"/>
      <c r="AI231" s="355"/>
      <c r="AJ231" s="355"/>
      <c r="AK231" s="355"/>
      <c r="AL231" s="355"/>
      <c r="AM231" s="355"/>
      <c r="AN231" s="355"/>
      <c r="AO231" s="355"/>
      <c r="AP231" s="355"/>
      <c r="AQ231" s="355"/>
      <c r="AR231" s="355"/>
      <c r="AS231" s="355"/>
      <c r="AT231" s="355"/>
      <c r="AU231" s="355"/>
      <c r="AV231" s="355"/>
      <c r="AW231" s="355"/>
      <c r="AX231" s="355"/>
      <c r="AY231" s="355"/>
      <c r="AZ231" s="355"/>
      <c r="BA231" s="355"/>
      <c r="BB231" s="355"/>
      <c r="BC231" s="355"/>
      <c r="BD231" s="355"/>
      <c r="BE231" s="355"/>
      <c r="BF231" s="355"/>
      <c r="BG231" s="355"/>
      <c r="BH231" s="355"/>
      <c r="BI231" s="355"/>
      <c r="BJ231" s="355"/>
      <c r="BK231" s="355"/>
      <c r="BL231" s="355"/>
      <c r="BM231" s="355"/>
      <c r="BN231" s="355"/>
      <c r="BO231" s="355"/>
      <c r="BP231" s="355"/>
      <c r="BQ231" s="355"/>
      <c r="BR231" s="355"/>
      <c r="BS231" s="355"/>
      <c r="BT231" s="355"/>
      <c r="BU231" s="355"/>
      <c r="BV231" s="355"/>
      <c r="BW231" s="355"/>
      <c r="BX231" s="355"/>
      <c r="BY231" s="355"/>
      <c r="BZ231" s="355"/>
      <c r="CA231" s="355"/>
      <c r="CB231" s="355"/>
      <c r="CC231" s="355"/>
      <c r="CD231" s="355"/>
      <c r="CE231" s="355"/>
      <c r="CF231" s="355"/>
      <c r="CG231" s="355"/>
      <c r="CH231" s="355"/>
      <c r="CI231" s="355"/>
      <c r="CJ231" s="355"/>
      <c r="CK231" s="355"/>
      <c r="CL231" s="355"/>
      <c r="CM231" s="355"/>
      <c r="CN231" s="355"/>
      <c r="CO231" s="355"/>
      <c r="CP231" s="355"/>
      <c r="CQ231" s="355"/>
      <c r="CR231" s="355"/>
      <c r="CS231" s="355"/>
      <c r="CT231" s="355"/>
      <c r="CU231" s="355"/>
      <c r="CV231" s="355"/>
      <c r="CW231" s="355"/>
      <c r="CX231" s="355"/>
      <c r="CY231" s="355"/>
      <c r="CZ231" s="355"/>
      <c r="DA231" s="355"/>
      <c r="DB231" s="355"/>
      <c r="DC231" s="355"/>
      <c r="DD231" s="355"/>
      <c r="DE231" s="355"/>
      <c r="DF231" s="355"/>
      <c r="DG231" s="355"/>
      <c r="DH231" s="355"/>
      <c r="DI231" s="355"/>
      <c r="DJ231" s="355"/>
      <c r="DK231" s="355"/>
      <c r="DL231" s="355"/>
      <c r="DM231" s="355"/>
      <c r="DN231" s="355"/>
      <c r="DO231" s="355"/>
      <c r="DP231" s="355"/>
      <c r="DQ231" s="355"/>
      <c r="DR231" s="355"/>
      <c r="DS231" s="355"/>
      <c r="DT231" s="355"/>
      <c r="DU231" s="355"/>
      <c r="DV231" s="355"/>
      <c r="DW231" s="355"/>
      <c r="DX231" s="355"/>
      <c r="DY231" s="355"/>
      <c r="DZ231" s="355"/>
      <c r="EA231" s="355"/>
      <c r="EB231" s="355"/>
      <c r="EC231" s="355"/>
      <c r="ED231" s="355"/>
      <c r="EE231" s="355"/>
      <c r="EF231" s="355"/>
      <c r="EG231" s="355"/>
      <c r="EH231" s="355"/>
      <c r="EI231" s="355"/>
      <c r="EJ231" s="355"/>
      <c r="EK231" s="355"/>
      <c r="EL231" s="355"/>
      <c r="EM231" s="355"/>
      <c r="EN231" s="355"/>
      <c r="EO231" s="355"/>
      <c r="EP231" s="355"/>
      <c r="EQ231" s="355"/>
      <c r="ER231" s="355"/>
      <c r="ES231" s="355"/>
      <c r="ET231" s="355"/>
      <c r="EU231" s="355"/>
      <c r="EV231" s="355"/>
      <c r="EW231" s="355"/>
      <c r="EX231" s="355"/>
      <c r="EY231" s="355"/>
      <c r="EZ231" s="355"/>
      <c r="FA231" s="355"/>
      <c r="FB231" s="355"/>
      <c r="FC231" s="355"/>
      <c r="FD231" s="355"/>
      <c r="FE231" s="355"/>
      <c r="FF231" s="355"/>
      <c r="FG231" s="355"/>
      <c r="FH231" s="355"/>
      <c r="FI231" s="355"/>
      <c r="FJ231" s="355"/>
      <c r="FK231" s="355"/>
      <c r="FL231" s="355"/>
      <c r="FM231" s="355"/>
      <c r="FN231" s="355"/>
      <c r="FO231" s="355"/>
      <c r="FP231" s="355"/>
      <c r="FQ231" s="355"/>
      <c r="FR231" s="355"/>
      <c r="FS231" s="355"/>
      <c r="FT231" s="355"/>
      <c r="FU231" s="355"/>
      <c r="FV231" s="355"/>
      <c r="FW231" s="355"/>
      <c r="FX231" s="355"/>
      <c r="FY231" s="355"/>
      <c r="FZ231" s="355"/>
      <c r="GA231" s="355"/>
      <c r="GB231" s="355"/>
      <c r="GC231" s="355"/>
      <c r="GD231" s="355"/>
      <c r="GE231" s="355"/>
      <c r="GF231" s="355"/>
      <c r="GG231" s="355"/>
      <c r="GH231" s="355"/>
      <c r="GI231" s="355"/>
      <c r="GJ231" s="355"/>
      <c r="GK231" s="355"/>
      <c r="GL231" s="355"/>
      <c r="GM231" s="355"/>
      <c r="GN231" s="355"/>
      <c r="GO231" s="355"/>
      <c r="GP231" s="355"/>
      <c r="GQ231" s="355"/>
      <c r="GR231" s="355"/>
      <c r="GS231" s="355"/>
      <c r="GT231" s="355"/>
      <c r="GU231" s="355"/>
      <c r="GV231" s="355"/>
      <c r="GW231" s="355"/>
      <c r="GX231" s="355"/>
      <c r="GY231" s="355"/>
      <c r="GZ231" s="355"/>
      <c r="HA231" s="355"/>
      <c r="HB231" s="355"/>
      <c r="HC231" s="355"/>
      <c r="HD231" s="355"/>
      <c r="HE231" s="355"/>
      <c r="HF231" s="355"/>
      <c r="HG231" s="355"/>
      <c r="HH231" s="355"/>
      <c r="HI231" s="355"/>
      <c r="HJ231" s="355"/>
      <c r="HK231" s="355"/>
      <c r="HL231" s="355"/>
      <c r="HM231" s="355"/>
      <c r="HN231" s="355"/>
      <c r="HO231" s="355"/>
      <c r="HP231" s="355"/>
      <c r="HQ231" s="355"/>
      <c r="HR231" s="355"/>
      <c r="HS231" s="355"/>
      <c r="HT231" s="355"/>
      <c r="HU231" s="355"/>
      <c r="HV231" s="355"/>
      <c r="HW231" s="355"/>
      <c r="HX231" s="355"/>
      <c r="HY231" s="355"/>
      <c r="HZ231" s="355"/>
      <c r="IA231" s="355"/>
      <c r="IB231" s="355"/>
      <c r="IC231" s="355"/>
      <c r="ID231" s="355"/>
      <c r="IE231" s="355"/>
      <c r="IF231" s="355"/>
      <c r="IG231" s="355"/>
      <c r="IH231" s="355"/>
      <c r="II231" s="355"/>
      <c r="IJ231" s="355"/>
      <c r="IK231" s="355"/>
      <c r="IL231" s="355"/>
      <c r="IM231" s="355"/>
      <c r="IN231" s="355"/>
      <c r="IO231" s="355"/>
      <c r="IP231" s="355"/>
      <c r="IQ231" s="355"/>
      <c r="IR231" s="355"/>
      <c r="IS231" s="355"/>
      <c r="IT231" s="355"/>
      <c r="IU231" s="355"/>
      <c r="IV231" s="355"/>
      <c r="IW231" s="355"/>
      <c r="IX231" s="355"/>
      <c r="IY231" s="355"/>
      <c r="IZ231" s="355"/>
      <c r="JA231" s="355"/>
      <c r="JB231" s="355"/>
      <c r="JC231" s="355"/>
      <c r="JD231" s="355"/>
      <c r="JE231" s="355"/>
      <c r="JF231" s="355"/>
      <c r="JG231" s="355"/>
      <c r="JH231" s="355"/>
      <c r="JI231" s="355"/>
      <c r="JJ231" s="355"/>
      <c r="JK231" s="355"/>
      <c r="JL231" s="355"/>
      <c r="JM231" s="355"/>
      <c r="JN231" s="355"/>
      <c r="JO231" s="355"/>
      <c r="JP231" s="355"/>
      <c r="JQ231" s="355"/>
      <c r="JR231" s="355"/>
      <c r="JS231" s="355"/>
      <c r="JT231" s="355"/>
      <c r="JU231" s="355"/>
      <c r="JV231" s="355"/>
      <c r="JW231" s="355"/>
      <c r="JX231" s="355"/>
      <c r="JY231" s="355"/>
      <c r="JZ231" s="355"/>
      <c r="KA231" s="355"/>
      <c r="KB231" s="355"/>
      <c r="KC231" s="355"/>
      <c r="KD231" s="355"/>
      <c r="KE231" s="355"/>
      <c r="KF231" s="355"/>
      <c r="KG231" s="355"/>
      <c r="KH231" s="355"/>
      <c r="KI231" s="355"/>
      <c r="KJ231" s="355"/>
      <c r="KK231" s="355"/>
      <c r="KL231" s="355"/>
      <c r="KM231" s="355"/>
      <c r="KN231" s="355"/>
      <c r="KO231" s="355"/>
      <c r="KP231" s="355"/>
      <c r="KQ231" s="355"/>
      <c r="KR231" s="355"/>
      <c r="KS231" s="355"/>
      <c r="KT231" s="355"/>
      <c r="KU231" s="355"/>
      <c r="KV231" s="355"/>
      <c r="KW231" s="355"/>
      <c r="KX231" s="355"/>
      <c r="KY231" s="355"/>
      <c r="KZ231" s="355"/>
      <c r="LA231" s="355"/>
      <c r="LB231" s="355"/>
      <c r="LC231" s="355"/>
      <c r="LD231" s="355"/>
      <c r="LE231" s="355"/>
      <c r="LF231" s="355"/>
      <c r="LG231" s="355"/>
      <c r="LH231" s="355"/>
      <c r="LI231" s="355"/>
      <c r="LJ231" s="355"/>
      <c r="LK231" s="355"/>
      <c r="LL231" s="355"/>
      <c r="LM231" s="355"/>
      <c r="LN231" s="355"/>
      <c r="LO231" s="355"/>
      <c r="LP231" s="355"/>
      <c r="LQ231" s="355"/>
      <c r="LR231" s="355"/>
      <c r="LS231" s="355"/>
      <c r="LT231" s="355"/>
      <c r="LU231" s="355"/>
      <c r="LV231" s="355"/>
      <c r="LW231" s="355"/>
      <c r="LX231" s="355"/>
      <c r="LY231" s="355"/>
      <c r="LZ231" s="355"/>
      <c r="MA231" s="355"/>
      <c r="MB231" s="355"/>
      <c r="MC231" s="355"/>
      <c r="MD231" s="355"/>
      <c r="ME231" s="355"/>
      <c r="MF231" s="355"/>
      <c r="MG231" s="355"/>
      <c r="MH231" s="355"/>
      <c r="MI231" s="355"/>
      <c r="MJ231" s="355"/>
      <c r="MK231" s="355"/>
      <c r="ML231" s="355"/>
      <c r="MM231" s="355"/>
      <c r="MN231" s="355"/>
      <c r="MO231" s="355"/>
      <c r="MP231" s="355"/>
      <c r="MQ231" s="355"/>
      <c r="MR231" s="355"/>
      <c r="MS231" s="355"/>
      <c r="MT231" s="355"/>
      <c r="MU231" s="355"/>
      <c r="MV231" s="355"/>
      <c r="MW231" s="355"/>
      <c r="MX231" s="355"/>
      <c r="MY231" s="355"/>
      <c r="MZ231" s="355"/>
      <c r="NA231" s="355"/>
      <c r="NB231" s="355"/>
      <c r="NC231" s="355"/>
      <c r="ND231" s="355"/>
      <c r="NE231" s="355"/>
      <c r="NF231" s="355"/>
      <c r="NG231" s="355"/>
      <c r="NH231" s="355"/>
      <c r="NI231" s="355"/>
      <c r="NJ231" s="355"/>
      <c r="NK231" s="355"/>
      <c r="NL231" s="355"/>
      <c r="NM231" s="355"/>
      <c r="NN231" s="355"/>
      <c r="NO231" s="355"/>
      <c r="NP231" s="355"/>
      <c r="NQ231" s="355"/>
      <c r="NR231" s="355"/>
      <c r="NS231" s="355"/>
      <c r="NT231" s="355"/>
      <c r="NU231" s="355"/>
      <c r="NV231" s="355"/>
      <c r="NW231" s="355"/>
      <c r="NX231" s="355"/>
      <c r="NY231" s="355"/>
      <c r="NZ231" s="355"/>
      <c r="OA231" s="355"/>
      <c r="OB231" s="355"/>
      <c r="OC231" s="355"/>
      <c r="OD231" s="355"/>
      <c r="OE231" s="355"/>
      <c r="OF231" s="355"/>
      <c r="OG231" s="355"/>
      <c r="OH231" s="355"/>
      <c r="OI231" s="355"/>
      <c r="OJ231" s="355"/>
      <c r="OK231" s="355"/>
      <c r="OL231" s="355"/>
      <c r="OM231" s="355"/>
      <c r="ON231" s="355"/>
      <c r="OO231" s="355"/>
      <c r="OP231" s="355"/>
      <c r="OQ231" s="355"/>
      <c r="OR231" s="355"/>
      <c r="OS231" s="355"/>
      <c r="OT231" s="355"/>
      <c r="OU231" s="355"/>
      <c r="OV231" s="355"/>
      <c r="OW231" s="355"/>
      <c r="OX231" s="355"/>
      <c r="OY231" s="355"/>
      <c r="OZ231" s="355"/>
      <c r="PA231" s="355"/>
      <c r="PB231" s="355"/>
      <c r="PC231" s="355"/>
      <c r="PD231" s="355"/>
      <c r="PE231" s="355"/>
      <c r="PF231" s="355"/>
      <c r="PG231" s="355"/>
      <c r="PH231" s="355"/>
      <c r="PI231" s="355"/>
      <c r="PJ231" s="355"/>
      <c r="PK231" s="355"/>
      <c r="PL231" s="355"/>
      <c r="PM231" s="355"/>
      <c r="PN231" s="355"/>
      <c r="PO231" s="355"/>
      <c r="PP231" s="355"/>
      <c r="PQ231" s="355"/>
      <c r="PR231" s="355"/>
      <c r="PS231" s="355"/>
      <c r="PT231" s="355"/>
      <c r="PU231" s="355"/>
      <c r="PV231" s="355"/>
      <c r="PW231" s="355"/>
      <c r="PX231" s="355"/>
      <c r="PY231" s="355"/>
      <c r="PZ231" s="355"/>
      <c r="QA231" s="355"/>
      <c r="QB231" s="355"/>
      <c r="QC231" s="355"/>
      <c r="QD231" s="355"/>
      <c r="QE231" s="355"/>
      <c r="QF231" s="355"/>
      <c r="QG231" s="355"/>
      <c r="QH231" s="355"/>
      <c r="QI231" s="355"/>
      <c r="QJ231" s="355"/>
      <c r="QK231" s="355"/>
      <c r="QL231" s="355"/>
      <c r="QM231" s="355"/>
      <c r="QN231" s="355"/>
      <c r="QO231" s="355"/>
      <c r="QP231" s="355"/>
      <c r="QQ231" s="355"/>
      <c r="QR231" s="355"/>
      <c r="QS231" s="355"/>
      <c r="QT231" s="355"/>
      <c r="QU231" s="355"/>
      <c r="QV231" s="355"/>
      <c r="QW231" s="355"/>
      <c r="QX231" s="355"/>
      <c r="QY231" s="355"/>
      <c r="QZ231" s="355"/>
      <c r="RA231" s="355"/>
      <c r="RB231" s="355"/>
      <c r="RC231" s="355"/>
      <c r="RD231" s="355"/>
      <c r="RE231" s="355"/>
      <c r="RF231" s="355"/>
      <c r="RG231" s="355"/>
      <c r="RH231" s="355"/>
      <c r="RI231" s="355"/>
      <c r="RJ231" s="355"/>
      <c r="RK231" s="355"/>
      <c r="RL231" s="355"/>
      <c r="RM231" s="355"/>
      <c r="RN231" s="355"/>
      <c r="RO231" s="355"/>
      <c r="RP231" s="355"/>
      <c r="RQ231" s="355"/>
      <c r="RR231" s="355"/>
      <c r="RS231" s="355"/>
      <c r="RT231" s="355"/>
      <c r="RU231" s="355"/>
      <c r="RV231" s="355"/>
      <c r="RW231" s="355"/>
      <c r="RX231" s="355"/>
      <c r="RY231" s="355"/>
      <c r="RZ231" s="355"/>
      <c r="SA231" s="355"/>
      <c r="SB231" s="355"/>
      <c r="SC231" s="355"/>
      <c r="SD231" s="355"/>
      <c r="SE231" s="355"/>
      <c r="SF231" s="355"/>
      <c r="SG231" s="355"/>
      <c r="SH231" s="355"/>
      <c r="SI231" s="355"/>
      <c r="SJ231" s="355"/>
      <c r="SK231" s="355"/>
      <c r="SL231" s="355"/>
      <c r="SM231" s="355"/>
      <c r="SN231" s="355"/>
      <c r="SO231" s="355"/>
      <c r="SP231" s="355"/>
      <c r="SQ231" s="355"/>
      <c r="SR231" s="355"/>
      <c r="SS231" s="355"/>
      <c r="ST231" s="355"/>
      <c r="SU231" s="355"/>
      <c r="SV231" s="355"/>
      <c r="SW231" s="355"/>
      <c r="SX231" s="355"/>
      <c r="SY231" s="355"/>
      <c r="SZ231" s="355"/>
      <c r="TA231" s="355"/>
      <c r="TB231" s="355"/>
      <c r="TC231" s="355"/>
      <c r="TD231" s="355"/>
      <c r="TE231" s="355"/>
      <c r="TF231" s="355"/>
      <c r="TG231" s="355"/>
      <c r="TH231" s="355"/>
      <c r="TI231" s="355"/>
      <c r="TJ231" s="355"/>
      <c r="TK231" s="355"/>
      <c r="TL231" s="355"/>
      <c r="TM231" s="355"/>
      <c r="TN231" s="355"/>
      <c r="TO231" s="355"/>
      <c r="TP231" s="355"/>
      <c r="TQ231" s="355"/>
      <c r="TR231" s="355"/>
      <c r="TS231" s="355"/>
      <c r="TT231" s="355"/>
      <c r="TU231" s="355"/>
      <c r="TV231" s="355"/>
      <c r="TW231" s="355"/>
      <c r="TX231" s="355"/>
      <c r="TY231" s="355"/>
      <c r="TZ231" s="355"/>
      <c r="UA231" s="355"/>
      <c r="UB231" s="355"/>
      <c r="UC231" s="355"/>
      <c r="UD231" s="355"/>
      <c r="UE231" s="355"/>
      <c r="UF231" s="355"/>
      <c r="UG231" s="355"/>
      <c r="UH231" s="355"/>
      <c r="UI231" s="355"/>
      <c r="UJ231" s="355"/>
      <c r="UK231" s="355"/>
      <c r="UL231" s="355"/>
      <c r="UM231" s="355"/>
      <c r="UN231" s="355"/>
      <c r="UO231" s="355"/>
      <c r="UP231" s="355"/>
      <c r="UQ231" s="355"/>
      <c r="UR231" s="355"/>
      <c r="US231" s="355"/>
      <c r="UT231" s="355"/>
      <c r="UU231" s="355"/>
      <c r="UV231" s="355"/>
      <c r="UW231" s="355"/>
      <c r="UX231" s="355"/>
      <c r="UY231" s="355"/>
      <c r="UZ231" s="355"/>
      <c r="VA231" s="355"/>
      <c r="VB231" s="355"/>
      <c r="VC231" s="355"/>
      <c r="VD231" s="355"/>
      <c r="VE231" s="355"/>
      <c r="VF231" s="355"/>
      <c r="VG231" s="355"/>
      <c r="VH231" s="355"/>
      <c r="VI231" s="355"/>
      <c r="VJ231" s="355"/>
      <c r="VK231" s="355"/>
      <c r="VL231" s="355"/>
      <c r="VM231" s="355"/>
      <c r="VN231" s="355"/>
      <c r="VO231" s="355"/>
      <c r="VP231" s="355"/>
      <c r="VQ231" s="355"/>
      <c r="VR231" s="355"/>
      <c r="VS231" s="355"/>
      <c r="VT231" s="355"/>
      <c r="VU231" s="355"/>
      <c r="VV231" s="355"/>
      <c r="VW231" s="355"/>
      <c r="VX231" s="355"/>
      <c r="VY231" s="355"/>
      <c r="VZ231" s="355"/>
      <c r="WA231" s="355"/>
      <c r="WB231" s="355"/>
      <c r="WC231" s="355"/>
      <c r="WD231" s="355"/>
      <c r="WE231" s="355"/>
      <c r="WF231" s="355"/>
      <c r="WG231" s="355"/>
      <c r="WH231" s="355"/>
      <c r="WI231" s="355"/>
      <c r="WJ231" s="355"/>
      <c r="WK231" s="355"/>
      <c r="WL231" s="355"/>
      <c r="WM231" s="355"/>
      <c r="WN231" s="355"/>
      <c r="WO231" s="355"/>
      <c r="WP231" s="355"/>
      <c r="WQ231" s="355"/>
      <c r="WR231" s="355"/>
      <c r="WS231" s="355"/>
      <c r="WT231" s="355"/>
      <c r="WU231" s="355"/>
      <c r="WV231" s="355"/>
      <c r="WW231" s="355"/>
      <c r="WX231" s="355"/>
      <c r="WY231" s="355"/>
      <c r="WZ231" s="355"/>
      <c r="XA231" s="355"/>
      <c r="XB231" s="355"/>
      <c r="XC231" s="355"/>
      <c r="XD231" s="355"/>
      <c r="XE231" s="355"/>
      <c r="XF231" s="355"/>
      <c r="XG231" s="355"/>
      <c r="XH231" s="355"/>
      <c r="XI231" s="355"/>
      <c r="XJ231" s="355"/>
      <c r="XK231" s="355"/>
      <c r="XL231" s="355"/>
      <c r="XM231" s="355"/>
      <c r="XN231" s="355"/>
      <c r="XO231" s="355"/>
      <c r="XP231" s="355"/>
      <c r="XQ231" s="355"/>
      <c r="XR231" s="355"/>
      <c r="XS231" s="355"/>
      <c r="XT231" s="355"/>
      <c r="XU231" s="355"/>
      <c r="XV231" s="355"/>
      <c r="XW231" s="355"/>
      <c r="XX231" s="355"/>
      <c r="XY231" s="355"/>
      <c r="XZ231" s="355"/>
      <c r="YA231" s="355"/>
      <c r="YB231" s="355"/>
      <c r="YC231" s="355"/>
      <c r="YD231" s="355"/>
      <c r="YE231" s="355"/>
      <c r="YF231" s="355"/>
      <c r="YG231" s="355"/>
      <c r="YH231" s="355"/>
      <c r="YI231" s="355"/>
      <c r="YJ231" s="355"/>
      <c r="YK231" s="355"/>
      <c r="YL231" s="355"/>
      <c r="YM231" s="355"/>
      <c r="YN231" s="355"/>
      <c r="YO231" s="355"/>
      <c r="YP231" s="355"/>
      <c r="YQ231" s="355"/>
      <c r="YR231" s="355"/>
      <c r="YS231" s="355"/>
      <c r="YT231" s="355"/>
      <c r="YU231" s="355"/>
      <c r="YV231" s="355"/>
      <c r="YW231" s="355"/>
      <c r="YX231" s="355"/>
      <c r="YY231" s="355"/>
      <c r="YZ231" s="355"/>
      <c r="ZA231" s="355"/>
      <c r="ZB231" s="355"/>
      <c r="ZC231" s="355"/>
      <c r="ZD231" s="355"/>
      <c r="ZE231" s="355"/>
      <c r="ZF231" s="355"/>
      <c r="ZG231" s="355"/>
      <c r="ZH231" s="355"/>
      <c r="ZI231" s="355"/>
      <c r="ZJ231" s="355"/>
      <c r="ZK231" s="355"/>
      <c r="ZL231" s="355"/>
      <c r="ZM231" s="355"/>
      <c r="ZN231" s="355"/>
      <c r="ZO231" s="355"/>
      <c r="ZP231" s="355"/>
      <c r="ZQ231" s="355"/>
      <c r="ZR231" s="355"/>
      <c r="ZS231" s="355"/>
      <c r="ZT231" s="355"/>
      <c r="ZU231" s="355"/>
      <c r="ZV231" s="355"/>
      <c r="ZW231" s="355"/>
      <c r="ZX231" s="355"/>
      <c r="ZY231" s="355"/>
      <c r="ZZ231" s="355"/>
      <c r="AAA231" s="355"/>
      <c r="AAB231" s="355"/>
      <c r="AAC231" s="355"/>
      <c r="AAD231" s="355"/>
      <c r="AAE231" s="355"/>
      <c r="AAF231" s="355"/>
      <c r="AAG231" s="355"/>
      <c r="AAH231" s="355"/>
      <c r="AAI231" s="355"/>
      <c r="AAJ231" s="355"/>
      <c r="AAK231" s="355"/>
      <c r="AAL231" s="355"/>
      <c r="AAM231" s="355"/>
      <c r="AAN231" s="355"/>
      <c r="AAO231" s="355"/>
      <c r="AAP231" s="355"/>
      <c r="AAQ231" s="355"/>
      <c r="AAR231" s="355"/>
      <c r="AAS231" s="355"/>
      <c r="AAT231" s="355"/>
      <c r="AAU231" s="355"/>
      <c r="AAV231" s="355"/>
      <c r="AAW231" s="355"/>
      <c r="AAX231" s="355"/>
      <c r="AAY231" s="355"/>
      <c r="AAZ231" s="355"/>
      <c r="ABA231" s="355"/>
      <c r="ABB231" s="355"/>
      <c r="ABC231" s="355"/>
      <c r="ABD231" s="355"/>
      <c r="ABE231" s="355"/>
      <c r="ABF231" s="355"/>
      <c r="ABG231" s="355"/>
      <c r="ABH231" s="355"/>
      <c r="ABI231" s="355"/>
      <c r="ABJ231" s="355"/>
      <c r="ABK231" s="355"/>
      <c r="ABL231" s="355"/>
      <c r="ABM231" s="355"/>
      <c r="ABN231" s="355"/>
      <c r="ABO231" s="355"/>
      <c r="ABP231" s="355"/>
      <c r="ABQ231" s="355"/>
      <c r="ABR231" s="355"/>
      <c r="ABS231" s="355"/>
      <c r="ABT231" s="355"/>
      <c r="ABU231" s="355"/>
      <c r="ABV231" s="355"/>
      <c r="ABW231" s="355"/>
      <c r="ABX231" s="355"/>
      <c r="ABY231" s="355"/>
      <c r="ABZ231" s="355"/>
      <c r="ACA231" s="355"/>
      <c r="ACB231" s="355"/>
      <c r="ACC231" s="355"/>
      <c r="ACD231" s="355"/>
      <c r="ACE231" s="355"/>
      <c r="ACF231" s="355"/>
      <c r="ACG231" s="355"/>
      <c r="ACH231" s="355"/>
      <c r="ACI231" s="355"/>
      <c r="ACJ231" s="355"/>
      <c r="ACK231" s="355"/>
      <c r="ACL231" s="355"/>
      <c r="ACM231" s="355"/>
      <c r="ACN231" s="355"/>
      <c r="ACO231" s="355"/>
      <c r="ACP231" s="355"/>
      <c r="ACQ231" s="355"/>
      <c r="ACR231" s="355"/>
      <c r="ACS231" s="355"/>
      <c r="ACT231" s="355"/>
      <c r="ACU231" s="355"/>
      <c r="ACV231" s="355"/>
      <c r="ACW231" s="355"/>
      <c r="ACX231" s="355"/>
      <c r="ACY231" s="355"/>
      <c r="ACZ231" s="355"/>
      <c r="ADA231" s="355"/>
      <c r="ADB231" s="355"/>
      <c r="ADC231" s="355"/>
      <c r="ADD231" s="355"/>
      <c r="ADE231" s="355"/>
      <c r="ADF231" s="355"/>
      <c r="ADG231" s="355"/>
      <c r="ADH231" s="355"/>
      <c r="ADI231" s="355"/>
      <c r="ADJ231" s="355"/>
      <c r="ADK231" s="355"/>
      <c r="ADL231" s="355"/>
      <c r="ADM231" s="355"/>
      <c r="ADN231" s="355"/>
      <c r="ADO231" s="355"/>
      <c r="ADP231" s="355"/>
      <c r="ADQ231" s="355"/>
      <c r="ADR231" s="355"/>
      <c r="ADS231" s="355"/>
      <c r="ADT231" s="355"/>
      <c r="ADU231" s="355"/>
      <c r="ADV231" s="355"/>
      <c r="ADW231" s="355"/>
      <c r="ADX231" s="355"/>
      <c r="ADY231" s="355"/>
      <c r="ADZ231" s="355"/>
      <c r="AEA231" s="355"/>
      <c r="AEB231" s="355"/>
      <c r="AEC231" s="355"/>
      <c r="AED231" s="355"/>
      <c r="AEE231" s="355"/>
      <c r="AEF231" s="355"/>
      <c r="AEG231" s="355"/>
      <c r="AEH231" s="355"/>
      <c r="AEI231" s="355"/>
      <c r="AEJ231" s="355"/>
      <c r="AEK231" s="355"/>
      <c r="AEL231" s="355"/>
      <c r="AEM231" s="355"/>
      <c r="AEN231" s="355"/>
      <c r="AEO231" s="355"/>
      <c r="AEP231" s="355"/>
      <c r="AEQ231" s="355"/>
      <c r="AER231" s="355"/>
      <c r="AES231" s="355"/>
      <c r="AET231" s="355"/>
      <c r="AEU231" s="355"/>
      <c r="AEV231" s="355"/>
      <c r="AEW231" s="355"/>
      <c r="AEX231" s="355"/>
      <c r="AEY231" s="355"/>
      <c r="AEZ231" s="355"/>
      <c r="AFA231" s="355"/>
      <c r="AFB231" s="355"/>
      <c r="AFC231" s="355"/>
      <c r="AFD231" s="355"/>
      <c r="AFE231" s="355"/>
      <c r="AFF231" s="355"/>
      <c r="AFG231" s="355"/>
      <c r="AFH231" s="355"/>
      <c r="AFI231" s="355"/>
      <c r="AFJ231" s="355"/>
      <c r="AFK231" s="355"/>
      <c r="AFL231" s="355"/>
      <c r="AFM231" s="355"/>
      <c r="AFN231" s="355"/>
      <c r="AFO231" s="355"/>
      <c r="AFP231" s="355"/>
      <c r="AFQ231" s="355"/>
      <c r="AFR231" s="355"/>
      <c r="AFS231" s="355"/>
      <c r="AFT231" s="355"/>
      <c r="AFU231" s="355"/>
      <c r="AFV231" s="355"/>
      <c r="AFW231" s="355"/>
      <c r="AFX231" s="355"/>
      <c r="AFY231" s="355"/>
      <c r="AFZ231" s="355"/>
      <c r="AGA231" s="355"/>
      <c r="AGB231" s="355"/>
      <c r="AGC231" s="355"/>
      <c r="AGD231" s="355"/>
      <c r="AGE231" s="355"/>
      <c r="AGF231" s="355"/>
      <c r="AGG231" s="355"/>
      <c r="AGH231" s="355"/>
      <c r="AGI231" s="355"/>
      <c r="AGJ231" s="355"/>
      <c r="AGK231" s="355"/>
      <c r="AGL231" s="355"/>
      <c r="AGM231" s="355"/>
      <c r="AGN231" s="355"/>
      <c r="AGO231" s="355"/>
      <c r="AGP231" s="355"/>
      <c r="AGQ231" s="355"/>
      <c r="AGR231" s="355"/>
      <c r="AGS231" s="355"/>
      <c r="AGT231" s="355"/>
      <c r="AGU231" s="355"/>
      <c r="AGV231" s="355"/>
      <c r="AGW231" s="355"/>
      <c r="AGX231" s="355"/>
      <c r="AGY231" s="355"/>
      <c r="AGZ231" s="355"/>
      <c r="AHA231" s="355"/>
      <c r="AHB231" s="355"/>
      <c r="AHC231" s="355"/>
      <c r="AHD231" s="355"/>
      <c r="AHE231" s="355"/>
      <c r="AHF231" s="355"/>
      <c r="AHG231" s="355"/>
      <c r="AHH231" s="355"/>
      <c r="AHI231" s="355"/>
      <c r="AHJ231" s="355"/>
      <c r="AHK231" s="355"/>
      <c r="AHL231" s="355"/>
      <c r="AHM231" s="355"/>
      <c r="AHN231" s="355"/>
      <c r="AHO231" s="355"/>
      <c r="AHP231" s="355"/>
      <c r="AHQ231" s="355"/>
      <c r="AHR231" s="355"/>
      <c r="AHS231" s="355"/>
      <c r="AHT231" s="355"/>
      <c r="AHU231" s="355"/>
      <c r="AHV231" s="355"/>
      <c r="AHW231" s="355"/>
      <c r="AHX231" s="355"/>
      <c r="AHY231" s="355"/>
      <c r="AHZ231" s="355"/>
      <c r="AIA231" s="355"/>
      <c r="AIB231" s="355"/>
      <c r="AIC231" s="355"/>
      <c r="AID231" s="355"/>
      <c r="AIE231" s="355"/>
      <c r="AIF231" s="355"/>
      <c r="AIG231" s="355"/>
      <c r="AIH231" s="355"/>
      <c r="AII231" s="355"/>
      <c r="AIJ231" s="355"/>
      <c r="AIK231" s="355"/>
      <c r="AIL231" s="355"/>
      <c r="AIM231" s="355"/>
      <c r="AIN231" s="355"/>
      <c r="AIO231" s="355"/>
      <c r="AIP231" s="355"/>
      <c r="AIQ231" s="355"/>
      <c r="AIR231" s="355"/>
      <c r="AIS231" s="355"/>
      <c r="AIT231" s="355"/>
      <c r="AIU231" s="355"/>
      <c r="AIV231" s="355"/>
      <c r="AIW231" s="355"/>
      <c r="AIX231" s="355"/>
      <c r="AIY231" s="355"/>
      <c r="AIZ231" s="355"/>
      <c r="AJA231" s="355"/>
      <c r="AJB231" s="355"/>
      <c r="AJC231" s="355"/>
      <c r="AJD231" s="355"/>
      <c r="AJE231" s="355"/>
      <c r="AJF231" s="355"/>
      <c r="AJG231" s="355"/>
      <c r="AJH231" s="355"/>
      <c r="AJI231" s="355"/>
      <c r="AJJ231" s="355"/>
      <c r="AJK231" s="355"/>
      <c r="AJL231" s="355"/>
      <c r="AJM231" s="355"/>
      <c r="AJN231" s="355"/>
      <c r="AJO231" s="355"/>
      <c r="AJP231" s="355"/>
      <c r="AJQ231" s="355"/>
      <c r="AJR231" s="355"/>
      <c r="AJS231" s="355"/>
      <c r="AJT231" s="355"/>
      <c r="AJU231" s="355"/>
      <c r="AJV231" s="355"/>
      <c r="AJW231" s="355"/>
      <c r="AJX231" s="355"/>
      <c r="AJY231" s="355"/>
      <c r="AJZ231" s="355"/>
      <c r="AKA231" s="355"/>
      <c r="AKB231" s="355"/>
      <c r="AKC231" s="355"/>
      <c r="AKD231" s="355"/>
      <c r="AKE231" s="355"/>
      <c r="AKF231" s="355"/>
      <c r="AKG231" s="355"/>
      <c r="AKH231" s="355"/>
      <c r="AKI231" s="355"/>
      <c r="AKJ231" s="355"/>
      <c r="AKK231" s="355"/>
      <c r="AKL231" s="355"/>
      <c r="AKM231" s="355"/>
      <c r="AKN231" s="355"/>
      <c r="AKO231" s="355"/>
      <c r="AKP231" s="355"/>
      <c r="AKQ231" s="355"/>
      <c r="AKR231" s="355"/>
      <c r="AKS231" s="355"/>
      <c r="AKT231" s="355"/>
      <c r="AKU231" s="355"/>
      <c r="AKV231" s="355"/>
      <c r="AKW231" s="355"/>
      <c r="AKX231" s="355"/>
      <c r="AKY231" s="355"/>
      <c r="AKZ231" s="355"/>
      <c r="ALA231" s="355"/>
      <c r="ALB231" s="355"/>
      <c r="ALC231" s="355"/>
      <c r="ALD231" s="355"/>
      <c r="ALE231" s="355"/>
      <c r="ALF231" s="355"/>
      <c r="ALG231" s="355"/>
      <c r="ALH231" s="355"/>
      <c r="ALI231" s="355"/>
      <c r="ALJ231" s="355"/>
      <c r="ALK231" s="355"/>
      <c r="ALL231" s="355"/>
      <c r="ALM231" s="355"/>
      <c r="ALN231" s="355"/>
      <c r="ALO231" s="355"/>
      <c r="ALP231" s="355"/>
      <c r="ALQ231" s="355"/>
      <c r="ALR231" s="355"/>
      <c r="ALS231" s="355"/>
      <c r="ALT231" s="355"/>
      <c r="ALU231" s="355"/>
      <c r="ALV231" s="355"/>
      <c r="ALW231" s="355"/>
      <c r="ALX231" s="355"/>
      <c r="ALY231" s="355"/>
      <c r="ALZ231" s="355"/>
      <c r="AMA231" s="355"/>
      <c r="AMB231" s="355"/>
      <c r="AMC231" s="355"/>
      <c r="AMD231" s="355"/>
      <c r="AME231" s="355"/>
      <c r="AMF231" s="355"/>
      <c r="AMG231" s="355"/>
      <c r="AMH231" s="355"/>
      <c r="AMI231" s="355"/>
      <c r="AMJ231" s="355"/>
      <c r="AMK231" s="355"/>
      <c r="AML231" s="355"/>
      <c r="AMM231" s="355"/>
      <c r="AMN231" s="355"/>
      <c r="AMO231" s="355"/>
      <c r="AMP231" s="355"/>
      <c r="AMQ231" s="355"/>
      <c r="AMR231" s="355"/>
      <c r="AMS231" s="355"/>
      <c r="AMT231" s="355"/>
      <c r="AMU231" s="355"/>
      <c r="AMV231" s="355"/>
      <c r="AMW231" s="355"/>
      <c r="AMX231" s="355"/>
      <c r="AMY231" s="355"/>
      <c r="AMZ231" s="355"/>
      <c r="ANA231" s="355"/>
      <c r="ANB231" s="355"/>
      <c r="ANC231" s="355"/>
      <c r="AND231" s="355"/>
      <c r="ANE231" s="355"/>
      <c r="ANF231" s="355"/>
      <c r="ANG231" s="355"/>
      <c r="ANH231" s="355"/>
      <c r="ANI231" s="355"/>
      <c r="ANJ231" s="355"/>
      <c r="ANK231" s="355"/>
      <c r="ANL231" s="355"/>
      <c r="ANM231" s="355"/>
      <c r="ANN231" s="355"/>
      <c r="ANO231" s="355"/>
      <c r="ANP231" s="355"/>
      <c r="ANQ231" s="355"/>
      <c r="ANR231" s="355"/>
      <c r="ANS231" s="355"/>
      <c r="ANT231" s="355"/>
      <c r="ANU231" s="355"/>
      <c r="ANV231" s="355"/>
      <c r="ANW231" s="355"/>
      <c r="ANX231" s="355"/>
      <c r="ANY231" s="355"/>
      <c r="ANZ231" s="355"/>
      <c r="AOA231" s="355"/>
      <c r="AOB231" s="355"/>
      <c r="AOC231" s="355"/>
      <c r="AOD231" s="355"/>
      <c r="AOE231" s="355"/>
      <c r="AOF231" s="355"/>
      <c r="AOG231" s="355"/>
      <c r="AOH231" s="355"/>
      <c r="AOI231" s="355"/>
      <c r="AOJ231" s="355"/>
      <c r="AOK231" s="355"/>
      <c r="AOL231" s="355"/>
      <c r="AOM231" s="355"/>
      <c r="AON231" s="355"/>
      <c r="AOO231" s="355"/>
      <c r="AOP231" s="355"/>
      <c r="AOQ231" s="355"/>
      <c r="AOR231" s="355"/>
      <c r="AOS231" s="355"/>
      <c r="AOT231" s="355"/>
      <c r="AOU231" s="355"/>
      <c r="AOV231" s="355"/>
      <c r="AOW231" s="355"/>
      <c r="AOX231" s="355"/>
      <c r="AOY231" s="355"/>
      <c r="AOZ231" s="355"/>
      <c r="APA231" s="355"/>
      <c r="APB231" s="355"/>
      <c r="APC231" s="355"/>
      <c r="APD231" s="355"/>
      <c r="APE231" s="355"/>
      <c r="APF231" s="355"/>
      <c r="APG231" s="355"/>
      <c r="APH231" s="355"/>
      <c r="API231" s="355"/>
      <c r="APJ231" s="355"/>
      <c r="APK231" s="355"/>
      <c r="APL231" s="355"/>
      <c r="APM231" s="355"/>
      <c r="APN231" s="355"/>
      <c r="APO231" s="355"/>
      <c r="APP231" s="355"/>
      <c r="APQ231" s="355"/>
      <c r="APR231" s="355"/>
      <c r="APS231" s="355"/>
      <c r="APT231" s="355"/>
      <c r="APU231" s="355"/>
      <c r="APV231" s="355"/>
      <c r="APW231" s="355"/>
      <c r="APX231" s="355"/>
      <c r="APY231" s="355"/>
      <c r="APZ231" s="355"/>
      <c r="AQA231" s="355"/>
      <c r="AQB231" s="355"/>
      <c r="AQC231" s="355"/>
      <c r="AQD231" s="355"/>
      <c r="AQE231" s="355"/>
      <c r="AQF231" s="355"/>
      <c r="AQG231" s="355"/>
      <c r="AQH231" s="355"/>
      <c r="AQI231" s="355"/>
      <c r="AQJ231" s="355"/>
      <c r="AQK231" s="355"/>
      <c r="AQL231" s="355"/>
      <c r="AQM231" s="355"/>
      <c r="AQN231" s="355"/>
      <c r="AQO231" s="355"/>
      <c r="AQP231" s="355"/>
      <c r="AQQ231" s="355"/>
      <c r="AQR231" s="355"/>
      <c r="AQS231" s="355"/>
      <c r="AQT231" s="355"/>
      <c r="AQU231" s="355"/>
      <c r="AQV231" s="355"/>
      <c r="AQW231" s="355"/>
      <c r="AQX231" s="355"/>
      <c r="AQY231" s="355"/>
      <c r="AQZ231" s="355"/>
      <c r="ARA231" s="355"/>
      <c r="ARB231" s="355"/>
      <c r="ARC231" s="355"/>
      <c r="ARD231" s="355"/>
      <c r="ARE231" s="355"/>
      <c r="ARF231" s="355"/>
      <c r="ARG231" s="355"/>
      <c r="ARH231" s="355"/>
      <c r="ARI231" s="355"/>
      <c r="ARJ231" s="355"/>
      <c r="ARK231" s="355"/>
      <c r="ARL231" s="355"/>
      <c r="ARM231" s="355"/>
      <c r="ARN231" s="355"/>
      <c r="ARO231" s="355"/>
      <c r="ARP231" s="355"/>
      <c r="ARQ231" s="355"/>
      <c r="ARR231" s="355"/>
      <c r="ARS231" s="355"/>
      <c r="ART231" s="355"/>
      <c r="ARU231" s="355"/>
      <c r="ARV231" s="355"/>
      <c r="ARW231" s="355"/>
      <c r="ARX231" s="355"/>
      <c r="ARY231" s="355"/>
      <c r="ARZ231" s="355"/>
      <c r="ASA231" s="355"/>
      <c r="ASB231" s="355"/>
      <c r="ASC231" s="355"/>
      <c r="ASD231" s="355"/>
      <c r="ASE231" s="355"/>
      <c r="ASF231" s="355"/>
      <c r="ASG231" s="355"/>
      <c r="ASH231" s="355"/>
      <c r="ASI231" s="355"/>
      <c r="ASJ231" s="355"/>
      <c r="ASK231" s="355"/>
      <c r="ASL231" s="355"/>
      <c r="ASM231" s="355"/>
      <c r="ASN231" s="355"/>
      <c r="ASO231" s="355"/>
      <c r="ASP231" s="355"/>
      <c r="ASQ231" s="355"/>
      <c r="ASR231" s="355"/>
      <c r="ASS231" s="355"/>
      <c r="AST231" s="355"/>
      <c r="ASU231" s="355"/>
      <c r="ASV231" s="355"/>
      <c r="ASW231" s="355"/>
      <c r="ASX231" s="355"/>
      <c r="ASY231" s="355"/>
      <c r="ASZ231" s="355"/>
      <c r="ATA231" s="355"/>
      <c r="ATB231" s="355"/>
      <c r="ATC231" s="355"/>
      <c r="ATD231" s="355"/>
      <c r="ATE231" s="355"/>
      <c r="ATF231" s="355"/>
      <c r="ATG231" s="355"/>
      <c r="ATH231" s="355"/>
      <c r="ATI231" s="355"/>
      <c r="ATJ231" s="355"/>
      <c r="ATK231" s="355"/>
      <c r="ATL231" s="355"/>
      <c r="ATM231" s="355"/>
      <c r="ATN231" s="355"/>
      <c r="ATO231" s="355"/>
      <c r="ATP231" s="355"/>
      <c r="ATQ231" s="355"/>
      <c r="ATR231" s="355"/>
      <c r="ATS231" s="355"/>
      <c r="ATT231" s="355"/>
      <c r="ATU231" s="355"/>
      <c r="ATV231" s="355"/>
      <c r="ATW231" s="355"/>
      <c r="ATX231" s="355"/>
      <c r="ATY231" s="355"/>
      <c r="ATZ231" s="355"/>
      <c r="AUA231" s="355"/>
      <c r="AUB231" s="355"/>
      <c r="AUC231" s="355"/>
      <c r="AUD231" s="355"/>
      <c r="AUE231" s="355"/>
      <c r="AUF231" s="355"/>
      <c r="AUG231" s="355"/>
      <c r="AUH231" s="355"/>
      <c r="AUI231" s="355"/>
      <c r="AUJ231" s="355"/>
      <c r="AUK231" s="355"/>
      <c r="AUL231" s="355"/>
      <c r="AUM231" s="355"/>
      <c r="AUN231" s="355"/>
      <c r="AUO231" s="355"/>
      <c r="AUP231" s="355"/>
      <c r="AUQ231" s="355"/>
      <c r="AUR231" s="355"/>
      <c r="AUS231" s="355"/>
      <c r="AUT231" s="355"/>
      <c r="AUU231" s="355"/>
      <c r="AUV231" s="355"/>
      <c r="AUW231" s="355"/>
      <c r="AUX231" s="355"/>
      <c r="AUY231" s="355"/>
      <c r="AUZ231" s="355"/>
      <c r="AVA231" s="355"/>
      <c r="AVB231" s="355"/>
      <c r="AVC231" s="355"/>
      <c r="AVD231" s="355"/>
      <c r="AVE231" s="355"/>
      <c r="AVF231" s="355"/>
      <c r="AVG231" s="355"/>
      <c r="AVH231" s="355"/>
      <c r="AVI231" s="355"/>
      <c r="AVJ231" s="355"/>
      <c r="AVK231" s="355"/>
      <c r="AVL231" s="355"/>
      <c r="AVM231" s="355"/>
      <c r="AVN231" s="355"/>
      <c r="AVO231" s="355"/>
      <c r="AVP231" s="355"/>
      <c r="AVQ231" s="355"/>
      <c r="AVR231" s="355"/>
      <c r="AVS231" s="355"/>
      <c r="AVT231" s="355"/>
      <c r="AVU231" s="355"/>
      <c r="AVV231" s="355"/>
      <c r="AVW231" s="355"/>
      <c r="AVX231" s="355"/>
      <c r="AVY231" s="355"/>
      <c r="AVZ231" s="355"/>
      <c r="AWA231" s="355"/>
      <c r="AWB231" s="355"/>
      <c r="AWC231" s="355"/>
      <c r="AWD231" s="355"/>
      <c r="AWE231" s="355"/>
      <c r="AWF231" s="355"/>
      <c r="AWG231" s="355"/>
      <c r="AWH231" s="355"/>
      <c r="AWI231" s="355"/>
      <c r="AWJ231" s="355"/>
      <c r="AWK231" s="355"/>
      <c r="AWL231" s="355"/>
      <c r="AWM231" s="355"/>
      <c r="AWN231" s="355"/>
      <c r="AWO231" s="355"/>
      <c r="AWP231" s="355"/>
      <c r="AWQ231" s="355"/>
      <c r="AWR231" s="355"/>
      <c r="AWS231" s="355"/>
      <c r="AWT231" s="355"/>
      <c r="AWU231" s="355"/>
      <c r="AWV231" s="355"/>
      <c r="AWW231" s="355"/>
      <c r="AWX231" s="355"/>
      <c r="AWY231" s="355"/>
      <c r="AWZ231" s="355"/>
      <c r="AXA231" s="355"/>
      <c r="AXB231" s="355"/>
      <c r="AXC231" s="355"/>
      <c r="AXD231" s="355"/>
      <c r="AXE231" s="355"/>
      <c r="AXF231" s="355"/>
      <c r="AXG231" s="355"/>
      <c r="AXH231" s="355"/>
      <c r="AXI231" s="355"/>
      <c r="AXJ231" s="355"/>
      <c r="AXK231" s="355"/>
      <c r="AXL231" s="355"/>
      <c r="AXM231" s="355"/>
      <c r="AXN231" s="355"/>
      <c r="AXO231" s="355"/>
      <c r="AXP231" s="355"/>
      <c r="AXQ231" s="355"/>
      <c r="AXR231" s="355"/>
      <c r="AXS231" s="355"/>
    </row>
    <row r="232" spans="1:1319" s="13" customFormat="1" x14ac:dyDescent="0.25">
      <c r="B232" s="350"/>
      <c r="C232" s="82" t="s">
        <v>99</v>
      </c>
      <c r="D232" s="439"/>
      <c r="E232" s="440"/>
      <c r="F232" s="440"/>
      <c r="G232" s="440"/>
      <c r="H232" s="441"/>
      <c r="I232" s="441"/>
      <c r="J232" s="442"/>
    </row>
    <row r="233" spans="1:1319" s="13" customFormat="1" ht="18.75" customHeight="1" x14ac:dyDescent="0.25">
      <c r="B233" s="350"/>
      <c r="C233" s="82" t="s">
        <v>100</v>
      </c>
      <c r="D233" s="416"/>
      <c r="E233" s="417"/>
      <c r="F233" s="417"/>
      <c r="G233" s="417"/>
      <c r="H233" s="417"/>
      <c r="I233" s="417"/>
      <c r="J233" s="417"/>
    </row>
    <row r="234" spans="1:1319" s="13" customFormat="1" ht="115.15" customHeight="1" thickBot="1" x14ac:dyDescent="0.25">
      <c r="B234" s="350"/>
      <c r="C234" s="431" t="s">
        <v>160</v>
      </c>
      <c r="D234" s="433"/>
      <c r="E234" s="446"/>
      <c r="F234" s="446"/>
      <c r="G234" s="446"/>
      <c r="H234" s="446"/>
      <c r="I234" s="446"/>
      <c r="J234" s="447"/>
    </row>
    <row r="235" spans="1:1319" s="296" customFormat="1" ht="16.5" thickTop="1" thickBot="1" x14ac:dyDescent="0.3">
      <c r="A235" s="350"/>
      <c r="B235" s="350"/>
      <c r="C235" s="432"/>
      <c r="D235" s="448"/>
      <c r="E235" s="449"/>
      <c r="F235" s="449"/>
      <c r="G235" s="450"/>
      <c r="H235" s="451" t="s">
        <v>84</v>
      </c>
      <c r="I235" s="452"/>
      <c r="J235" s="94" t="str">
        <f>IF(ISBLANK(D234),"",LEN(D234))</f>
        <v/>
      </c>
      <c r="K235" s="350"/>
      <c r="L235" s="350"/>
      <c r="M235" s="350"/>
      <c r="N235" s="350"/>
      <c r="O235" s="350"/>
      <c r="P235" s="350"/>
      <c r="Q235" s="350"/>
      <c r="R235" s="350"/>
      <c r="S235" s="350"/>
      <c r="T235" s="350"/>
      <c r="U235" s="350"/>
      <c r="V235" s="350"/>
      <c r="W235" s="350"/>
      <c r="X235" s="350"/>
      <c r="Y235" s="350"/>
      <c r="Z235" s="350"/>
      <c r="AA235" s="350"/>
      <c r="AB235" s="350"/>
      <c r="AC235" s="350"/>
      <c r="AD235" s="350"/>
      <c r="AE235" s="350"/>
      <c r="AF235" s="350"/>
      <c r="AG235" s="350"/>
      <c r="AH235" s="350"/>
      <c r="AI235" s="350"/>
      <c r="AJ235" s="350"/>
      <c r="AK235" s="350"/>
      <c r="AL235" s="350"/>
      <c r="AM235" s="350"/>
      <c r="AN235" s="350"/>
      <c r="AO235" s="350"/>
      <c r="AP235" s="350"/>
      <c r="AQ235" s="350"/>
      <c r="AR235" s="350"/>
      <c r="AS235" s="350"/>
      <c r="AT235" s="350"/>
      <c r="AU235" s="350"/>
      <c r="AV235" s="350"/>
      <c r="AW235" s="350"/>
      <c r="AX235" s="350"/>
      <c r="AY235" s="350"/>
      <c r="AZ235" s="350"/>
      <c r="BA235" s="350"/>
      <c r="BB235" s="350"/>
      <c r="BC235" s="350"/>
      <c r="BD235" s="350"/>
      <c r="BE235" s="350"/>
      <c r="BF235" s="350"/>
      <c r="BG235" s="350"/>
      <c r="BH235" s="350"/>
      <c r="BI235" s="350"/>
      <c r="BJ235" s="350"/>
      <c r="BK235" s="350"/>
      <c r="BL235" s="350"/>
      <c r="BM235" s="350"/>
      <c r="BN235" s="350"/>
      <c r="BO235" s="350"/>
      <c r="BP235" s="350"/>
      <c r="BQ235" s="350"/>
      <c r="BR235" s="350"/>
      <c r="BS235" s="350"/>
      <c r="BT235" s="350"/>
      <c r="BU235" s="350"/>
      <c r="BV235" s="350"/>
      <c r="BW235" s="350"/>
      <c r="BX235" s="350"/>
      <c r="BY235" s="350"/>
      <c r="BZ235" s="350"/>
      <c r="CA235" s="350"/>
      <c r="CB235" s="350"/>
      <c r="CC235" s="350"/>
      <c r="CD235" s="350"/>
      <c r="CE235" s="350"/>
      <c r="CF235" s="350"/>
      <c r="CG235" s="350"/>
      <c r="CH235" s="350"/>
      <c r="CI235" s="350"/>
      <c r="CJ235" s="350"/>
      <c r="CK235" s="350"/>
      <c r="CL235" s="350"/>
      <c r="CM235" s="350"/>
      <c r="CN235" s="350"/>
      <c r="CO235" s="350"/>
      <c r="CP235" s="350"/>
      <c r="CQ235" s="350"/>
      <c r="CR235" s="350"/>
      <c r="CS235" s="350"/>
      <c r="CT235" s="350"/>
      <c r="CU235" s="350"/>
      <c r="CV235" s="350"/>
      <c r="CW235" s="350"/>
      <c r="CX235" s="350"/>
      <c r="CY235" s="350"/>
      <c r="CZ235" s="350"/>
      <c r="DA235" s="350"/>
      <c r="DB235" s="350"/>
      <c r="DC235" s="350"/>
      <c r="DD235" s="350"/>
      <c r="DE235" s="350"/>
      <c r="DF235" s="350"/>
      <c r="DG235" s="350"/>
      <c r="DH235" s="350"/>
      <c r="DI235" s="350"/>
      <c r="DJ235" s="350"/>
      <c r="DK235" s="350"/>
      <c r="DL235" s="350"/>
      <c r="DM235" s="350"/>
      <c r="DN235" s="350"/>
      <c r="DO235" s="350"/>
      <c r="DP235" s="350"/>
      <c r="DQ235" s="350"/>
      <c r="DR235" s="350"/>
      <c r="DS235" s="350"/>
      <c r="DT235" s="350"/>
      <c r="DU235" s="350"/>
      <c r="DV235" s="350"/>
      <c r="DW235" s="350"/>
      <c r="DX235" s="350"/>
      <c r="DY235" s="350"/>
      <c r="DZ235" s="350"/>
      <c r="EA235" s="350"/>
      <c r="EB235" s="350"/>
      <c r="EC235" s="350"/>
      <c r="ED235" s="350"/>
      <c r="EE235" s="350"/>
      <c r="EF235" s="350"/>
      <c r="EG235" s="350"/>
      <c r="EH235" s="350"/>
      <c r="EI235" s="350"/>
      <c r="EJ235" s="350"/>
      <c r="EK235" s="350"/>
      <c r="EL235" s="350"/>
      <c r="EM235" s="350"/>
      <c r="EN235" s="350"/>
      <c r="EO235" s="350"/>
      <c r="EP235" s="350"/>
      <c r="EQ235" s="350"/>
      <c r="ER235" s="350"/>
      <c r="ES235" s="350"/>
      <c r="ET235" s="350"/>
      <c r="EU235" s="350"/>
      <c r="EV235" s="350"/>
      <c r="EW235" s="350"/>
      <c r="EX235" s="350"/>
      <c r="EY235" s="350"/>
      <c r="EZ235" s="350"/>
      <c r="FA235" s="350"/>
      <c r="FB235" s="350"/>
      <c r="FC235" s="350"/>
      <c r="FD235" s="350"/>
      <c r="FE235" s="350"/>
      <c r="FF235" s="350"/>
      <c r="FG235" s="350"/>
      <c r="FH235" s="350"/>
      <c r="FI235" s="350"/>
      <c r="FJ235" s="350"/>
      <c r="FK235" s="350"/>
      <c r="FL235" s="350"/>
      <c r="FM235" s="350"/>
      <c r="FN235" s="350"/>
      <c r="FO235" s="350"/>
      <c r="FP235" s="350"/>
      <c r="FQ235" s="350"/>
      <c r="FR235" s="350"/>
      <c r="FS235" s="350"/>
      <c r="FT235" s="350"/>
      <c r="FU235" s="350"/>
      <c r="FV235" s="350"/>
      <c r="FW235" s="350"/>
      <c r="FX235" s="350"/>
      <c r="FY235" s="350"/>
      <c r="FZ235" s="350"/>
      <c r="GA235" s="350"/>
      <c r="GB235" s="350"/>
      <c r="GC235" s="350"/>
      <c r="GD235" s="350"/>
      <c r="GE235" s="350"/>
      <c r="GF235" s="350"/>
      <c r="GG235" s="350"/>
      <c r="GH235" s="350"/>
      <c r="GI235" s="350"/>
      <c r="GJ235" s="350"/>
      <c r="GK235" s="350"/>
      <c r="GL235" s="350"/>
      <c r="GM235" s="350"/>
      <c r="GN235" s="350"/>
      <c r="GO235" s="350"/>
      <c r="GP235" s="350"/>
      <c r="GQ235" s="350"/>
      <c r="GR235" s="350"/>
      <c r="GS235" s="350"/>
      <c r="GT235" s="350"/>
      <c r="GU235" s="350"/>
      <c r="GV235" s="350"/>
      <c r="GW235" s="350"/>
      <c r="GX235" s="350"/>
      <c r="GY235" s="350"/>
      <c r="GZ235" s="350"/>
      <c r="HA235" s="350"/>
      <c r="HB235" s="350"/>
      <c r="HC235" s="350"/>
      <c r="HD235" s="350"/>
      <c r="HE235" s="350"/>
      <c r="HF235" s="350"/>
      <c r="HG235" s="350"/>
      <c r="HH235" s="350"/>
      <c r="HI235" s="350"/>
      <c r="HJ235" s="350"/>
      <c r="HK235" s="350"/>
      <c r="HL235" s="350"/>
      <c r="HM235" s="350"/>
      <c r="HN235" s="350"/>
      <c r="HO235" s="350"/>
      <c r="HP235" s="350"/>
      <c r="HQ235" s="350"/>
      <c r="HR235" s="350"/>
      <c r="HS235" s="350"/>
      <c r="HT235" s="350"/>
      <c r="HU235" s="350"/>
      <c r="HV235" s="350"/>
      <c r="HW235" s="350"/>
      <c r="HX235" s="350"/>
      <c r="HY235" s="350"/>
      <c r="HZ235" s="350"/>
      <c r="IA235" s="350"/>
      <c r="IB235" s="350"/>
      <c r="IC235" s="350"/>
      <c r="ID235" s="350"/>
      <c r="IE235" s="350"/>
      <c r="IF235" s="350"/>
      <c r="IG235" s="350"/>
      <c r="IH235" s="350"/>
      <c r="II235" s="350"/>
      <c r="IJ235" s="350"/>
      <c r="IK235" s="350"/>
      <c r="IL235" s="350"/>
      <c r="IM235" s="350"/>
      <c r="IN235" s="350"/>
      <c r="IO235" s="350"/>
      <c r="IP235" s="350"/>
      <c r="IQ235" s="350"/>
      <c r="IR235" s="350"/>
      <c r="IS235" s="350"/>
      <c r="IT235" s="350"/>
      <c r="IU235" s="350"/>
      <c r="IV235" s="350"/>
      <c r="IW235" s="350"/>
      <c r="IX235" s="350"/>
      <c r="IY235" s="350"/>
      <c r="IZ235" s="350"/>
      <c r="JA235" s="350"/>
      <c r="JB235" s="350"/>
      <c r="JC235" s="350"/>
      <c r="JD235" s="350"/>
      <c r="JE235" s="350"/>
      <c r="JF235" s="350"/>
      <c r="JG235" s="350"/>
      <c r="JH235" s="350"/>
      <c r="JI235" s="350"/>
      <c r="JJ235" s="350"/>
      <c r="JK235" s="350"/>
      <c r="JL235" s="350"/>
      <c r="JM235" s="350"/>
      <c r="JN235" s="350"/>
      <c r="JO235" s="350"/>
      <c r="JP235" s="350"/>
      <c r="JQ235" s="350"/>
      <c r="JR235" s="350"/>
      <c r="JS235" s="350"/>
      <c r="JT235" s="350"/>
      <c r="JU235" s="350"/>
      <c r="JV235" s="350"/>
      <c r="JW235" s="350"/>
      <c r="JX235" s="350"/>
      <c r="JY235" s="350"/>
      <c r="JZ235" s="350"/>
      <c r="KA235" s="350"/>
      <c r="KB235" s="350"/>
      <c r="KC235" s="350"/>
      <c r="KD235" s="350"/>
      <c r="KE235" s="350"/>
      <c r="KF235" s="350"/>
      <c r="KG235" s="350"/>
      <c r="KH235" s="350"/>
      <c r="KI235" s="350"/>
      <c r="KJ235" s="350"/>
      <c r="KK235" s="350"/>
      <c r="KL235" s="350"/>
      <c r="KM235" s="350"/>
      <c r="KN235" s="350"/>
      <c r="KO235" s="350"/>
      <c r="KP235" s="350"/>
      <c r="KQ235" s="350"/>
      <c r="KR235" s="350"/>
      <c r="KS235" s="350"/>
      <c r="KT235" s="350"/>
      <c r="KU235" s="350"/>
      <c r="KV235" s="350"/>
      <c r="KW235" s="350"/>
      <c r="KX235" s="350"/>
      <c r="KY235" s="350"/>
      <c r="KZ235" s="350"/>
      <c r="LA235" s="350"/>
      <c r="LB235" s="350"/>
      <c r="LC235" s="350"/>
      <c r="LD235" s="350"/>
      <c r="LE235" s="350"/>
      <c r="LF235" s="350"/>
      <c r="LG235" s="350"/>
      <c r="LH235" s="350"/>
      <c r="LI235" s="350"/>
      <c r="LJ235" s="350"/>
      <c r="LK235" s="350"/>
      <c r="LL235" s="350"/>
      <c r="LM235" s="350"/>
      <c r="LN235" s="350"/>
      <c r="LO235" s="350"/>
      <c r="LP235" s="350"/>
      <c r="LQ235" s="350"/>
      <c r="LR235" s="350"/>
      <c r="LS235" s="350"/>
      <c r="LT235" s="350"/>
      <c r="LU235" s="350"/>
      <c r="LV235" s="350"/>
      <c r="LW235" s="350"/>
      <c r="LX235" s="350"/>
      <c r="LY235" s="350"/>
      <c r="LZ235" s="350"/>
      <c r="MA235" s="350"/>
      <c r="MB235" s="350"/>
      <c r="MC235" s="350"/>
      <c r="MD235" s="350"/>
      <c r="ME235" s="350"/>
      <c r="MF235" s="350"/>
      <c r="MG235" s="350"/>
      <c r="MH235" s="350"/>
      <c r="MI235" s="350"/>
      <c r="MJ235" s="350"/>
      <c r="MK235" s="350"/>
      <c r="ML235" s="350"/>
      <c r="MM235" s="350"/>
      <c r="MN235" s="350"/>
      <c r="MO235" s="350"/>
      <c r="MP235" s="350"/>
      <c r="MQ235" s="350"/>
      <c r="MR235" s="350"/>
      <c r="MS235" s="350"/>
      <c r="MT235" s="350"/>
      <c r="MU235" s="350"/>
      <c r="MV235" s="350"/>
      <c r="MW235" s="350"/>
      <c r="MX235" s="350"/>
      <c r="MY235" s="350"/>
      <c r="MZ235" s="350"/>
      <c r="NA235" s="350"/>
      <c r="NB235" s="350"/>
      <c r="NC235" s="350"/>
      <c r="ND235" s="350"/>
      <c r="NE235" s="350"/>
      <c r="NF235" s="350"/>
      <c r="NG235" s="350"/>
      <c r="NH235" s="350"/>
      <c r="NI235" s="350"/>
      <c r="NJ235" s="350"/>
      <c r="NK235" s="350"/>
      <c r="NL235" s="350"/>
      <c r="NM235" s="350"/>
      <c r="NN235" s="350"/>
      <c r="NO235" s="350"/>
      <c r="NP235" s="350"/>
      <c r="NQ235" s="350"/>
      <c r="NR235" s="350"/>
      <c r="NS235" s="350"/>
      <c r="NT235" s="350"/>
      <c r="NU235" s="350"/>
      <c r="NV235" s="350"/>
      <c r="NW235" s="350"/>
      <c r="NX235" s="350"/>
      <c r="NY235" s="350"/>
      <c r="NZ235" s="350"/>
      <c r="OA235" s="350"/>
      <c r="OB235" s="350"/>
      <c r="OC235" s="350"/>
      <c r="OD235" s="350"/>
      <c r="OE235" s="350"/>
      <c r="OF235" s="350"/>
      <c r="OG235" s="350"/>
      <c r="OH235" s="350"/>
      <c r="OI235" s="350"/>
      <c r="OJ235" s="350"/>
      <c r="OK235" s="350"/>
      <c r="OL235" s="350"/>
      <c r="OM235" s="350"/>
      <c r="ON235" s="350"/>
      <c r="OO235" s="350"/>
      <c r="OP235" s="350"/>
      <c r="OQ235" s="350"/>
      <c r="OR235" s="350"/>
      <c r="OS235" s="350"/>
      <c r="OT235" s="350"/>
      <c r="OU235" s="350"/>
      <c r="OV235" s="350"/>
      <c r="OW235" s="350"/>
      <c r="OX235" s="350"/>
      <c r="OY235" s="350"/>
      <c r="OZ235" s="350"/>
      <c r="PA235" s="350"/>
      <c r="PB235" s="350"/>
      <c r="PC235" s="350"/>
      <c r="PD235" s="350"/>
      <c r="PE235" s="350"/>
      <c r="PF235" s="350"/>
      <c r="PG235" s="350"/>
      <c r="PH235" s="350"/>
      <c r="PI235" s="350"/>
      <c r="PJ235" s="350"/>
      <c r="PK235" s="350"/>
      <c r="PL235" s="350"/>
      <c r="PM235" s="350"/>
      <c r="PN235" s="350"/>
      <c r="PO235" s="350"/>
      <c r="PP235" s="350"/>
      <c r="PQ235" s="350"/>
      <c r="PR235" s="350"/>
      <c r="PS235" s="350"/>
      <c r="PT235" s="350"/>
      <c r="PU235" s="350"/>
      <c r="PV235" s="350"/>
      <c r="PW235" s="350"/>
      <c r="PX235" s="350"/>
      <c r="PY235" s="350"/>
      <c r="PZ235" s="350"/>
      <c r="QA235" s="350"/>
      <c r="QB235" s="350"/>
      <c r="QC235" s="350"/>
      <c r="QD235" s="350"/>
      <c r="QE235" s="350"/>
      <c r="QF235" s="350"/>
      <c r="QG235" s="350"/>
      <c r="QH235" s="350"/>
      <c r="QI235" s="350"/>
      <c r="QJ235" s="350"/>
      <c r="QK235" s="350"/>
      <c r="QL235" s="350"/>
      <c r="QM235" s="350"/>
      <c r="QN235" s="350"/>
      <c r="QO235" s="350"/>
      <c r="QP235" s="350"/>
      <c r="QQ235" s="350"/>
      <c r="QR235" s="350"/>
      <c r="QS235" s="350"/>
      <c r="QT235" s="350"/>
      <c r="QU235" s="350"/>
      <c r="QV235" s="350"/>
      <c r="QW235" s="350"/>
      <c r="QX235" s="350"/>
      <c r="QY235" s="350"/>
      <c r="QZ235" s="350"/>
      <c r="RA235" s="350"/>
      <c r="RB235" s="350"/>
      <c r="RC235" s="350"/>
      <c r="RD235" s="350"/>
      <c r="RE235" s="350"/>
      <c r="RF235" s="350"/>
      <c r="RG235" s="350"/>
      <c r="RH235" s="350"/>
      <c r="RI235" s="350"/>
      <c r="RJ235" s="350"/>
      <c r="RK235" s="350"/>
      <c r="RL235" s="350"/>
      <c r="RM235" s="350"/>
      <c r="RN235" s="350"/>
      <c r="RO235" s="350"/>
      <c r="RP235" s="350"/>
      <c r="RQ235" s="350"/>
      <c r="RR235" s="350"/>
      <c r="RS235" s="350"/>
      <c r="RT235" s="350"/>
      <c r="RU235" s="350"/>
      <c r="RV235" s="350"/>
      <c r="RW235" s="350"/>
      <c r="RX235" s="350"/>
      <c r="RY235" s="350"/>
      <c r="RZ235" s="350"/>
      <c r="SA235" s="350"/>
      <c r="SB235" s="350"/>
      <c r="SC235" s="350"/>
      <c r="SD235" s="350"/>
      <c r="SE235" s="350"/>
      <c r="SF235" s="350"/>
      <c r="SG235" s="350"/>
      <c r="SH235" s="350"/>
      <c r="SI235" s="350"/>
      <c r="SJ235" s="350"/>
      <c r="SK235" s="350"/>
      <c r="SL235" s="350"/>
      <c r="SM235" s="350"/>
      <c r="SN235" s="350"/>
      <c r="SO235" s="350"/>
      <c r="SP235" s="350"/>
      <c r="SQ235" s="350"/>
      <c r="SR235" s="350"/>
      <c r="SS235" s="350"/>
      <c r="ST235" s="350"/>
      <c r="SU235" s="350"/>
      <c r="SV235" s="350"/>
      <c r="SW235" s="350"/>
      <c r="SX235" s="350"/>
      <c r="SY235" s="350"/>
      <c r="SZ235" s="350"/>
      <c r="TA235" s="350"/>
      <c r="TB235" s="350"/>
      <c r="TC235" s="350"/>
      <c r="TD235" s="350"/>
      <c r="TE235" s="350"/>
      <c r="TF235" s="350"/>
      <c r="TG235" s="350"/>
      <c r="TH235" s="350"/>
      <c r="TI235" s="350"/>
      <c r="TJ235" s="350"/>
      <c r="TK235" s="350"/>
      <c r="TL235" s="350"/>
      <c r="TM235" s="350"/>
      <c r="TN235" s="350"/>
      <c r="TO235" s="350"/>
      <c r="TP235" s="350"/>
      <c r="TQ235" s="350"/>
      <c r="TR235" s="350"/>
      <c r="TS235" s="350"/>
      <c r="TT235" s="350"/>
      <c r="TU235" s="350"/>
      <c r="TV235" s="350"/>
      <c r="TW235" s="350"/>
      <c r="TX235" s="350"/>
      <c r="TY235" s="350"/>
      <c r="TZ235" s="350"/>
      <c r="UA235" s="350"/>
      <c r="UB235" s="350"/>
      <c r="UC235" s="350"/>
      <c r="UD235" s="350"/>
      <c r="UE235" s="350"/>
      <c r="UF235" s="350"/>
      <c r="UG235" s="350"/>
      <c r="UH235" s="350"/>
      <c r="UI235" s="350"/>
      <c r="UJ235" s="350"/>
      <c r="UK235" s="350"/>
      <c r="UL235" s="350"/>
      <c r="UM235" s="350"/>
      <c r="UN235" s="350"/>
      <c r="UO235" s="350"/>
      <c r="UP235" s="350"/>
      <c r="UQ235" s="350"/>
      <c r="UR235" s="350"/>
      <c r="US235" s="350"/>
      <c r="UT235" s="350"/>
      <c r="UU235" s="350"/>
      <c r="UV235" s="350"/>
      <c r="UW235" s="350"/>
      <c r="UX235" s="350"/>
      <c r="UY235" s="350"/>
      <c r="UZ235" s="350"/>
      <c r="VA235" s="350"/>
      <c r="VB235" s="350"/>
      <c r="VC235" s="350"/>
      <c r="VD235" s="350"/>
      <c r="VE235" s="350"/>
      <c r="VF235" s="350"/>
      <c r="VG235" s="350"/>
      <c r="VH235" s="350"/>
      <c r="VI235" s="350"/>
      <c r="VJ235" s="350"/>
      <c r="VK235" s="350"/>
      <c r="VL235" s="350"/>
      <c r="VM235" s="350"/>
      <c r="VN235" s="350"/>
      <c r="VO235" s="350"/>
      <c r="VP235" s="350"/>
      <c r="VQ235" s="350"/>
      <c r="VR235" s="350"/>
      <c r="VS235" s="350"/>
      <c r="VT235" s="350"/>
      <c r="VU235" s="350"/>
      <c r="VV235" s="350"/>
      <c r="VW235" s="350"/>
      <c r="VX235" s="350"/>
      <c r="VY235" s="350"/>
      <c r="VZ235" s="350"/>
      <c r="WA235" s="350"/>
      <c r="WB235" s="350"/>
      <c r="WC235" s="350"/>
      <c r="WD235" s="350"/>
      <c r="WE235" s="350"/>
      <c r="WF235" s="350"/>
      <c r="WG235" s="350"/>
      <c r="WH235" s="350"/>
      <c r="WI235" s="350"/>
      <c r="WJ235" s="350"/>
      <c r="WK235" s="350"/>
      <c r="WL235" s="350"/>
      <c r="WM235" s="350"/>
      <c r="WN235" s="350"/>
      <c r="WO235" s="350"/>
      <c r="WP235" s="350"/>
      <c r="WQ235" s="350"/>
      <c r="WR235" s="350"/>
      <c r="WS235" s="350"/>
      <c r="WT235" s="350"/>
      <c r="WU235" s="350"/>
      <c r="WV235" s="350"/>
      <c r="WW235" s="350"/>
      <c r="WX235" s="350"/>
      <c r="WY235" s="350"/>
      <c r="WZ235" s="350"/>
      <c r="XA235" s="350"/>
      <c r="XB235" s="350"/>
      <c r="XC235" s="350"/>
      <c r="XD235" s="350"/>
      <c r="XE235" s="350"/>
      <c r="XF235" s="350"/>
      <c r="XG235" s="350"/>
      <c r="XH235" s="350"/>
      <c r="XI235" s="350"/>
      <c r="XJ235" s="350"/>
      <c r="XK235" s="350"/>
      <c r="XL235" s="350"/>
      <c r="XM235" s="350"/>
      <c r="XN235" s="350"/>
      <c r="XO235" s="350"/>
      <c r="XP235" s="350"/>
      <c r="XQ235" s="350"/>
      <c r="XR235" s="350"/>
      <c r="XS235" s="350"/>
      <c r="XT235" s="350"/>
      <c r="XU235" s="350"/>
      <c r="XV235" s="350"/>
      <c r="XW235" s="350"/>
      <c r="XX235" s="350"/>
      <c r="XY235" s="350"/>
      <c r="XZ235" s="350"/>
      <c r="YA235" s="350"/>
      <c r="YB235" s="350"/>
      <c r="YC235" s="350"/>
      <c r="YD235" s="350"/>
      <c r="YE235" s="350"/>
      <c r="YF235" s="350"/>
      <c r="YG235" s="350"/>
      <c r="YH235" s="350"/>
      <c r="YI235" s="350"/>
      <c r="YJ235" s="350"/>
      <c r="YK235" s="350"/>
      <c r="YL235" s="350"/>
      <c r="YM235" s="350"/>
      <c r="YN235" s="350"/>
      <c r="YO235" s="350"/>
      <c r="YP235" s="350"/>
      <c r="YQ235" s="350"/>
      <c r="YR235" s="350"/>
      <c r="YS235" s="350"/>
      <c r="YT235" s="350"/>
      <c r="YU235" s="350"/>
      <c r="YV235" s="350"/>
      <c r="YW235" s="350"/>
      <c r="YX235" s="350"/>
      <c r="YY235" s="350"/>
      <c r="YZ235" s="350"/>
      <c r="ZA235" s="350"/>
      <c r="ZB235" s="350"/>
      <c r="ZC235" s="350"/>
      <c r="ZD235" s="350"/>
      <c r="ZE235" s="350"/>
      <c r="ZF235" s="350"/>
      <c r="ZG235" s="350"/>
      <c r="ZH235" s="350"/>
      <c r="ZI235" s="350"/>
      <c r="ZJ235" s="350"/>
      <c r="ZK235" s="350"/>
      <c r="ZL235" s="350"/>
      <c r="ZM235" s="350"/>
      <c r="ZN235" s="350"/>
      <c r="ZO235" s="350"/>
      <c r="ZP235" s="350"/>
      <c r="ZQ235" s="350"/>
      <c r="ZR235" s="350"/>
      <c r="ZS235" s="350"/>
      <c r="ZT235" s="350"/>
      <c r="ZU235" s="350"/>
      <c r="ZV235" s="350"/>
      <c r="ZW235" s="350"/>
      <c r="ZX235" s="350"/>
      <c r="ZY235" s="350"/>
      <c r="ZZ235" s="350"/>
      <c r="AAA235" s="350"/>
      <c r="AAB235" s="350"/>
      <c r="AAC235" s="350"/>
      <c r="AAD235" s="350"/>
      <c r="AAE235" s="350"/>
      <c r="AAF235" s="350"/>
      <c r="AAG235" s="350"/>
      <c r="AAH235" s="350"/>
      <c r="AAI235" s="350"/>
      <c r="AAJ235" s="350"/>
      <c r="AAK235" s="350"/>
      <c r="AAL235" s="350"/>
      <c r="AAM235" s="350"/>
      <c r="AAN235" s="350"/>
      <c r="AAO235" s="350"/>
      <c r="AAP235" s="350"/>
      <c r="AAQ235" s="350"/>
      <c r="AAR235" s="350"/>
      <c r="AAS235" s="350"/>
      <c r="AAT235" s="350"/>
      <c r="AAU235" s="350"/>
      <c r="AAV235" s="350"/>
      <c r="AAW235" s="350"/>
      <c r="AAX235" s="350"/>
      <c r="AAY235" s="350"/>
      <c r="AAZ235" s="350"/>
      <c r="ABA235" s="350"/>
      <c r="ABB235" s="350"/>
      <c r="ABC235" s="350"/>
      <c r="ABD235" s="350"/>
      <c r="ABE235" s="350"/>
      <c r="ABF235" s="350"/>
      <c r="ABG235" s="350"/>
      <c r="ABH235" s="350"/>
      <c r="ABI235" s="350"/>
      <c r="ABJ235" s="350"/>
      <c r="ABK235" s="350"/>
      <c r="ABL235" s="350"/>
      <c r="ABM235" s="350"/>
      <c r="ABN235" s="350"/>
      <c r="ABO235" s="350"/>
      <c r="ABP235" s="350"/>
      <c r="ABQ235" s="350"/>
      <c r="ABR235" s="350"/>
      <c r="ABS235" s="350"/>
      <c r="ABT235" s="350"/>
      <c r="ABU235" s="350"/>
      <c r="ABV235" s="350"/>
      <c r="ABW235" s="350"/>
      <c r="ABX235" s="350"/>
      <c r="ABY235" s="350"/>
      <c r="ABZ235" s="350"/>
      <c r="ACA235" s="350"/>
      <c r="ACB235" s="350"/>
      <c r="ACC235" s="350"/>
      <c r="ACD235" s="350"/>
      <c r="ACE235" s="350"/>
      <c r="ACF235" s="350"/>
      <c r="ACG235" s="350"/>
      <c r="ACH235" s="350"/>
      <c r="ACI235" s="350"/>
      <c r="ACJ235" s="350"/>
      <c r="ACK235" s="350"/>
      <c r="ACL235" s="350"/>
      <c r="ACM235" s="350"/>
      <c r="ACN235" s="350"/>
      <c r="ACO235" s="350"/>
      <c r="ACP235" s="350"/>
      <c r="ACQ235" s="350"/>
      <c r="ACR235" s="350"/>
      <c r="ACS235" s="350"/>
      <c r="ACT235" s="350"/>
      <c r="ACU235" s="350"/>
      <c r="ACV235" s="350"/>
      <c r="ACW235" s="350"/>
      <c r="ACX235" s="350"/>
      <c r="ACY235" s="350"/>
      <c r="ACZ235" s="350"/>
      <c r="ADA235" s="350"/>
      <c r="ADB235" s="350"/>
      <c r="ADC235" s="350"/>
      <c r="ADD235" s="350"/>
      <c r="ADE235" s="350"/>
      <c r="ADF235" s="350"/>
      <c r="ADG235" s="350"/>
      <c r="ADH235" s="350"/>
      <c r="ADI235" s="350"/>
      <c r="ADJ235" s="350"/>
      <c r="ADK235" s="350"/>
      <c r="ADL235" s="350"/>
      <c r="ADM235" s="350"/>
      <c r="ADN235" s="350"/>
      <c r="ADO235" s="350"/>
      <c r="ADP235" s="350"/>
      <c r="ADQ235" s="350"/>
      <c r="ADR235" s="350"/>
      <c r="ADS235" s="350"/>
      <c r="ADT235" s="350"/>
      <c r="ADU235" s="350"/>
      <c r="ADV235" s="350"/>
      <c r="ADW235" s="350"/>
      <c r="ADX235" s="350"/>
      <c r="ADY235" s="350"/>
      <c r="ADZ235" s="350"/>
      <c r="AEA235" s="350"/>
      <c r="AEB235" s="350"/>
      <c r="AEC235" s="350"/>
      <c r="AED235" s="350"/>
      <c r="AEE235" s="350"/>
      <c r="AEF235" s="350"/>
      <c r="AEG235" s="350"/>
      <c r="AEH235" s="350"/>
      <c r="AEI235" s="350"/>
      <c r="AEJ235" s="350"/>
      <c r="AEK235" s="350"/>
      <c r="AEL235" s="350"/>
      <c r="AEM235" s="350"/>
      <c r="AEN235" s="350"/>
      <c r="AEO235" s="350"/>
      <c r="AEP235" s="350"/>
      <c r="AEQ235" s="350"/>
      <c r="AER235" s="350"/>
      <c r="AES235" s="350"/>
      <c r="AET235" s="350"/>
      <c r="AEU235" s="350"/>
      <c r="AEV235" s="350"/>
      <c r="AEW235" s="350"/>
      <c r="AEX235" s="350"/>
      <c r="AEY235" s="350"/>
      <c r="AEZ235" s="350"/>
      <c r="AFA235" s="350"/>
      <c r="AFB235" s="350"/>
      <c r="AFC235" s="350"/>
      <c r="AFD235" s="350"/>
      <c r="AFE235" s="350"/>
      <c r="AFF235" s="350"/>
      <c r="AFG235" s="350"/>
      <c r="AFH235" s="350"/>
      <c r="AFI235" s="350"/>
      <c r="AFJ235" s="350"/>
      <c r="AFK235" s="350"/>
      <c r="AFL235" s="350"/>
      <c r="AFM235" s="350"/>
      <c r="AFN235" s="350"/>
      <c r="AFO235" s="350"/>
      <c r="AFP235" s="350"/>
      <c r="AFQ235" s="350"/>
      <c r="AFR235" s="350"/>
      <c r="AFS235" s="350"/>
      <c r="AFT235" s="350"/>
      <c r="AFU235" s="350"/>
      <c r="AFV235" s="350"/>
      <c r="AFW235" s="350"/>
      <c r="AFX235" s="350"/>
      <c r="AFY235" s="350"/>
      <c r="AFZ235" s="350"/>
      <c r="AGA235" s="350"/>
      <c r="AGB235" s="350"/>
      <c r="AGC235" s="350"/>
      <c r="AGD235" s="350"/>
      <c r="AGE235" s="350"/>
      <c r="AGF235" s="350"/>
      <c r="AGG235" s="350"/>
      <c r="AGH235" s="350"/>
      <c r="AGI235" s="350"/>
      <c r="AGJ235" s="350"/>
      <c r="AGK235" s="350"/>
      <c r="AGL235" s="350"/>
      <c r="AGM235" s="350"/>
      <c r="AGN235" s="350"/>
      <c r="AGO235" s="350"/>
      <c r="AGP235" s="350"/>
      <c r="AGQ235" s="350"/>
      <c r="AGR235" s="350"/>
      <c r="AGS235" s="350"/>
      <c r="AGT235" s="350"/>
      <c r="AGU235" s="350"/>
      <c r="AGV235" s="350"/>
      <c r="AGW235" s="350"/>
      <c r="AGX235" s="350"/>
      <c r="AGY235" s="350"/>
      <c r="AGZ235" s="350"/>
      <c r="AHA235" s="350"/>
      <c r="AHB235" s="350"/>
      <c r="AHC235" s="350"/>
      <c r="AHD235" s="350"/>
      <c r="AHE235" s="350"/>
      <c r="AHF235" s="350"/>
      <c r="AHG235" s="350"/>
      <c r="AHH235" s="350"/>
      <c r="AHI235" s="350"/>
      <c r="AHJ235" s="350"/>
      <c r="AHK235" s="350"/>
      <c r="AHL235" s="350"/>
      <c r="AHM235" s="350"/>
      <c r="AHN235" s="350"/>
      <c r="AHO235" s="350"/>
      <c r="AHP235" s="350"/>
      <c r="AHQ235" s="350"/>
      <c r="AHR235" s="350"/>
      <c r="AHS235" s="350"/>
      <c r="AHT235" s="350"/>
      <c r="AHU235" s="350"/>
      <c r="AHV235" s="350"/>
      <c r="AHW235" s="350"/>
      <c r="AHX235" s="350"/>
      <c r="AHY235" s="350"/>
      <c r="AHZ235" s="350"/>
      <c r="AIA235" s="350"/>
      <c r="AIB235" s="350"/>
      <c r="AIC235" s="350"/>
      <c r="AID235" s="350"/>
      <c r="AIE235" s="350"/>
      <c r="AIF235" s="350"/>
      <c r="AIG235" s="350"/>
      <c r="AIH235" s="350"/>
      <c r="AII235" s="350"/>
      <c r="AIJ235" s="350"/>
      <c r="AIK235" s="350"/>
      <c r="AIL235" s="350"/>
      <c r="AIM235" s="350"/>
      <c r="AIN235" s="350"/>
      <c r="AIO235" s="350"/>
      <c r="AIP235" s="350"/>
      <c r="AIQ235" s="350"/>
      <c r="AIR235" s="350"/>
      <c r="AIS235" s="350"/>
      <c r="AIT235" s="350"/>
      <c r="AIU235" s="350"/>
      <c r="AIV235" s="350"/>
      <c r="AIW235" s="350"/>
      <c r="AIX235" s="350"/>
      <c r="AIY235" s="350"/>
      <c r="AIZ235" s="350"/>
      <c r="AJA235" s="350"/>
      <c r="AJB235" s="350"/>
      <c r="AJC235" s="350"/>
      <c r="AJD235" s="350"/>
      <c r="AJE235" s="350"/>
      <c r="AJF235" s="350"/>
      <c r="AJG235" s="350"/>
      <c r="AJH235" s="350"/>
      <c r="AJI235" s="350"/>
      <c r="AJJ235" s="350"/>
      <c r="AJK235" s="350"/>
      <c r="AJL235" s="350"/>
      <c r="AJM235" s="350"/>
      <c r="AJN235" s="350"/>
      <c r="AJO235" s="350"/>
      <c r="AJP235" s="350"/>
      <c r="AJQ235" s="350"/>
      <c r="AJR235" s="350"/>
      <c r="AJS235" s="350"/>
      <c r="AJT235" s="350"/>
      <c r="AJU235" s="350"/>
      <c r="AJV235" s="350"/>
      <c r="AJW235" s="350"/>
      <c r="AJX235" s="350"/>
      <c r="AJY235" s="350"/>
      <c r="AJZ235" s="350"/>
      <c r="AKA235" s="350"/>
      <c r="AKB235" s="350"/>
      <c r="AKC235" s="350"/>
      <c r="AKD235" s="350"/>
      <c r="AKE235" s="350"/>
      <c r="AKF235" s="350"/>
      <c r="AKG235" s="350"/>
      <c r="AKH235" s="350"/>
      <c r="AKI235" s="350"/>
      <c r="AKJ235" s="350"/>
      <c r="AKK235" s="350"/>
      <c r="AKL235" s="350"/>
      <c r="AKM235" s="350"/>
      <c r="AKN235" s="350"/>
      <c r="AKO235" s="350"/>
      <c r="AKP235" s="350"/>
      <c r="AKQ235" s="350"/>
      <c r="AKR235" s="350"/>
      <c r="AKS235" s="350"/>
      <c r="AKT235" s="350"/>
      <c r="AKU235" s="350"/>
      <c r="AKV235" s="350"/>
      <c r="AKW235" s="350"/>
      <c r="AKX235" s="350"/>
      <c r="AKY235" s="350"/>
      <c r="AKZ235" s="350"/>
      <c r="ALA235" s="350"/>
      <c r="ALB235" s="350"/>
      <c r="ALC235" s="350"/>
      <c r="ALD235" s="350"/>
      <c r="ALE235" s="350"/>
      <c r="ALF235" s="350"/>
      <c r="ALG235" s="350"/>
      <c r="ALH235" s="350"/>
      <c r="ALI235" s="350"/>
      <c r="ALJ235" s="350"/>
      <c r="ALK235" s="350"/>
      <c r="ALL235" s="350"/>
      <c r="ALM235" s="350"/>
      <c r="ALN235" s="350"/>
      <c r="ALO235" s="350"/>
      <c r="ALP235" s="350"/>
      <c r="ALQ235" s="350"/>
      <c r="ALR235" s="350"/>
      <c r="ALS235" s="350"/>
      <c r="ALT235" s="350"/>
      <c r="ALU235" s="350"/>
      <c r="ALV235" s="350"/>
      <c r="ALW235" s="350"/>
      <c r="ALX235" s="350"/>
      <c r="ALY235" s="350"/>
      <c r="ALZ235" s="350"/>
      <c r="AMA235" s="350"/>
      <c r="AMB235" s="350"/>
      <c r="AMC235" s="350"/>
      <c r="AMD235" s="350"/>
      <c r="AME235" s="350"/>
      <c r="AMF235" s="350"/>
      <c r="AMG235" s="350"/>
      <c r="AMH235" s="350"/>
      <c r="AMI235" s="350"/>
      <c r="AMJ235" s="350"/>
      <c r="AMK235" s="350"/>
      <c r="AML235" s="350"/>
      <c r="AMM235" s="350"/>
      <c r="AMN235" s="350"/>
      <c r="AMO235" s="350"/>
      <c r="AMP235" s="350"/>
      <c r="AMQ235" s="350"/>
      <c r="AMR235" s="350"/>
      <c r="AMS235" s="350"/>
      <c r="AMT235" s="350"/>
      <c r="AMU235" s="350"/>
      <c r="AMV235" s="350"/>
      <c r="AMW235" s="350"/>
      <c r="AMX235" s="350"/>
      <c r="AMY235" s="350"/>
      <c r="AMZ235" s="350"/>
      <c r="ANA235" s="350"/>
      <c r="ANB235" s="350"/>
      <c r="ANC235" s="350"/>
      <c r="AND235" s="350"/>
      <c r="ANE235" s="350"/>
      <c r="ANF235" s="350"/>
      <c r="ANG235" s="350"/>
      <c r="ANH235" s="350"/>
      <c r="ANI235" s="350"/>
      <c r="ANJ235" s="350"/>
      <c r="ANK235" s="350"/>
      <c r="ANL235" s="350"/>
      <c r="ANM235" s="350"/>
      <c r="ANN235" s="350"/>
      <c r="ANO235" s="350"/>
      <c r="ANP235" s="350"/>
      <c r="ANQ235" s="350"/>
      <c r="ANR235" s="350"/>
      <c r="ANS235" s="350"/>
      <c r="ANT235" s="350"/>
      <c r="ANU235" s="350"/>
      <c r="ANV235" s="350"/>
      <c r="ANW235" s="350"/>
      <c r="ANX235" s="350"/>
      <c r="ANY235" s="350"/>
      <c r="ANZ235" s="350"/>
      <c r="AOA235" s="350"/>
      <c r="AOB235" s="350"/>
      <c r="AOC235" s="350"/>
      <c r="AOD235" s="350"/>
      <c r="AOE235" s="350"/>
      <c r="AOF235" s="350"/>
      <c r="AOG235" s="350"/>
      <c r="AOH235" s="350"/>
      <c r="AOI235" s="350"/>
      <c r="AOJ235" s="350"/>
      <c r="AOK235" s="350"/>
      <c r="AOL235" s="350"/>
      <c r="AOM235" s="350"/>
      <c r="AON235" s="350"/>
      <c r="AOO235" s="350"/>
      <c r="AOP235" s="350"/>
      <c r="AOQ235" s="350"/>
      <c r="AOR235" s="350"/>
      <c r="AOS235" s="350"/>
      <c r="AOT235" s="350"/>
      <c r="AOU235" s="350"/>
      <c r="AOV235" s="350"/>
      <c r="AOW235" s="350"/>
      <c r="AOX235" s="350"/>
      <c r="AOY235" s="350"/>
      <c r="AOZ235" s="350"/>
      <c r="APA235" s="350"/>
      <c r="APB235" s="350"/>
      <c r="APC235" s="350"/>
      <c r="APD235" s="350"/>
      <c r="APE235" s="350"/>
      <c r="APF235" s="350"/>
      <c r="APG235" s="350"/>
      <c r="APH235" s="350"/>
      <c r="API235" s="350"/>
      <c r="APJ235" s="350"/>
      <c r="APK235" s="350"/>
      <c r="APL235" s="350"/>
      <c r="APM235" s="350"/>
      <c r="APN235" s="350"/>
      <c r="APO235" s="350"/>
      <c r="APP235" s="350"/>
      <c r="APQ235" s="350"/>
      <c r="APR235" s="350"/>
      <c r="APS235" s="350"/>
      <c r="APT235" s="350"/>
      <c r="APU235" s="350"/>
      <c r="APV235" s="350"/>
      <c r="APW235" s="350"/>
      <c r="APX235" s="350"/>
      <c r="APY235" s="350"/>
      <c r="APZ235" s="350"/>
      <c r="AQA235" s="350"/>
      <c r="AQB235" s="350"/>
      <c r="AQC235" s="350"/>
      <c r="AQD235" s="350"/>
      <c r="AQE235" s="350"/>
      <c r="AQF235" s="350"/>
      <c r="AQG235" s="350"/>
      <c r="AQH235" s="350"/>
      <c r="AQI235" s="350"/>
      <c r="AQJ235" s="350"/>
      <c r="AQK235" s="350"/>
      <c r="AQL235" s="350"/>
      <c r="AQM235" s="350"/>
      <c r="AQN235" s="350"/>
      <c r="AQO235" s="350"/>
      <c r="AQP235" s="350"/>
      <c r="AQQ235" s="350"/>
      <c r="AQR235" s="350"/>
      <c r="AQS235" s="350"/>
      <c r="AQT235" s="350"/>
      <c r="AQU235" s="350"/>
      <c r="AQV235" s="350"/>
      <c r="AQW235" s="350"/>
      <c r="AQX235" s="350"/>
      <c r="AQY235" s="350"/>
      <c r="AQZ235" s="350"/>
      <c r="ARA235" s="350"/>
      <c r="ARB235" s="350"/>
      <c r="ARC235" s="350"/>
      <c r="ARD235" s="350"/>
      <c r="ARE235" s="350"/>
      <c r="ARF235" s="350"/>
      <c r="ARG235" s="350"/>
      <c r="ARH235" s="350"/>
      <c r="ARI235" s="350"/>
      <c r="ARJ235" s="350"/>
      <c r="ARK235" s="350"/>
      <c r="ARL235" s="350"/>
      <c r="ARM235" s="350"/>
      <c r="ARN235" s="350"/>
      <c r="ARO235" s="350"/>
      <c r="ARP235" s="350"/>
      <c r="ARQ235" s="350"/>
      <c r="ARR235" s="350"/>
      <c r="ARS235" s="350"/>
      <c r="ART235" s="350"/>
      <c r="ARU235" s="350"/>
      <c r="ARV235" s="350"/>
      <c r="ARW235" s="350"/>
      <c r="ARX235" s="350"/>
      <c r="ARY235" s="350"/>
      <c r="ARZ235" s="350"/>
      <c r="ASA235" s="350"/>
      <c r="ASB235" s="350"/>
      <c r="ASC235" s="350"/>
      <c r="ASD235" s="350"/>
      <c r="ASE235" s="350"/>
      <c r="ASF235" s="350"/>
      <c r="ASG235" s="350"/>
      <c r="ASH235" s="350"/>
      <c r="ASI235" s="350"/>
      <c r="ASJ235" s="350"/>
      <c r="ASK235" s="350"/>
      <c r="ASL235" s="350"/>
      <c r="ASM235" s="350"/>
      <c r="ASN235" s="350"/>
      <c r="ASO235" s="350"/>
      <c r="ASP235" s="350"/>
      <c r="ASQ235" s="350"/>
      <c r="ASR235" s="350"/>
      <c r="ASS235" s="350"/>
      <c r="AST235" s="350"/>
      <c r="ASU235" s="350"/>
      <c r="ASV235" s="350"/>
      <c r="ASW235" s="350"/>
      <c r="ASX235" s="350"/>
      <c r="ASY235" s="350"/>
      <c r="ASZ235" s="350"/>
      <c r="ATA235" s="350"/>
      <c r="ATB235" s="350"/>
      <c r="ATC235" s="350"/>
      <c r="ATD235" s="350"/>
      <c r="ATE235" s="350"/>
      <c r="ATF235" s="350"/>
      <c r="ATG235" s="350"/>
      <c r="ATH235" s="350"/>
      <c r="ATI235" s="350"/>
      <c r="ATJ235" s="350"/>
      <c r="ATK235" s="350"/>
      <c r="ATL235" s="350"/>
      <c r="ATM235" s="350"/>
      <c r="ATN235" s="350"/>
      <c r="ATO235" s="350"/>
      <c r="ATP235" s="350"/>
      <c r="ATQ235" s="350"/>
      <c r="ATR235" s="350"/>
      <c r="ATS235" s="350"/>
      <c r="ATT235" s="350"/>
      <c r="ATU235" s="350"/>
      <c r="ATV235" s="350"/>
      <c r="ATW235" s="350"/>
      <c r="ATX235" s="350"/>
      <c r="ATY235" s="350"/>
      <c r="ATZ235" s="350"/>
      <c r="AUA235" s="350"/>
      <c r="AUB235" s="350"/>
      <c r="AUC235" s="350"/>
      <c r="AUD235" s="350"/>
      <c r="AUE235" s="350"/>
      <c r="AUF235" s="350"/>
      <c r="AUG235" s="350"/>
      <c r="AUH235" s="350"/>
      <c r="AUI235" s="350"/>
      <c r="AUJ235" s="350"/>
      <c r="AUK235" s="350"/>
      <c r="AUL235" s="350"/>
      <c r="AUM235" s="350"/>
      <c r="AUN235" s="350"/>
      <c r="AUO235" s="350"/>
      <c r="AUP235" s="350"/>
      <c r="AUQ235" s="350"/>
      <c r="AUR235" s="350"/>
      <c r="AUS235" s="350"/>
      <c r="AUT235" s="350"/>
      <c r="AUU235" s="350"/>
      <c r="AUV235" s="350"/>
      <c r="AUW235" s="350"/>
      <c r="AUX235" s="350"/>
      <c r="AUY235" s="350"/>
      <c r="AUZ235" s="350"/>
      <c r="AVA235" s="350"/>
      <c r="AVB235" s="350"/>
      <c r="AVC235" s="350"/>
      <c r="AVD235" s="350"/>
      <c r="AVE235" s="350"/>
      <c r="AVF235" s="350"/>
      <c r="AVG235" s="350"/>
      <c r="AVH235" s="350"/>
      <c r="AVI235" s="350"/>
      <c r="AVJ235" s="350"/>
      <c r="AVK235" s="350"/>
      <c r="AVL235" s="350"/>
      <c r="AVM235" s="350"/>
      <c r="AVN235" s="350"/>
      <c r="AVO235" s="350"/>
      <c r="AVP235" s="350"/>
      <c r="AVQ235" s="350"/>
      <c r="AVR235" s="350"/>
      <c r="AVS235" s="350"/>
      <c r="AVT235" s="350"/>
      <c r="AVU235" s="350"/>
      <c r="AVV235" s="350"/>
      <c r="AVW235" s="350"/>
      <c r="AVX235" s="350"/>
      <c r="AVY235" s="350"/>
      <c r="AVZ235" s="350"/>
      <c r="AWA235" s="350"/>
      <c r="AWB235" s="350"/>
      <c r="AWC235" s="350"/>
      <c r="AWD235" s="350"/>
      <c r="AWE235" s="350"/>
      <c r="AWF235" s="350"/>
      <c r="AWG235" s="350"/>
      <c r="AWH235" s="350"/>
      <c r="AWI235" s="350"/>
      <c r="AWJ235" s="350"/>
      <c r="AWK235" s="350"/>
      <c r="AWL235" s="350"/>
      <c r="AWM235" s="350"/>
      <c r="AWN235" s="350"/>
      <c r="AWO235" s="350"/>
      <c r="AWP235" s="350"/>
      <c r="AWQ235" s="350"/>
      <c r="AWR235" s="350"/>
      <c r="AWS235" s="350"/>
      <c r="AWT235" s="350"/>
      <c r="AWU235" s="350"/>
      <c r="AWV235" s="350"/>
      <c r="AWW235" s="350"/>
      <c r="AWX235" s="350"/>
      <c r="AWY235" s="350"/>
      <c r="AWZ235" s="350"/>
      <c r="AXA235" s="350"/>
      <c r="AXB235" s="350"/>
      <c r="AXC235" s="350"/>
      <c r="AXD235" s="350"/>
      <c r="AXE235" s="350"/>
      <c r="AXF235" s="350"/>
      <c r="AXG235" s="350"/>
      <c r="AXH235" s="350"/>
      <c r="AXI235" s="350"/>
      <c r="AXJ235" s="350"/>
      <c r="AXK235" s="350"/>
      <c r="AXL235" s="350"/>
      <c r="AXM235" s="350"/>
      <c r="AXN235" s="350"/>
      <c r="AXO235" s="350"/>
      <c r="AXP235" s="350"/>
      <c r="AXQ235" s="350"/>
      <c r="AXR235" s="350"/>
      <c r="AXS235" s="350"/>
    </row>
    <row r="236" spans="1:1319" s="84" customFormat="1" ht="41.65" customHeight="1" thickTop="1" thickBot="1" x14ac:dyDescent="0.25">
      <c r="A236" s="249"/>
      <c r="B236" s="350"/>
      <c r="C236" s="339" t="s">
        <v>179</v>
      </c>
      <c r="D236" s="433"/>
      <c r="E236" s="446"/>
      <c r="F236" s="446"/>
      <c r="G236" s="446"/>
      <c r="H236" s="446"/>
      <c r="I236" s="446"/>
      <c r="J236" s="447"/>
      <c r="K236" s="110"/>
      <c r="L236" s="110"/>
      <c r="M236" s="110"/>
      <c r="N236" s="110"/>
      <c r="O236" s="110"/>
      <c r="P236" s="110"/>
      <c r="Q236" s="110"/>
      <c r="R236" s="110"/>
      <c r="S236" s="110"/>
      <c r="T236" s="110"/>
      <c r="U236" s="110"/>
      <c r="V236" s="110"/>
      <c r="W236" s="110"/>
      <c r="X236" s="110"/>
      <c r="Y236" s="110"/>
      <c r="Z236" s="110"/>
      <c r="AA236" s="110"/>
      <c r="AB236" s="110"/>
      <c r="AC236" s="110"/>
      <c r="AD236" s="110"/>
      <c r="AE236" s="110"/>
      <c r="AF236" s="110"/>
      <c r="AG236" s="110"/>
      <c r="AH236" s="110"/>
      <c r="AI236" s="110"/>
      <c r="AJ236" s="110"/>
      <c r="AK236" s="110"/>
      <c r="AL236" s="110"/>
      <c r="AM236" s="110"/>
      <c r="AN236" s="110"/>
      <c r="AO236" s="110"/>
      <c r="AP236" s="110"/>
      <c r="AQ236" s="110"/>
      <c r="AR236" s="110"/>
      <c r="AS236" s="110"/>
      <c r="AT236" s="110"/>
      <c r="AU236" s="110"/>
      <c r="AV236" s="110"/>
      <c r="AW236" s="110"/>
      <c r="AX236" s="110"/>
      <c r="AY236" s="110"/>
      <c r="AZ236" s="110"/>
      <c r="BA236" s="110"/>
      <c r="BB236" s="110"/>
      <c r="BC236" s="110"/>
      <c r="BD236" s="110"/>
      <c r="BE236" s="110"/>
      <c r="BF236" s="110"/>
      <c r="BG236" s="110"/>
      <c r="BH236" s="110"/>
      <c r="BI236" s="110"/>
      <c r="BJ236" s="110"/>
      <c r="BK236" s="110"/>
      <c r="BL236" s="110"/>
      <c r="BM236" s="110"/>
      <c r="BN236" s="110"/>
      <c r="BO236" s="110"/>
      <c r="BP236" s="110"/>
      <c r="BQ236" s="110"/>
      <c r="BR236" s="110"/>
      <c r="BS236" s="110"/>
      <c r="BT236" s="110"/>
      <c r="BU236" s="110"/>
      <c r="BV236" s="110"/>
      <c r="BW236" s="110"/>
      <c r="BX236" s="110"/>
      <c r="BY236" s="110"/>
      <c r="BZ236" s="110"/>
      <c r="CA236" s="110"/>
      <c r="CB236" s="110"/>
      <c r="CC236" s="110"/>
      <c r="CD236" s="110"/>
      <c r="CE236" s="110"/>
      <c r="CF236" s="110"/>
      <c r="CG236" s="110"/>
      <c r="CH236" s="110"/>
      <c r="CI236" s="110"/>
      <c r="CJ236" s="110"/>
      <c r="CK236" s="110"/>
      <c r="CL236" s="110"/>
      <c r="CM236" s="110"/>
      <c r="CN236" s="110"/>
      <c r="CO236" s="110"/>
      <c r="CP236" s="110"/>
      <c r="CQ236" s="110"/>
      <c r="CR236" s="110"/>
      <c r="CS236" s="110"/>
      <c r="CT236" s="110"/>
      <c r="CU236" s="110"/>
      <c r="CV236" s="110"/>
      <c r="CW236" s="110"/>
      <c r="CX236" s="110"/>
      <c r="CY236" s="110"/>
      <c r="CZ236" s="110"/>
      <c r="DA236" s="110"/>
      <c r="DB236" s="110"/>
      <c r="DC236" s="110"/>
      <c r="DD236" s="110"/>
      <c r="DE236" s="110"/>
      <c r="DF236" s="110"/>
      <c r="DG236" s="110"/>
      <c r="DH236" s="110"/>
      <c r="DI236" s="110"/>
      <c r="DJ236" s="110"/>
      <c r="DK236" s="110"/>
      <c r="DL236" s="110"/>
      <c r="DM236" s="110"/>
      <c r="DN236" s="110"/>
      <c r="DO236" s="110"/>
      <c r="DP236" s="110"/>
      <c r="DQ236" s="110"/>
      <c r="DR236" s="110"/>
      <c r="DS236" s="110"/>
      <c r="DT236" s="110"/>
      <c r="DU236" s="110"/>
      <c r="DV236" s="110"/>
      <c r="DW236" s="110"/>
      <c r="DX236" s="110"/>
      <c r="DY236" s="110"/>
      <c r="DZ236" s="110"/>
      <c r="EA236" s="110"/>
      <c r="EB236" s="110"/>
      <c r="EC236" s="110"/>
      <c r="ED236" s="110"/>
      <c r="EE236" s="110"/>
      <c r="EF236" s="110"/>
      <c r="EG236" s="110"/>
      <c r="EH236" s="110"/>
      <c r="EI236" s="110"/>
      <c r="EJ236" s="110"/>
      <c r="EK236" s="110"/>
      <c r="EL236" s="110"/>
      <c r="EM236" s="110"/>
      <c r="EN236" s="110"/>
      <c r="EO236" s="110"/>
      <c r="EP236" s="110"/>
      <c r="EQ236" s="110"/>
      <c r="ER236" s="110"/>
      <c r="ES236" s="110"/>
      <c r="ET236" s="110"/>
      <c r="EU236" s="110"/>
      <c r="EV236" s="110"/>
      <c r="EW236" s="110"/>
      <c r="EX236" s="110"/>
      <c r="EY236" s="110"/>
      <c r="EZ236" s="110"/>
      <c r="FA236" s="110"/>
      <c r="FB236" s="110"/>
      <c r="FC236" s="110"/>
      <c r="FD236" s="110"/>
      <c r="FE236" s="110"/>
      <c r="FF236" s="110"/>
      <c r="FG236" s="110"/>
      <c r="FH236" s="110"/>
      <c r="FI236" s="110"/>
      <c r="FJ236" s="110"/>
      <c r="FK236" s="110"/>
      <c r="FL236" s="110"/>
      <c r="FM236" s="110"/>
      <c r="FN236" s="110"/>
      <c r="FO236" s="110"/>
      <c r="FP236" s="110"/>
      <c r="FQ236" s="110"/>
      <c r="FR236" s="110"/>
      <c r="FS236" s="110"/>
      <c r="FT236" s="110"/>
      <c r="FU236" s="110"/>
      <c r="FV236" s="110"/>
      <c r="FW236" s="110"/>
      <c r="FX236" s="110"/>
      <c r="FY236" s="110"/>
      <c r="FZ236" s="110"/>
      <c r="GA236" s="110"/>
      <c r="GB236" s="110"/>
      <c r="GC236" s="110"/>
      <c r="GD236" s="110"/>
      <c r="GE236" s="110"/>
      <c r="GF236" s="110"/>
      <c r="GG236" s="110"/>
      <c r="GH236" s="110"/>
      <c r="GI236" s="110"/>
      <c r="GJ236" s="110"/>
      <c r="GK236" s="110"/>
      <c r="GL236" s="110"/>
      <c r="GM236" s="110"/>
      <c r="GN236" s="110"/>
      <c r="GO236" s="110"/>
      <c r="GP236" s="110"/>
      <c r="GQ236" s="110"/>
      <c r="GR236" s="110"/>
      <c r="GS236" s="110"/>
      <c r="GT236" s="110"/>
      <c r="GU236" s="110"/>
      <c r="GV236" s="110"/>
      <c r="GW236" s="110"/>
      <c r="GX236" s="110"/>
      <c r="GY236" s="110"/>
      <c r="GZ236" s="110"/>
      <c r="HA236" s="110"/>
      <c r="HB236" s="110"/>
      <c r="HC236" s="110"/>
      <c r="HD236" s="110"/>
      <c r="HE236" s="110"/>
      <c r="HF236" s="110"/>
      <c r="HG236" s="110"/>
      <c r="HH236" s="110"/>
      <c r="HI236" s="110"/>
      <c r="HJ236" s="110"/>
      <c r="HK236" s="110"/>
      <c r="HL236" s="110"/>
      <c r="HM236" s="110"/>
      <c r="HN236" s="110"/>
      <c r="HO236" s="110"/>
      <c r="HP236" s="110"/>
      <c r="HQ236" s="110"/>
      <c r="HR236" s="110"/>
      <c r="HS236" s="110"/>
      <c r="HT236" s="110"/>
      <c r="HU236" s="110"/>
      <c r="HV236" s="110"/>
      <c r="HW236" s="110"/>
      <c r="HX236" s="110"/>
      <c r="HY236" s="110"/>
      <c r="HZ236" s="110"/>
      <c r="IA236" s="110"/>
      <c r="IB236" s="110"/>
      <c r="IC236" s="110"/>
      <c r="ID236" s="110"/>
      <c r="IE236" s="110"/>
      <c r="IF236" s="110"/>
      <c r="IG236" s="110"/>
      <c r="IH236" s="110"/>
      <c r="II236" s="110"/>
      <c r="IJ236" s="110"/>
      <c r="IK236" s="110"/>
      <c r="IL236" s="110"/>
      <c r="IM236" s="110"/>
      <c r="IN236" s="110"/>
      <c r="IO236" s="110"/>
      <c r="IP236" s="110"/>
      <c r="IQ236" s="110"/>
      <c r="IR236" s="110"/>
      <c r="IS236" s="110"/>
      <c r="IT236" s="110"/>
      <c r="IU236" s="110"/>
      <c r="IV236" s="110"/>
      <c r="IW236" s="110"/>
      <c r="IX236" s="110"/>
      <c r="IY236" s="110"/>
      <c r="IZ236" s="110"/>
      <c r="JA236" s="110"/>
      <c r="JB236" s="110"/>
      <c r="JC236" s="110"/>
      <c r="JD236" s="110"/>
      <c r="JE236" s="110"/>
      <c r="JF236" s="110"/>
      <c r="JG236" s="110"/>
      <c r="JH236" s="110"/>
      <c r="JI236" s="110"/>
      <c r="JJ236" s="110"/>
      <c r="JK236" s="110"/>
      <c r="JL236" s="110"/>
      <c r="JM236" s="110"/>
      <c r="JN236" s="110"/>
      <c r="JO236" s="110"/>
      <c r="JP236" s="110"/>
      <c r="JQ236" s="110"/>
      <c r="JR236" s="110"/>
      <c r="JS236" s="110"/>
      <c r="JT236" s="110"/>
      <c r="JU236" s="110"/>
      <c r="JV236" s="110"/>
      <c r="JW236" s="110"/>
      <c r="JX236" s="110"/>
      <c r="JY236" s="110"/>
      <c r="JZ236" s="110"/>
      <c r="KA236" s="110"/>
      <c r="KB236" s="110"/>
      <c r="KC236" s="110"/>
      <c r="KD236" s="110"/>
      <c r="KE236" s="110"/>
      <c r="KF236" s="110"/>
      <c r="KG236" s="110"/>
      <c r="KH236" s="110"/>
      <c r="KI236" s="110"/>
      <c r="KJ236" s="110"/>
      <c r="KK236" s="110"/>
      <c r="KL236" s="110"/>
      <c r="KM236" s="110"/>
      <c r="KN236" s="110"/>
      <c r="KO236" s="110"/>
      <c r="KP236" s="110"/>
      <c r="KQ236" s="110"/>
      <c r="KR236" s="110"/>
      <c r="KS236" s="110"/>
      <c r="KT236" s="110"/>
      <c r="KU236" s="110"/>
      <c r="KV236" s="110"/>
      <c r="KW236" s="110"/>
      <c r="KX236" s="110"/>
      <c r="KY236" s="110"/>
      <c r="KZ236" s="110"/>
      <c r="LA236" s="110"/>
      <c r="LB236" s="110"/>
      <c r="LC236" s="110"/>
      <c r="LD236" s="110"/>
      <c r="LE236" s="110"/>
      <c r="LF236" s="110"/>
      <c r="LG236" s="110"/>
      <c r="LH236" s="110"/>
      <c r="LI236" s="110"/>
      <c r="LJ236" s="110"/>
      <c r="LK236" s="110"/>
      <c r="LL236" s="110"/>
      <c r="LM236" s="110"/>
      <c r="LN236" s="110"/>
      <c r="LO236" s="110"/>
      <c r="LP236" s="110"/>
      <c r="LQ236" s="110"/>
      <c r="LR236" s="110"/>
      <c r="LS236" s="110"/>
      <c r="LT236" s="110"/>
      <c r="LU236" s="110"/>
      <c r="LV236" s="110"/>
      <c r="LW236" s="110"/>
      <c r="LX236" s="110"/>
      <c r="LY236" s="110"/>
      <c r="LZ236" s="110"/>
      <c r="MA236" s="110"/>
      <c r="MB236" s="110"/>
      <c r="MC236" s="110"/>
      <c r="MD236" s="110"/>
      <c r="ME236" s="110"/>
      <c r="MF236" s="110"/>
      <c r="MG236" s="110"/>
      <c r="MH236" s="110"/>
      <c r="MI236" s="110"/>
      <c r="MJ236" s="110"/>
      <c r="MK236" s="110"/>
      <c r="ML236" s="110"/>
      <c r="MM236" s="110"/>
      <c r="MN236" s="110"/>
      <c r="MO236" s="110"/>
      <c r="MP236" s="110"/>
      <c r="MQ236" s="110"/>
      <c r="MR236" s="110"/>
      <c r="MS236" s="110"/>
      <c r="MT236" s="110"/>
      <c r="MU236" s="110"/>
      <c r="MV236" s="110"/>
      <c r="MW236" s="110"/>
      <c r="MX236" s="110"/>
      <c r="MY236" s="110"/>
      <c r="MZ236" s="110"/>
      <c r="NA236" s="110"/>
      <c r="NB236" s="110"/>
      <c r="NC236" s="110"/>
      <c r="ND236" s="110"/>
      <c r="NE236" s="110"/>
      <c r="NF236" s="110"/>
      <c r="NG236" s="110"/>
      <c r="NH236" s="110"/>
      <c r="NI236" s="110"/>
      <c r="NJ236" s="110"/>
      <c r="NK236" s="110"/>
      <c r="NL236" s="110"/>
      <c r="NM236" s="110"/>
      <c r="NN236" s="110"/>
      <c r="NO236" s="110"/>
      <c r="NP236" s="110"/>
      <c r="NQ236" s="110"/>
      <c r="NR236" s="110"/>
      <c r="NS236" s="110"/>
      <c r="NT236" s="110"/>
      <c r="NU236" s="110"/>
      <c r="NV236" s="110"/>
      <c r="NW236" s="110"/>
      <c r="NX236" s="110"/>
      <c r="NY236" s="110"/>
      <c r="NZ236" s="110"/>
      <c r="OA236" s="110"/>
      <c r="OB236" s="110"/>
      <c r="OC236" s="110"/>
      <c r="OD236" s="110"/>
      <c r="OE236" s="110"/>
      <c r="OF236" s="110"/>
      <c r="OG236" s="110"/>
      <c r="OH236" s="110"/>
      <c r="OI236" s="110"/>
      <c r="OJ236" s="110"/>
      <c r="OK236" s="110"/>
      <c r="OL236" s="110"/>
      <c r="OM236" s="110"/>
      <c r="ON236" s="110"/>
      <c r="OO236" s="110"/>
      <c r="OP236" s="110"/>
      <c r="OQ236" s="110"/>
      <c r="OR236" s="110"/>
      <c r="OS236" s="110"/>
      <c r="OT236" s="110"/>
      <c r="OU236" s="110"/>
      <c r="OV236" s="110"/>
      <c r="OW236" s="110"/>
      <c r="OX236" s="110"/>
      <c r="OY236" s="110"/>
      <c r="OZ236" s="110"/>
      <c r="PA236" s="110"/>
      <c r="PB236" s="110"/>
      <c r="PC236" s="110"/>
      <c r="PD236" s="110"/>
      <c r="PE236" s="110"/>
      <c r="PF236" s="110"/>
      <c r="PG236" s="110"/>
      <c r="PH236" s="110"/>
      <c r="PI236" s="110"/>
      <c r="PJ236" s="110"/>
      <c r="PK236" s="110"/>
      <c r="PL236" s="110"/>
      <c r="PM236" s="110"/>
      <c r="PN236" s="110"/>
      <c r="PO236" s="110"/>
      <c r="PP236" s="110"/>
      <c r="PQ236" s="110"/>
      <c r="PR236" s="110"/>
      <c r="PS236" s="110"/>
      <c r="PT236" s="110"/>
      <c r="PU236" s="110"/>
      <c r="PV236" s="110"/>
      <c r="PW236" s="110"/>
      <c r="PX236" s="110"/>
      <c r="PY236" s="110"/>
      <c r="PZ236" s="110"/>
      <c r="QA236" s="110"/>
      <c r="QB236" s="110"/>
      <c r="QC236" s="110"/>
      <c r="QD236" s="110"/>
      <c r="QE236" s="110"/>
      <c r="QF236" s="110"/>
      <c r="QG236" s="110"/>
      <c r="QH236" s="110"/>
      <c r="QI236" s="110"/>
      <c r="QJ236" s="110"/>
      <c r="QK236" s="110"/>
      <c r="QL236" s="110"/>
      <c r="QM236" s="110"/>
      <c r="QN236" s="110"/>
      <c r="QO236" s="110"/>
      <c r="QP236" s="110"/>
      <c r="QQ236" s="110"/>
      <c r="QR236" s="110"/>
      <c r="QS236" s="110"/>
      <c r="QT236" s="110"/>
      <c r="QU236" s="110"/>
      <c r="QV236" s="110"/>
      <c r="QW236" s="110"/>
      <c r="QX236" s="110"/>
      <c r="QY236" s="110"/>
      <c r="QZ236" s="110"/>
      <c r="RA236" s="110"/>
      <c r="RB236" s="110"/>
      <c r="RC236" s="110"/>
      <c r="RD236" s="110"/>
      <c r="RE236" s="110"/>
      <c r="RF236" s="110"/>
      <c r="RG236" s="110"/>
      <c r="RH236" s="110"/>
      <c r="RI236" s="110"/>
      <c r="RJ236" s="110"/>
      <c r="RK236" s="110"/>
      <c r="RL236" s="110"/>
      <c r="RM236" s="110"/>
      <c r="RN236" s="110"/>
      <c r="RO236" s="110"/>
      <c r="RP236" s="110"/>
      <c r="RQ236" s="110"/>
      <c r="RR236" s="110"/>
      <c r="RS236" s="110"/>
      <c r="RT236" s="110"/>
      <c r="RU236" s="110"/>
      <c r="RV236" s="110"/>
      <c r="RW236" s="110"/>
      <c r="RX236" s="110"/>
      <c r="RY236" s="110"/>
      <c r="RZ236" s="110"/>
      <c r="SA236" s="110"/>
      <c r="SB236" s="110"/>
      <c r="SC236" s="110"/>
      <c r="SD236" s="110"/>
      <c r="SE236" s="110"/>
      <c r="SF236" s="110"/>
      <c r="SG236" s="110"/>
      <c r="SH236" s="110"/>
      <c r="SI236" s="110"/>
      <c r="SJ236" s="110"/>
      <c r="SK236" s="110"/>
      <c r="SL236" s="110"/>
      <c r="SM236" s="110"/>
      <c r="SN236" s="110"/>
      <c r="SO236" s="110"/>
      <c r="SP236" s="110"/>
      <c r="SQ236" s="110"/>
      <c r="SR236" s="110"/>
      <c r="SS236" s="110"/>
      <c r="ST236" s="110"/>
      <c r="SU236" s="110"/>
      <c r="SV236" s="110"/>
      <c r="SW236" s="110"/>
      <c r="SX236" s="110"/>
      <c r="SY236" s="110"/>
      <c r="SZ236" s="110"/>
      <c r="TA236" s="110"/>
      <c r="TB236" s="110"/>
      <c r="TC236" s="110"/>
      <c r="TD236" s="110"/>
      <c r="TE236" s="110"/>
      <c r="TF236" s="110"/>
      <c r="TG236" s="110"/>
      <c r="TH236" s="110"/>
      <c r="TI236" s="110"/>
      <c r="TJ236" s="110"/>
      <c r="TK236" s="110"/>
      <c r="TL236" s="110"/>
      <c r="TM236" s="110"/>
      <c r="TN236" s="110"/>
      <c r="TO236" s="110"/>
      <c r="TP236" s="110"/>
      <c r="TQ236" s="110"/>
      <c r="TR236" s="110"/>
      <c r="TS236" s="110"/>
      <c r="TT236" s="110"/>
      <c r="TU236" s="110"/>
      <c r="TV236" s="110"/>
      <c r="TW236" s="110"/>
      <c r="TX236" s="110"/>
      <c r="TY236" s="110"/>
      <c r="TZ236" s="110"/>
      <c r="UA236" s="110"/>
      <c r="UB236" s="110"/>
      <c r="UC236" s="110"/>
      <c r="UD236" s="110"/>
      <c r="UE236" s="110"/>
      <c r="UF236" s="110"/>
      <c r="UG236" s="110"/>
      <c r="UH236" s="110"/>
      <c r="UI236" s="110"/>
      <c r="UJ236" s="110"/>
      <c r="UK236" s="110"/>
      <c r="UL236" s="110"/>
      <c r="UM236" s="110"/>
      <c r="UN236" s="110"/>
      <c r="UO236" s="110"/>
      <c r="UP236" s="110"/>
      <c r="UQ236" s="110"/>
      <c r="UR236" s="110"/>
      <c r="US236" s="110"/>
      <c r="UT236" s="110"/>
      <c r="UU236" s="110"/>
      <c r="UV236" s="110"/>
      <c r="UW236" s="110"/>
      <c r="UX236" s="110"/>
      <c r="UY236" s="110"/>
      <c r="UZ236" s="110"/>
      <c r="VA236" s="110"/>
      <c r="VB236" s="110"/>
      <c r="VC236" s="110"/>
      <c r="VD236" s="110"/>
      <c r="VE236" s="110"/>
      <c r="VF236" s="110"/>
      <c r="VG236" s="110"/>
      <c r="VH236" s="110"/>
      <c r="VI236" s="110"/>
      <c r="VJ236" s="110"/>
      <c r="VK236" s="110"/>
      <c r="VL236" s="110"/>
      <c r="VM236" s="110"/>
      <c r="VN236" s="110"/>
      <c r="VO236" s="110"/>
      <c r="VP236" s="110"/>
      <c r="VQ236" s="110"/>
      <c r="VR236" s="110"/>
      <c r="VS236" s="110"/>
      <c r="VT236" s="110"/>
      <c r="VU236" s="110"/>
      <c r="VV236" s="110"/>
      <c r="VW236" s="110"/>
      <c r="VX236" s="110"/>
      <c r="VY236" s="110"/>
      <c r="VZ236" s="110"/>
      <c r="WA236" s="110"/>
      <c r="WB236" s="110"/>
      <c r="WC236" s="110"/>
      <c r="WD236" s="110"/>
      <c r="WE236" s="110"/>
      <c r="WF236" s="110"/>
      <c r="WG236" s="110"/>
      <c r="WH236" s="110"/>
      <c r="WI236" s="110"/>
      <c r="WJ236" s="110"/>
      <c r="WK236" s="110"/>
      <c r="WL236" s="110"/>
      <c r="WM236" s="110"/>
      <c r="WN236" s="110"/>
      <c r="WO236" s="110"/>
      <c r="WP236" s="110"/>
      <c r="WQ236" s="110"/>
      <c r="WR236" s="110"/>
      <c r="WS236" s="110"/>
      <c r="WT236" s="110"/>
      <c r="WU236" s="110"/>
      <c r="WV236" s="110"/>
      <c r="WW236" s="110"/>
      <c r="WX236" s="110"/>
      <c r="WY236" s="110"/>
      <c r="WZ236" s="110"/>
      <c r="XA236" s="110"/>
      <c r="XB236" s="110"/>
      <c r="XC236" s="110"/>
      <c r="XD236" s="110"/>
      <c r="XE236" s="110"/>
      <c r="XF236" s="110"/>
      <c r="XG236" s="110"/>
      <c r="XH236" s="110"/>
      <c r="XI236" s="110"/>
      <c r="XJ236" s="110"/>
      <c r="XK236" s="110"/>
      <c r="XL236" s="110"/>
      <c r="XM236" s="110"/>
      <c r="XN236" s="110"/>
      <c r="XO236" s="110"/>
      <c r="XP236" s="110"/>
      <c r="XQ236" s="110"/>
      <c r="XR236" s="110"/>
      <c r="XS236" s="110"/>
      <c r="XT236" s="110"/>
      <c r="XU236" s="110"/>
      <c r="XV236" s="110"/>
      <c r="XW236" s="110"/>
      <c r="XX236" s="110"/>
      <c r="XY236" s="110"/>
      <c r="XZ236" s="110"/>
      <c r="YA236" s="110"/>
      <c r="YB236" s="110"/>
      <c r="YC236" s="110"/>
      <c r="YD236" s="110"/>
      <c r="YE236" s="110"/>
      <c r="YF236" s="110"/>
      <c r="YG236" s="110"/>
      <c r="YH236" s="110"/>
      <c r="YI236" s="110"/>
      <c r="YJ236" s="110"/>
      <c r="YK236" s="110"/>
      <c r="YL236" s="110"/>
      <c r="YM236" s="110"/>
      <c r="YN236" s="110"/>
      <c r="YO236" s="110"/>
      <c r="YP236" s="110"/>
      <c r="YQ236" s="110"/>
      <c r="YR236" s="110"/>
      <c r="YS236" s="110"/>
      <c r="YT236" s="110"/>
      <c r="YU236" s="110"/>
      <c r="YV236" s="110"/>
      <c r="YW236" s="110"/>
      <c r="YX236" s="110"/>
      <c r="YY236" s="110"/>
      <c r="YZ236" s="110"/>
      <c r="ZA236" s="110"/>
      <c r="ZB236" s="110"/>
      <c r="ZC236" s="110"/>
      <c r="ZD236" s="110"/>
      <c r="ZE236" s="110"/>
      <c r="ZF236" s="110"/>
      <c r="ZG236" s="110"/>
      <c r="ZH236" s="110"/>
      <c r="ZI236" s="110"/>
      <c r="ZJ236" s="110"/>
      <c r="ZK236" s="110"/>
      <c r="ZL236" s="110"/>
      <c r="ZM236" s="110"/>
      <c r="ZN236" s="110"/>
      <c r="ZO236" s="110"/>
      <c r="ZP236" s="110"/>
      <c r="ZQ236" s="110"/>
      <c r="ZR236" s="110"/>
      <c r="ZS236" s="110"/>
      <c r="ZT236" s="110"/>
      <c r="ZU236" s="110"/>
      <c r="ZV236" s="110"/>
      <c r="ZW236" s="110"/>
      <c r="ZX236" s="110"/>
      <c r="ZY236" s="110"/>
      <c r="ZZ236" s="110"/>
      <c r="AAA236" s="110"/>
      <c r="AAB236" s="110"/>
      <c r="AAC236" s="110"/>
      <c r="AAD236" s="110"/>
      <c r="AAE236" s="110"/>
      <c r="AAF236" s="110"/>
      <c r="AAG236" s="110"/>
      <c r="AAH236" s="110"/>
      <c r="AAI236" s="110"/>
      <c r="AAJ236" s="110"/>
      <c r="AAK236" s="110"/>
      <c r="AAL236" s="110"/>
      <c r="AAM236" s="110"/>
      <c r="AAN236" s="110"/>
      <c r="AAO236" s="110"/>
      <c r="AAP236" s="110"/>
      <c r="AAQ236" s="110"/>
      <c r="AAR236" s="110"/>
      <c r="AAS236" s="110"/>
      <c r="AAT236" s="110"/>
      <c r="AAU236" s="110"/>
      <c r="AAV236" s="110"/>
      <c r="AAW236" s="110"/>
      <c r="AAX236" s="110"/>
      <c r="AAY236" s="110"/>
      <c r="AAZ236" s="110"/>
      <c r="ABA236" s="110"/>
      <c r="ABB236" s="110"/>
      <c r="ABC236" s="110"/>
      <c r="ABD236" s="110"/>
      <c r="ABE236" s="110"/>
      <c r="ABF236" s="110"/>
      <c r="ABG236" s="110"/>
      <c r="ABH236" s="110"/>
      <c r="ABI236" s="110"/>
      <c r="ABJ236" s="110"/>
      <c r="ABK236" s="110"/>
      <c r="ABL236" s="110"/>
      <c r="ABM236" s="110"/>
      <c r="ABN236" s="110"/>
      <c r="ABO236" s="110"/>
      <c r="ABP236" s="110"/>
      <c r="ABQ236" s="110"/>
      <c r="ABR236" s="110"/>
      <c r="ABS236" s="110"/>
      <c r="ABT236" s="110"/>
      <c r="ABU236" s="110"/>
      <c r="ABV236" s="110"/>
      <c r="ABW236" s="110"/>
      <c r="ABX236" s="110"/>
      <c r="ABY236" s="110"/>
      <c r="ABZ236" s="110"/>
      <c r="ACA236" s="110"/>
      <c r="ACB236" s="110"/>
      <c r="ACC236" s="110"/>
      <c r="ACD236" s="110"/>
      <c r="ACE236" s="110"/>
      <c r="ACF236" s="110"/>
      <c r="ACG236" s="110"/>
      <c r="ACH236" s="110"/>
      <c r="ACI236" s="110"/>
      <c r="ACJ236" s="110"/>
      <c r="ACK236" s="110"/>
      <c r="ACL236" s="110"/>
      <c r="ACM236" s="110"/>
      <c r="ACN236" s="110"/>
      <c r="ACO236" s="110"/>
      <c r="ACP236" s="110"/>
      <c r="ACQ236" s="110"/>
      <c r="ACR236" s="110"/>
      <c r="ACS236" s="110"/>
      <c r="ACT236" s="110"/>
      <c r="ACU236" s="110"/>
      <c r="ACV236" s="110"/>
      <c r="ACW236" s="110"/>
      <c r="ACX236" s="110"/>
      <c r="ACY236" s="110"/>
      <c r="ACZ236" s="110"/>
      <c r="ADA236" s="110"/>
      <c r="ADB236" s="110"/>
      <c r="ADC236" s="110"/>
      <c r="ADD236" s="110"/>
      <c r="ADE236" s="110"/>
      <c r="ADF236" s="110"/>
      <c r="ADG236" s="110"/>
      <c r="ADH236" s="110"/>
      <c r="ADI236" s="110"/>
      <c r="ADJ236" s="110"/>
      <c r="ADK236" s="110"/>
      <c r="ADL236" s="110"/>
      <c r="ADM236" s="110"/>
      <c r="ADN236" s="110"/>
      <c r="ADO236" s="110"/>
      <c r="ADP236" s="110"/>
      <c r="ADQ236" s="110"/>
      <c r="ADR236" s="110"/>
      <c r="ADS236" s="110"/>
      <c r="ADT236" s="110"/>
      <c r="ADU236" s="110"/>
      <c r="ADV236" s="110"/>
      <c r="ADW236" s="110"/>
      <c r="ADX236" s="110"/>
      <c r="ADY236" s="110"/>
      <c r="ADZ236" s="110"/>
      <c r="AEA236" s="110"/>
      <c r="AEB236" s="110"/>
      <c r="AEC236" s="110"/>
      <c r="AED236" s="110"/>
      <c r="AEE236" s="110"/>
      <c r="AEF236" s="110"/>
      <c r="AEG236" s="110"/>
      <c r="AEH236" s="110"/>
      <c r="AEI236" s="110"/>
      <c r="AEJ236" s="110"/>
      <c r="AEK236" s="110"/>
      <c r="AEL236" s="110"/>
      <c r="AEM236" s="110"/>
      <c r="AEN236" s="110"/>
      <c r="AEO236" s="110"/>
      <c r="AEP236" s="110"/>
      <c r="AEQ236" s="110"/>
      <c r="AER236" s="110"/>
      <c r="AES236" s="110"/>
      <c r="AET236" s="110"/>
      <c r="AEU236" s="110"/>
      <c r="AEV236" s="110"/>
      <c r="AEW236" s="110"/>
      <c r="AEX236" s="110"/>
      <c r="AEY236" s="110"/>
      <c r="AEZ236" s="110"/>
      <c r="AFA236" s="110"/>
      <c r="AFB236" s="110"/>
      <c r="AFC236" s="110"/>
      <c r="AFD236" s="110"/>
      <c r="AFE236" s="110"/>
      <c r="AFF236" s="110"/>
      <c r="AFG236" s="110"/>
      <c r="AFH236" s="110"/>
      <c r="AFI236" s="110"/>
      <c r="AFJ236" s="110"/>
      <c r="AFK236" s="110"/>
      <c r="AFL236" s="110"/>
      <c r="AFM236" s="110"/>
      <c r="AFN236" s="110"/>
      <c r="AFO236" s="110"/>
      <c r="AFP236" s="110"/>
      <c r="AFQ236" s="110"/>
      <c r="AFR236" s="110"/>
      <c r="AFS236" s="110"/>
      <c r="AFT236" s="110"/>
      <c r="AFU236" s="110"/>
      <c r="AFV236" s="110"/>
      <c r="AFW236" s="110"/>
      <c r="AFX236" s="110"/>
      <c r="AFY236" s="110"/>
      <c r="AFZ236" s="110"/>
      <c r="AGA236" s="110"/>
      <c r="AGB236" s="110"/>
      <c r="AGC236" s="110"/>
      <c r="AGD236" s="110"/>
      <c r="AGE236" s="110"/>
      <c r="AGF236" s="110"/>
      <c r="AGG236" s="110"/>
      <c r="AGH236" s="110"/>
      <c r="AGI236" s="110"/>
      <c r="AGJ236" s="110"/>
      <c r="AGK236" s="110"/>
      <c r="AGL236" s="110"/>
      <c r="AGM236" s="110"/>
      <c r="AGN236" s="110"/>
      <c r="AGO236" s="110"/>
      <c r="AGP236" s="110"/>
      <c r="AGQ236" s="110"/>
      <c r="AGR236" s="110"/>
      <c r="AGS236" s="110"/>
      <c r="AGT236" s="110"/>
      <c r="AGU236" s="110"/>
      <c r="AGV236" s="110"/>
      <c r="AGW236" s="110"/>
      <c r="AGX236" s="110"/>
      <c r="AGY236" s="110"/>
      <c r="AGZ236" s="110"/>
      <c r="AHA236" s="110"/>
      <c r="AHB236" s="110"/>
      <c r="AHC236" s="110"/>
      <c r="AHD236" s="110"/>
      <c r="AHE236" s="110"/>
      <c r="AHF236" s="110"/>
      <c r="AHG236" s="110"/>
      <c r="AHH236" s="110"/>
      <c r="AHI236" s="110"/>
      <c r="AHJ236" s="110"/>
      <c r="AHK236" s="110"/>
      <c r="AHL236" s="110"/>
      <c r="AHM236" s="110"/>
      <c r="AHN236" s="110"/>
      <c r="AHO236" s="110"/>
      <c r="AHP236" s="110"/>
      <c r="AHQ236" s="110"/>
      <c r="AHR236" s="110"/>
      <c r="AHS236" s="110"/>
      <c r="AHT236" s="110"/>
      <c r="AHU236" s="110"/>
      <c r="AHV236" s="110"/>
      <c r="AHW236" s="110"/>
      <c r="AHX236" s="110"/>
      <c r="AHY236" s="110"/>
      <c r="AHZ236" s="110"/>
      <c r="AIA236" s="110"/>
      <c r="AIB236" s="110"/>
      <c r="AIC236" s="110"/>
      <c r="AID236" s="110"/>
      <c r="AIE236" s="110"/>
      <c r="AIF236" s="110"/>
      <c r="AIG236" s="110"/>
      <c r="AIH236" s="110"/>
      <c r="AII236" s="110"/>
      <c r="AIJ236" s="110"/>
      <c r="AIK236" s="110"/>
      <c r="AIL236" s="110"/>
      <c r="AIM236" s="110"/>
      <c r="AIN236" s="110"/>
      <c r="AIO236" s="110"/>
      <c r="AIP236" s="110"/>
      <c r="AIQ236" s="110"/>
      <c r="AIR236" s="110"/>
      <c r="AIS236" s="110"/>
      <c r="AIT236" s="110"/>
      <c r="AIU236" s="110"/>
      <c r="AIV236" s="110"/>
      <c r="AIW236" s="110"/>
      <c r="AIX236" s="110"/>
      <c r="AIY236" s="110"/>
      <c r="AIZ236" s="110"/>
      <c r="AJA236" s="110"/>
      <c r="AJB236" s="110"/>
      <c r="AJC236" s="110"/>
      <c r="AJD236" s="110"/>
      <c r="AJE236" s="110"/>
      <c r="AJF236" s="110"/>
      <c r="AJG236" s="110"/>
      <c r="AJH236" s="110"/>
      <c r="AJI236" s="110"/>
      <c r="AJJ236" s="110"/>
      <c r="AJK236" s="110"/>
      <c r="AJL236" s="110"/>
      <c r="AJM236" s="110"/>
      <c r="AJN236" s="110"/>
      <c r="AJO236" s="110"/>
      <c r="AJP236" s="110"/>
      <c r="AJQ236" s="110"/>
      <c r="AJR236" s="110"/>
      <c r="AJS236" s="110"/>
      <c r="AJT236" s="110"/>
      <c r="AJU236" s="110"/>
      <c r="AJV236" s="110"/>
      <c r="AJW236" s="110"/>
      <c r="AJX236" s="110"/>
      <c r="AJY236" s="110"/>
      <c r="AJZ236" s="110"/>
      <c r="AKA236" s="110"/>
      <c r="AKB236" s="110"/>
      <c r="AKC236" s="110"/>
      <c r="AKD236" s="110"/>
      <c r="AKE236" s="110"/>
      <c r="AKF236" s="110"/>
      <c r="AKG236" s="110"/>
      <c r="AKH236" s="110"/>
      <c r="AKI236" s="110"/>
      <c r="AKJ236" s="110"/>
      <c r="AKK236" s="110"/>
      <c r="AKL236" s="110"/>
      <c r="AKM236" s="110"/>
      <c r="AKN236" s="110"/>
      <c r="AKO236" s="110"/>
      <c r="AKP236" s="110"/>
      <c r="AKQ236" s="110"/>
      <c r="AKR236" s="110"/>
      <c r="AKS236" s="110"/>
      <c r="AKT236" s="110"/>
      <c r="AKU236" s="110"/>
      <c r="AKV236" s="110"/>
      <c r="AKW236" s="110"/>
      <c r="AKX236" s="110"/>
      <c r="AKY236" s="110"/>
      <c r="AKZ236" s="110"/>
      <c r="ALA236" s="110"/>
      <c r="ALB236" s="110"/>
      <c r="ALC236" s="110"/>
      <c r="ALD236" s="110"/>
      <c r="ALE236" s="110"/>
      <c r="ALF236" s="110"/>
      <c r="ALG236" s="110"/>
      <c r="ALH236" s="110"/>
      <c r="ALI236" s="110"/>
      <c r="ALJ236" s="110"/>
      <c r="ALK236" s="110"/>
      <c r="ALL236" s="110"/>
      <c r="ALM236" s="110"/>
      <c r="ALN236" s="110"/>
      <c r="ALO236" s="110"/>
      <c r="ALP236" s="110"/>
      <c r="ALQ236" s="110"/>
      <c r="ALR236" s="110"/>
      <c r="ALS236" s="110"/>
      <c r="ALT236" s="110"/>
      <c r="ALU236" s="110"/>
      <c r="ALV236" s="110"/>
      <c r="ALW236" s="110"/>
      <c r="ALX236" s="110"/>
      <c r="ALY236" s="110"/>
      <c r="ALZ236" s="110"/>
      <c r="AMA236" s="110"/>
      <c r="AMB236" s="110"/>
      <c r="AMC236" s="110"/>
      <c r="AMD236" s="110"/>
      <c r="AME236" s="110"/>
      <c r="AMF236" s="110"/>
      <c r="AMG236" s="110"/>
      <c r="AMH236" s="110"/>
      <c r="AMI236" s="110"/>
      <c r="AMJ236" s="110"/>
      <c r="AMK236" s="110"/>
      <c r="AML236" s="110"/>
      <c r="AMM236" s="110"/>
      <c r="AMN236" s="110"/>
      <c r="AMO236" s="110"/>
      <c r="AMP236" s="110"/>
      <c r="AMQ236" s="110"/>
      <c r="AMR236" s="110"/>
      <c r="AMS236" s="110"/>
      <c r="AMT236" s="110"/>
      <c r="AMU236" s="110"/>
      <c r="AMV236" s="110"/>
      <c r="AMW236" s="110"/>
      <c r="AMX236" s="110"/>
      <c r="AMY236" s="110"/>
      <c r="AMZ236" s="110"/>
      <c r="ANA236" s="110"/>
      <c r="ANB236" s="110"/>
      <c r="ANC236" s="110"/>
      <c r="AND236" s="110"/>
      <c r="ANE236" s="110"/>
      <c r="ANF236" s="110"/>
      <c r="ANG236" s="110"/>
      <c r="ANH236" s="110"/>
      <c r="ANI236" s="110"/>
      <c r="ANJ236" s="110"/>
      <c r="ANK236" s="110"/>
      <c r="ANL236" s="110"/>
      <c r="ANM236" s="110"/>
      <c r="ANN236" s="110"/>
      <c r="ANO236" s="110"/>
      <c r="ANP236" s="110"/>
      <c r="ANQ236" s="110"/>
      <c r="ANR236" s="110"/>
      <c r="ANS236" s="110"/>
      <c r="ANT236" s="110"/>
      <c r="ANU236" s="110"/>
      <c r="ANV236" s="110"/>
      <c r="ANW236" s="110"/>
      <c r="ANX236" s="110"/>
      <c r="ANY236" s="110"/>
      <c r="ANZ236" s="110"/>
      <c r="AOA236" s="110"/>
      <c r="AOB236" s="110"/>
      <c r="AOC236" s="110"/>
      <c r="AOD236" s="110"/>
      <c r="AOE236" s="110"/>
      <c r="AOF236" s="110"/>
      <c r="AOG236" s="110"/>
      <c r="AOH236" s="110"/>
      <c r="AOI236" s="110"/>
      <c r="AOJ236" s="110"/>
      <c r="AOK236" s="110"/>
      <c r="AOL236" s="110"/>
      <c r="AOM236" s="110"/>
      <c r="AON236" s="110"/>
      <c r="AOO236" s="110"/>
      <c r="AOP236" s="110"/>
      <c r="AOQ236" s="110"/>
      <c r="AOR236" s="110"/>
      <c r="AOS236" s="110"/>
      <c r="AOT236" s="110"/>
      <c r="AOU236" s="110"/>
      <c r="AOV236" s="110"/>
      <c r="AOW236" s="110"/>
      <c r="AOX236" s="110"/>
      <c r="AOY236" s="110"/>
      <c r="AOZ236" s="110"/>
      <c r="APA236" s="110"/>
      <c r="APB236" s="110"/>
      <c r="APC236" s="110"/>
      <c r="APD236" s="110"/>
      <c r="APE236" s="110"/>
      <c r="APF236" s="110"/>
      <c r="APG236" s="110"/>
      <c r="APH236" s="110"/>
      <c r="API236" s="110"/>
      <c r="APJ236" s="110"/>
      <c r="APK236" s="110"/>
      <c r="APL236" s="110"/>
      <c r="APM236" s="110"/>
      <c r="APN236" s="110"/>
      <c r="APO236" s="110"/>
      <c r="APP236" s="110"/>
      <c r="APQ236" s="110"/>
      <c r="APR236" s="110"/>
      <c r="APS236" s="110"/>
      <c r="APT236" s="110"/>
      <c r="APU236" s="110"/>
      <c r="APV236" s="110"/>
      <c r="APW236" s="110"/>
      <c r="APX236" s="110"/>
      <c r="APY236" s="110"/>
      <c r="APZ236" s="110"/>
      <c r="AQA236" s="110"/>
      <c r="AQB236" s="110"/>
      <c r="AQC236" s="110"/>
      <c r="AQD236" s="110"/>
      <c r="AQE236" s="110"/>
      <c r="AQF236" s="110"/>
      <c r="AQG236" s="110"/>
      <c r="AQH236" s="110"/>
      <c r="AQI236" s="110"/>
      <c r="AQJ236" s="110"/>
      <c r="AQK236" s="110"/>
      <c r="AQL236" s="110"/>
      <c r="AQM236" s="110"/>
      <c r="AQN236" s="110"/>
      <c r="AQO236" s="110"/>
      <c r="AQP236" s="110"/>
      <c r="AQQ236" s="110"/>
      <c r="AQR236" s="110"/>
      <c r="AQS236" s="110"/>
      <c r="AQT236" s="110"/>
      <c r="AQU236" s="110"/>
      <c r="AQV236" s="110"/>
      <c r="AQW236" s="110"/>
      <c r="AQX236" s="110"/>
      <c r="AQY236" s="110"/>
      <c r="AQZ236" s="110"/>
      <c r="ARA236" s="110"/>
      <c r="ARB236" s="110"/>
      <c r="ARC236" s="110"/>
      <c r="ARD236" s="110"/>
      <c r="ARE236" s="110"/>
      <c r="ARF236" s="110"/>
      <c r="ARG236" s="110"/>
      <c r="ARH236" s="110"/>
      <c r="ARI236" s="110"/>
      <c r="ARJ236" s="110"/>
      <c r="ARK236" s="110"/>
      <c r="ARL236" s="110"/>
      <c r="ARM236" s="110"/>
      <c r="ARN236" s="110"/>
      <c r="ARO236" s="110"/>
      <c r="ARP236" s="110"/>
      <c r="ARQ236" s="110"/>
      <c r="ARR236" s="110"/>
      <c r="ARS236" s="110"/>
      <c r="ART236" s="110"/>
      <c r="ARU236" s="110"/>
      <c r="ARV236" s="110"/>
      <c r="ARW236" s="110"/>
      <c r="ARX236" s="110"/>
      <c r="ARY236" s="110"/>
      <c r="ARZ236" s="110"/>
      <c r="ASA236" s="110"/>
      <c r="ASB236" s="110"/>
      <c r="ASC236" s="110"/>
      <c r="ASD236" s="110"/>
      <c r="ASE236" s="110"/>
      <c r="ASF236" s="110"/>
      <c r="ASG236" s="110"/>
      <c r="ASH236" s="110"/>
      <c r="ASI236" s="110"/>
      <c r="ASJ236" s="110"/>
      <c r="ASK236" s="110"/>
      <c r="ASL236" s="110"/>
      <c r="ASM236" s="110"/>
      <c r="ASN236" s="110"/>
      <c r="ASO236" s="110"/>
      <c r="ASP236" s="110"/>
      <c r="ASQ236" s="110"/>
      <c r="ASR236" s="110"/>
      <c r="ASS236" s="110"/>
      <c r="AST236" s="110"/>
      <c r="ASU236" s="110"/>
      <c r="ASV236" s="110"/>
      <c r="ASW236" s="110"/>
      <c r="ASX236" s="110"/>
      <c r="ASY236" s="110"/>
      <c r="ASZ236" s="110"/>
      <c r="ATA236" s="110"/>
      <c r="ATB236" s="110"/>
      <c r="ATC236" s="110"/>
      <c r="ATD236" s="110"/>
      <c r="ATE236" s="110"/>
      <c r="ATF236" s="110"/>
      <c r="ATG236" s="110"/>
      <c r="ATH236" s="110"/>
      <c r="ATI236" s="110"/>
      <c r="ATJ236" s="110"/>
      <c r="ATK236" s="110"/>
      <c r="ATL236" s="110"/>
      <c r="ATM236" s="110"/>
      <c r="ATN236" s="110"/>
      <c r="ATO236" s="110"/>
      <c r="ATP236" s="110"/>
      <c r="ATQ236" s="110"/>
      <c r="ATR236" s="110"/>
      <c r="ATS236" s="110"/>
      <c r="ATT236" s="110"/>
      <c r="ATU236" s="110"/>
      <c r="ATV236" s="110"/>
      <c r="ATW236" s="110"/>
      <c r="ATX236" s="110"/>
      <c r="ATY236" s="110"/>
      <c r="ATZ236" s="110"/>
      <c r="AUA236" s="110"/>
      <c r="AUB236" s="110"/>
      <c r="AUC236" s="110"/>
      <c r="AUD236" s="110"/>
      <c r="AUE236" s="110"/>
      <c r="AUF236" s="110"/>
      <c r="AUG236" s="110"/>
      <c r="AUH236" s="110"/>
      <c r="AUI236" s="110"/>
      <c r="AUJ236" s="110"/>
      <c r="AUK236" s="110"/>
      <c r="AUL236" s="110"/>
      <c r="AUM236" s="110"/>
      <c r="AUN236" s="110"/>
      <c r="AUO236" s="110"/>
      <c r="AUP236" s="110"/>
      <c r="AUQ236" s="110"/>
      <c r="AUR236" s="110"/>
      <c r="AUS236" s="110"/>
      <c r="AUT236" s="110"/>
      <c r="AUU236" s="110"/>
      <c r="AUV236" s="110"/>
      <c r="AUW236" s="110"/>
      <c r="AUX236" s="110"/>
      <c r="AUY236" s="110"/>
      <c r="AUZ236" s="110"/>
      <c r="AVA236" s="110"/>
      <c r="AVB236" s="110"/>
      <c r="AVC236" s="110"/>
      <c r="AVD236" s="110"/>
      <c r="AVE236" s="110"/>
      <c r="AVF236" s="110"/>
      <c r="AVG236" s="110"/>
      <c r="AVH236" s="110"/>
      <c r="AVI236" s="110"/>
      <c r="AVJ236" s="110"/>
      <c r="AVK236" s="110"/>
      <c r="AVL236" s="110"/>
      <c r="AVM236" s="110"/>
      <c r="AVN236" s="110"/>
      <c r="AVO236" s="110"/>
      <c r="AVP236" s="110"/>
      <c r="AVQ236" s="110"/>
      <c r="AVR236" s="110"/>
      <c r="AVS236" s="110"/>
      <c r="AVT236" s="110"/>
      <c r="AVU236" s="110"/>
      <c r="AVV236" s="110"/>
      <c r="AVW236" s="110"/>
      <c r="AVX236" s="110"/>
      <c r="AVY236" s="110"/>
      <c r="AVZ236" s="110"/>
      <c r="AWA236" s="110"/>
      <c r="AWB236" s="110"/>
      <c r="AWC236" s="110"/>
      <c r="AWD236" s="110"/>
      <c r="AWE236" s="110"/>
      <c r="AWF236" s="110"/>
      <c r="AWG236" s="110"/>
      <c r="AWH236" s="110"/>
      <c r="AWI236" s="110"/>
      <c r="AWJ236" s="110"/>
      <c r="AWK236" s="110"/>
      <c r="AWL236" s="110"/>
      <c r="AWM236" s="110"/>
      <c r="AWN236" s="110"/>
      <c r="AWO236" s="110"/>
      <c r="AWP236" s="110"/>
      <c r="AWQ236" s="110"/>
      <c r="AWR236" s="110"/>
      <c r="AWS236" s="110"/>
      <c r="AWT236" s="110"/>
      <c r="AWU236" s="110"/>
      <c r="AWV236" s="110"/>
      <c r="AWW236" s="110"/>
      <c r="AWX236" s="110"/>
      <c r="AWY236" s="110"/>
      <c r="AWZ236" s="110"/>
      <c r="AXA236" s="110"/>
      <c r="AXB236" s="110"/>
      <c r="AXC236" s="110"/>
      <c r="AXD236" s="110"/>
      <c r="AXE236" s="110"/>
      <c r="AXF236" s="110"/>
      <c r="AXG236" s="110"/>
      <c r="AXH236" s="110"/>
      <c r="AXI236" s="110"/>
      <c r="AXJ236" s="110"/>
      <c r="AXK236" s="110"/>
      <c r="AXL236" s="110"/>
      <c r="AXM236" s="110"/>
      <c r="AXN236" s="110"/>
      <c r="AXO236" s="110"/>
      <c r="AXP236" s="110"/>
      <c r="AXQ236" s="110"/>
      <c r="AXR236" s="110"/>
      <c r="AXS236" s="110"/>
    </row>
    <row r="237" spans="1:1319" s="296" customFormat="1" ht="16.5" thickTop="1" thickBot="1" x14ac:dyDescent="0.3">
      <c r="A237" s="250"/>
      <c r="B237" s="350"/>
      <c r="C237" s="84"/>
      <c r="D237" s="453"/>
      <c r="E237" s="449"/>
      <c r="F237" s="449"/>
      <c r="G237" s="450"/>
      <c r="H237" s="451" t="s">
        <v>84</v>
      </c>
      <c r="I237" s="452"/>
      <c r="J237" s="94" t="str">
        <f>IF(ISBLANK(D236),"",LEN(D236))</f>
        <v/>
      </c>
      <c r="K237" s="110"/>
      <c r="L237" s="110"/>
      <c r="M237" s="110"/>
      <c r="N237" s="110"/>
      <c r="O237" s="110"/>
      <c r="P237" s="110"/>
      <c r="Q237" s="110"/>
      <c r="R237" s="110"/>
      <c r="S237" s="110"/>
      <c r="T237" s="110"/>
      <c r="U237" s="110"/>
      <c r="V237" s="110"/>
      <c r="W237" s="110"/>
      <c r="X237" s="110"/>
      <c r="Y237" s="110"/>
      <c r="Z237" s="110"/>
      <c r="AA237" s="110"/>
      <c r="AB237" s="110"/>
      <c r="AC237" s="110"/>
      <c r="AD237" s="110"/>
      <c r="AE237" s="110"/>
      <c r="AF237" s="110"/>
      <c r="AG237" s="110"/>
      <c r="AH237" s="110"/>
      <c r="AI237" s="110"/>
      <c r="AJ237" s="110"/>
      <c r="AK237" s="110"/>
      <c r="AL237" s="110"/>
      <c r="AM237" s="110"/>
      <c r="AN237" s="110"/>
      <c r="AO237" s="110"/>
      <c r="AP237" s="110"/>
      <c r="AQ237" s="110"/>
      <c r="AR237" s="110"/>
      <c r="AS237" s="110"/>
      <c r="AT237" s="110"/>
      <c r="AU237" s="110"/>
      <c r="AV237" s="110"/>
      <c r="AW237" s="110"/>
      <c r="AX237" s="110"/>
      <c r="AY237" s="110"/>
      <c r="AZ237" s="110"/>
      <c r="BA237" s="110"/>
      <c r="BB237" s="110"/>
      <c r="BC237" s="110"/>
      <c r="BD237" s="110"/>
      <c r="BE237" s="110"/>
      <c r="BF237" s="110"/>
      <c r="BG237" s="110"/>
      <c r="BH237" s="110"/>
      <c r="BI237" s="110"/>
      <c r="BJ237" s="110"/>
      <c r="BK237" s="110"/>
      <c r="BL237" s="110"/>
      <c r="BM237" s="110"/>
      <c r="BN237" s="110"/>
      <c r="BO237" s="110"/>
      <c r="BP237" s="110"/>
      <c r="BQ237" s="110"/>
      <c r="BR237" s="110"/>
      <c r="BS237" s="110"/>
      <c r="BT237" s="110"/>
      <c r="BU237" s="110"/>
      <c r="BV237" s="110"/>
      <c r="BW237" s="110"/>
      <c r="BX237" s="110"/>
      <c r="BY237" s="110"/>
      <c r="BZ237" s="110"/>
      <c r="CA237" s="110"/>
      <c r="CB237" s="110"/>
      <c r="CC237" s="110"/>
      <c r="CD237" s="110"/>
      <c r="CE237" s="110"/>
      <c r="CF237" s="110"/>
      <c r="CG237" s="110"/>
      <c r="CH237" s="110"/>
      <c r="CI237" s="110"/>
      <c r="CJ237" s="110"/>
      <c r="CK237" s="110"/>
      <c r="CL237" s="110"/>
      <c r="CM237" s="110"/>
      <c r="CN237" s="110"/>
      <c r="CO237" s="110"/>
      <c r="CP237" s="110"/>
      <c r="CQ237" s="110"/>
      <c r="CR237" s="110"/>
      <c r="CS237" s="110"/>
      <c r="CT237" s="110"/>
      <c r="CU237" s="110"/>
      <c r="CV237" s="110"/>
      <c r="CW237" s="110"/>
      <c r="CX237" s="110"/>
      <c r="CY237" s="110"/>
      <c r="CZ237" s="110"/>
      <c r="DA237" s="110"/>
      <c r="DB237" s="110"/>
      <c r="DC237" s="110"/>
      <c r="DD237" s="110"/>
      <c r="DE237" s="110"/>
      <c r="DF237" s="110"/>
      <c r="DG237" s="110"/>
      <c r="DH237" s="110"/>
      <c r="DI237" s="110"/>
      <c r="DJ237" s="110"/>
      <c r="DK237" s="110"/>
      <c r="DL237" s="110"/>
      <c r="DM237" s="110"/>
      <c r="DN237" s="110"/>
      <c r="DO237" s="110"/>
      <c r="DP237" s="110"/>
      <c r="DQ237" s="110"/>
      <c r="DR237" s="110"/>
      <c r="DS237" s="110"/>
      <c r="DT237" s="110"/>
      <c r="DU237" s="110"/>
      <c r="DV237" s="110"/>
      <c r="DW237" s="110"/>
      <c r="DX237" s="110"/>
      <c r="DY237" s="110"/>
      <c r="DZ237" s="110"/>
      <c r="EA237" s="110"/>
      <c r="EB237" s="110"/>
      <c r="EC237" s="110"/>
      <c r="ED237" s="110"/>
      <c r="EE237" s="110"/>
      <c r="EF237" s="110"/>
      <c r="EG237" s="110"/>
      <c r="EH237" s="110"/>
      <c r="EI237" s="110"/>
      <c r="EJ237" s="110"/>
      <c r="EK237" s="110"/>
      <c r="EL237" s="110"/>
      <c r="EM237" s="110"/>
      <c r="EN237" s="110"/>
      <c r="EO237" s="110"/>
      <c r="EP237" s="110"/>
      <c r="EQ237" s="110"/>
      <c r="ER237" s="110"/>
      <c r="ES237" s="110"/>
      <c r="ET237" s="110"/>
      <c r="EU237" s="110"/>
      <c r="EV237" s="110"/>
      <c r="EW237" s="110"/>
      <c r="EX237" s="110"/>
      <c r="EY237" s="110"/>
      <c r="EZ237" s="110"/>
      <c r="FA237" s="110"/>
      <c r="FB237" s="110"/>
      <c r="FC237" s="110"/>
      <c r="FD237" s="110"/>
      <c r="FE237" s="110"/>
      <c r="FF237" s="110"/>
      <c r="FG237" s="110"/>
      <c r="FH237" s="110"/>
      <c r="FI237" s="110"/>
      <c r="FJ237" s="110"/>
      <c r="FK237" s="110"/>
      <c r="FL237" s="110"/>
      <c r="FM237" s="110"/>
      <c r="FN237" s="110"/>
      <c r="FO237" s="110"/>
      <c r="FP237" s="110"/>
      <c r="FQ237" s="110"/>
      <c r="FR237" s="110"/>
      <c r="FS237" s="110"/>
      <c r="FT237" s="110"/>
      <c r="FU237" s="110"/>
      <c r="FV237" s="110"/>
      <c r="FW237" s="110"/>
      <c r="FX237" s="110"/>
      <c r="FY237" s="110"/>
      <c r="FZ237" s="110"/>
      <c r="GA237" s="110"/>
      <c r="GB237" s="110"/>
      <c r="GC237" s="110"/>
      <c r="GD237" s="110"/>
      <c r="GE237" s="110"/>
      <c r="GF237" s="110"/>
      <c r="GG237" s="110"/>
      <c r="GH237" s="110"/>
      <c r="GI237" s="110"/>
      <c r="GJ237" s="110"/>
      <c r="GK237" s="110"/>
      <c r="GL237" s="110"/>
      <c r="GM237" s="110"/>
      <c r="GN237" s="110"/>
      <c r="GO237" s="110"/>
      <c r="GP237" s="110"/>
      <c r="GQ237" s="110"/>
      <c r="GR237" s="110"/>
      <c r="GS237" s="110"/>
      <c r="GT237" s="110"/>
      <c r="GU237" s="110"/>
      <c r="GV237" s="110"/>
      <c r="GW237" s="110"/>
      <c r="GX237" s="110"/>
      <c r="GY237" s="110"/>
      <c r="GZ237" s="110"/>
      <c r="HA237" s="110"/>
      <c r="HB237" s="110"/>
      <c r="HC237" s="110"/>
      <c r="HD237" s="110"/>
      <c r="HE237" s="110"/>
      <c r="HF237" s="110"/>
      <c r="HG237" s="110"/>
      <c r="HH237" s="110"/>
      <c r="HI237" s="110"/>
      <c r="HJ237" s="110"/>
      <c r="HK237" s="110"/>
      <c r="HL237" s="110"/>
      <c r="HM237" s="110"/>
      <c r="HN237" s="110"/>
      <c r="HO237" s="110"/>
      <c r="HP237" s="110"/>
      <c r="HQ237" s="110"/>
      <c r="HR237" s="110"/>
      <c r="HS237" s="110"/>
      <c r="HT237" s="110"/>
      <c r="HU237" s="110"/>
      <c r="HV237" s="110"/>
      <c r="HW237" s="110"/>
      <c r="HX237" s="110"/>
      <c r="HY237" s="110"/>
      <c r="HZ237" s="110"/>
      <c r="IA237" s="110"/>
      <c r="IB237" s="110"/>
      <c r="IC237" s="110"/>
      <c r="ID237" s="110"/>
      <c r="IE237" s="110"/>
      <c r="IF237" s="110"/>
      <c r="IG237" s="110"/>
      <c r="IH237" s="110"/>
      <c r="II237" s="110"/>
      <c r="IJ237" s="110"/>
      <c r="IK237" s="110"/>
      <c r="IL237" s="110"/>
      <c r="IM237" s="110"/>
      <c r="IN237" s="110"/>
      <c r="IO237" s="110"/>
      <c r="IP237" s="110"/>
      <c r="IQ237" s="110"/>
      <c r="IR237" s="110"/>
      <c r="IS237" s="110"/>
      <c r="IT237" s="110"/>
      <c r="IU237" s="110"/>
      <c r="IV237" s="110"/>
      <c r="IW237" s="110"/>
      <c r="IX237" s="110"/>
      <c r="IY237" s="110"/>
      <c r="IZ237" s="110"/>
      <c r="JA237" s="110"/>
      <c r="JB237" s="110"/>
      <c r="JC237" s="110"/>
      <c r="JD237" s="110"/>
      <c r="JE237" s="110"/>
      <c r="JF237" s="110"/>
      <c r="JG237" s="110"/>
      <c r="JH237" s="110"/>
      <c r="JI237" s="110"/>
      <c r="JJ237" s="110"/>
      <c r="JK237" s="110"/>
      <c r="JL237" s="110"/>
      <c r="JM237" s="110"/>
      <c r="JN237" s="110"/>
      <c r="JO237" s="110"/>
      <c r="JP237" s="110"/>
      <c r="JQ237" s="110"/>
      <c r="JR237" s="110"/>
      <c r="JS237" s="110"/>
      <c r="JT237" s="110"/>
      <c r="JU237" s="110"/>
      <c r="JV237" s="110"/>
      <c r="JW237" s="110"/>
      <c r="JX237" s="110"/>
      <c r="JY237" s="110"/>
      <c r="JZ237" s="110"/>
      <c r="KA237" s="110"/>
      <c r="KB237" s="110"/>
      <c r="KC237" s="110"/>
      <c r="KD237" s="110"/>
      <c r="KE237" s="110"/>
      <c r="KF237" s="110"/>
      <c r="KG237" s="110"/>
      <c r="KH237" s="110"/>
      <c r="KI237" s="110"/>
      <c r="KJ237" s="110"/>
      <c r="KK237" s="110"/>
      <c r="KL237" s="110"/>
      <c r="KM237" s="110"/>
      <c r="KN237" s="110"/>
      <c r="KO237" s="110"/>
      <c r="KP237" s="110"/>
      <c r="KQ237" s="110"/>
      <c r="KR237" s="110"/>
      <c r="KS237" s="110"/>
      <c r="KT237" s="110"/>
      <c r="KU237" s="110"/>
      <c r="KV237" s="110"/>
      <c r="KW237" s="110"/>
      <c r="KX237" s="110"/>
      <c r="KY237" s="110"/>
      <c r="KZ237" s="110"/>
      <c r="LA237" s="110"/>
      <c r="LB237" s="110"/>
      <c r="LC237" s="110"/>
      <c r="LD237" s="110"/>
      <c r="LE237" s="110"/>
      <c r="LF237" s="110"/>
      <c r="LG237" s="110"/>
      <c r="LH237" s="110"/>
      <c r="LI237" s="110"/>
      <c r="LJ237" s="110"/>
      <c r="LK237" s="110"/>
      <c r="LL237" s="110"/>
      <c r="LM237" s="110"/>
      <c r="LN237" s="110"/>
      <c r="LO237" s="110"/>
      <c r="LP237" s="110"/>
      <c r="LQ237" s="110"/>
      <c r="LR237" s="110"/>
      <c r="LS237" s="110"/>
      <c r="LT237" s="110"/>
      <c r="LU237" s="110"/>
      <c r="LV237" s="110"/>
      <c r="LW237" s="110"/>
      <c r="LX237" s="110"/>
      <c r="LY237" s="110"/>
      <c r="LZ237" s="110"/>
      <c r="MA237" s="110"/>
      <c r="MB237" s="110"/>
      <c r="MC237" s="110"/>
      <c r="MD237" s="110"/>
      <c r="ME237" s="110"/>
      <c r="MF237" s="110"/>
      <c r="MG237" s="110"/>
      <c r="MH237" s="110"/>
      <c r="MI237" s="110"/>
      <c r="MJ237" s="110"/>
      <c r="MK237" s="110"/>
      <c r="ML237" s="110"/>
      <c r="MM237" s="110"/>
      <c r="MN237" s="110"/>
      <c r="MO237" s="110"/>
      <c r="MP237" s="110"/>
      <c r="MQ237" s="110"/>
      <c r="MR237" s="110"/>
      <c r="MS237" s="110"/>
      <c r="MT237" s="110"/>
      <c r="MU237" s="110"/>
      <c r="MV237" s="110"/>
      <c r="MW237" s="110"/>
      <c r="MX237" s="110"/>
      <c r="MY237" s="110"/>
      <c r="MZ237" s="110"/>
      <c r="NA237" s="110"/>
      <c r="NB237" s="110"/>
      <c r="NC237" s="110"/>
      <c r="ND237" s="110"/>
      <c r="NE237" s="110"/>
      <c r="NF237" s="110"/>
      <c r="NG237" s="110"/>
      <c r="NH237" s="110"/>
      <c r="NI237" s="110"/>
      <c r="NJ237" s="110"/>
      <c r="NK237" s="110"/>
      <c r="NL237" s="110"/>
      <c r="NM237" s="110"/>
      <c r="NN237" s="110"/>
      <c r="NO237" s="110"/>
      <c r="NP237" s="110"/>
      <c r="NQ237" s="110"/>
      <c r="NR237" s="110"/>
      <c r="NS237" s="110"/>
      <c r="NT237" s="110"/>
      <c r="NU237" s="110"/>
      <c r="NV237" s="110"/>
      <c r="NW237" s="110"/>
      <c r="NX237" s="110"/>
      <c r="NY237" s="110"/>
      <c r="NZ237" s="110"/>
      <c r="OA237" s="110"/>
      <c r="OB237" s="110"/>
      <c r="OC237" s="110"/>
      <c r="OD237" s="110"/>
      <c r="OE237" s="110"/>
      <c r="OF237" s="110"/>
      <c r="OG237" s="110"/>
      <c r="OH237" s="110"/>
      <c r="OI237" s="110"/>
      <c r="OJ237" s="110"/>
      <c r="OK237" s="110"/>
      <c r="OL237" s="110"/>
      <c r="OM237" s="110"/>
      <c r="ON237" s="110"/>
      <c r="OO237" s="110"/>
      <c r="OP237" s="110"/>
      <c r="OQ237" s="110"/>
      <c r="OR237" s="110"/>
      <c r="OS237" s="110"/>
      <c r="OT237" s="110"/>
      <c r="OU237" s="110"/>
      <c r="OV237" s="110"/>
      <c r="OW237" s="110"/>
      <c r="OX237" s="110"/>
      <c r="OY237" s="110"/>
      <c r="OZ237" s="110"/>
      <c r="PA237" s="110"/>
      <c r="PB237" s="110"/>
      <c r="PC237" s="110"/>
      <c r="PD237" s="110"/>
      <c r="PE237" s="110"/>
      <c r="PF237" s="110"/>
      <c r="PG237" s="110"/>
      <c r="PH237" s="110"/>
      <c r="PI237" s="110"/>
      <c r="PJ237" s="110"/>
      <c r="PK237" s="110"/>
      <c r="PL237" s="110"/>
      <c r="PM237" s="110"/>
      <c r="PN237" s="110"/>
      <c r="PO237" s="110"/>
      <c r="PP237" s="110"/>
      <c r="PQ237" s="110"/>
      <c r="PR237" s="110"/>
      <c r="PS237" s="110"/>
      <c r="PT237" s="110"/>
      <c r="PU237" s="110"/>
      <c r="PV237" s="110"/>
      <c r="PW237" s="110"/>
      <c r="PX237" s="110"/>
      <c r="PY237" s="110"/>
      <c r="PZ237" s="110"/>
      <c r="QA237" s="110"/>
      <c r="QB237" s="110"/>
      <c r="QC237" s="110"/>
      <c r="QD237" s="110"/>
      <c r="QE237" s="110"/>
      <c r="QF237" s="110"/>
      <c r="QG237" s="110"/>
      <c r="QH237" s="110"/>
      <c r="QI237" s="110"/>
      <c r="QJ237" s="110"/>
      <c r="QK237" s="110"/>
      <c r="QL237" s="110"/>
      <c r="QM237" s="110"/>
      <c r="QN237" s="110"/>
      <c r="QO237" s="110"/>
      <c r="QP237" s="110"/>
      <c r="QQ237" s="110"/>
      <c r="QR237" s="110"/>
      <c r="QS237" s="110"/>
      <c r="QT237" s="110"/>
      <c r="QU237" s="110"/>
      <c r="QV237" s="110"/>
      <c r="QW237" s="110"/>
      <c r="QX237" s="110"/>
      <c r="QY237" s="110"/>
      <c r="QZ237" s="110"/>
      <c r="RA237" s="110"/>
      <c r="RB237" s="110"/>
      <c r="RC237" s="110"/>
      <c r="RD237" s="110"/>
      <c r="RE237" s="110"/>
      <c r="RF237" s="110"/>
      <c r="RG237" s="110"/>
      <c r="RH237" s="110"/>
      <c r="RI237" s="110"/>
      <c r="RJ237" s="110"/>
      <c r="RK237" s="110"/>
      <c r="RL237" s="110"/>
      <c r="RM237" s="110"/>
      <c r="RN237" s="110"/>
      <c r="RO237" s="110"/>
      <c r="RP237" s="110"/>
      <c r="RQ237" s="110"/>
      <c r="RR237" s="110"/>
      <c r="RS237" s="110"/>
      <c r="RT237" s="110"/>
      <c r="RU237" s="110"/>
      <c r="RV237" s="110"/>
      <c r="RW237" s="110"/>
      <c r="RX237" s="110"/>
      <c r="RY237" s="110"/>
      <c r="RZ237" s="110"/>
      <c r="SA237" s="110"/>
      <c r="SB237" s="110"/>
      <c r="SC237" s="110"/>
      <c r="SD237" s="110"/>
      <c r="SE237" s="110"/>
      <c r="SF237" s="110"/>
      <c r="SG237" s="110"/>
      <c r="SH237" s="110"/>
      <c r="SI237" s="110"/>
      <c r="SJ237" s="110"/>
      <c r="SK237" s="110"/>
      <c r="SL237" s="110"/>
      <c r="SM237" s="110"/>
      <c r="SN237" s="110"/>
      <c r="SO237" s="110"/>
      <c r="SP237" s="110"/>
      <c r="SQ237" s="110"/>
      <c r="SR237" s="110"/>
      <c r="SS237" s="110"/>
      <c r="ST237" s="110"/>
      <c r="SU237" s="110"/>
      <c r="SV237" s="110"/>
      <c r="SW237" s="110"/>
      <c r="SX237" s="110"/>
      <c r="SY237" s="110"/>
      <c r="SZ237" s="110"/>
      <c r="TA237" s="110"/>
      <c r="TB237" s="110"/>
      <c r="TC237" s="110"/>
      <c r="TD237" s="110"/>
      <c r="TE237" s="110"/>
      <c r="TF237" s="110"/>
      <c r="TG237" s="110"/>
      <c r="TH237" s="110"/>
      <c r="TI237" s="110"/>
      <c r="TJ237" s="110"/>
      <c r="TK237" s="110"/>
      <c r="TL237" s="110"/>
      <c r="TM237" s="110"/>
      <c r="TN237" s="110"/>
      <c r="TO237" s="110"/>
      <c r="TP237" s="110"/>
      <c r="TQ237" s="110"/>
      <c r="TR237" s="110"/>
      <c r="TS237" s="110"/>
      <c r="TT237" s="110"/>
      <c r="TU237" s="110"/>
      <c r="TV237" s="110"/>
      <c r="TW237" s="110"/>
      <c r="TX237" s="110"/>
      <c r="TY237" s="110"/>
      <c r="TZ237" s="110"/>
      <c r="UA237" s="110"/>
      <c r="UB237" s="110"/>
      <c r="UC237" s="110"/>
      <c r="UD237" s="110"/>
      <c r="UE237" s="110"/>
      <c r="UF237" s="110"/>
      <c r="UG237" s="110"/>
      <c r="UH237" s="110"/>
      <c r="UI237" s="110"/>
      <c r="UJ237" s="110"/>
      <c r="UK237" s="110"/>
      <c r="UL237" s="110"/>
      <c r="UM237" s="110"/>
      <c r="UN237" s="110"/>
      <c r="UO237" s="110"/>
      <c r="UP237" s="110"/>
      <c r="UQ237" s="110"/>
      <c r="UR237" s="110"/>
      <c r="US237" s="110"/>
      <c r="UT237" s="110"/>
      <c r="UU237" s="110"/>
      <c r="UV237" s="110"/>
      <c r="UW237" s="110"/>
      <c r="UX237" s="110"/>
      <c r="UY237" s="110"/>
      <c r="UZ237" s="110"/>
      <c r="VA237" s="110"/>
      <c r="VB237" s="110"/>
      <c r="VC237" s="110"/>
      <c r="VD237" s="110"/>
      <c r="VE237" s="110"/>
      <c r="VF237" s="110"/>
      <c r="VG237" s="110"/>
      <c r="VH237" s="110"/>
      <c r="VI237" s="110"/>
      <c r="VJ237" s="110"/>
      <c r="VK237" s="110"/>
      <c r="VL237" s="110"/>
      <c r="VM237" s="110"/>
      <c r="VN237" s="110"/>
      <c r="VO237" s="110"/>
      <c r="VP237" s="110"/>
      <c r="VQ237" s="110"/>
      <c r="VR237" s="110"/>
      <c r="VS237" s="110"/>
      <c r="VT237" s="110"/>
      <c r="VU237" s="110"/>
      <c r="VV237" s="110"/>
      <c r="VW237" s="110"/>
      <c r="VX237" s="110"/>
      <c r="VY237" s="110"/>
      <c r="VZ237" s="110"/>
      <c r="WA237" s="110"/>
      <c r="WB237" s="110"/>
      <c r="WC237" s="110"/>
      <c r="WD237" s="110"/>
      <c r="WE237" s="110"/>
      <c r="WF237" s="110"/>
      <c r="WG237" s="110"/>
      <c r="WH237" s="110"/>
      <c r="WI237" s="110"/>
      <c r="WJ237" s="110"/>
      <c r="WK237" s="110"/>
      <c r="WL237" s="110"/>
      <c r="WM237" s="110"/>
      <c r="WN237" s="110"/>
      <c r="WO237" s="110"/>
      <c r="WP237" s="110"/>
      <c r="WQ237" s="110"/>
      <c r="WR237" s="110"/>
      <c r="WS237" s="110"/>
      <c r="WT237" s="110"/>
      <c r="WU237" s="110"/>
      <c r="WV237" s="110"/>
      <c r="WW237" s="110"/>
      <c r="WX237" s="110"/>
      <c r="WY237" s="110"/>
      <c r="WZ237" s="110"/>
      <c r="XA237" s="110"/>
      <c r="XB237" s="110"/>
      <c r="XC237" s="110"/>
      <c r="XD237" s="110"/>
      <c r="XE237" s="110"/>
      <c r="XF237" s="110"/>
      <c r="XG237" s="110"/>
      <c r="XH237" s="110"/>
      <c r="XI237" s="110"/>
      <c r="XJ237" s="110"/>
      <c r="XK237" s="110"/>
      <c r="XL237" s="110"/>
      <c r="XM237" s="110"/>
      <c r="XN237" s="110"/>
      <c r="XO237" s="110"/>
      <c r="XP237" s="110"/>
      <c r="XQ237" s="110"/>
      <c r="XR237" s="110"/>
      <c r="XS237" s="110"/>
      <c r="XT237" s="110"/>
      <c r="XU237" s="110"/>
      <c r="XV237" s="110"/>
      <c r="XW237" s="110"/>
      <c r="XX237" s="110"/>
      <c r="XY237" s="110"/>
      <c r="XZ237" s="110"/>
      <c r="YA237" s="110"/>
      <c r="YB237" s="110"/>
      <c r="YC237" s="110"/>
      <c r="YD237" s="110"/>
      <c r="YE237" s="110"/>
      <c r="YF237" s="110"/>
      <c r="YG237" s="110"/>
      <c r="YH237" s="110"/>
      <c r="YI237" s="110"/>
      <c r="YJ237" s="110"/>
      <c r="YK237" s="110"/>
      <c r="YL237" s="110"/>
      <c r="YM237" s="110"/>
      <c r="YN237" s="110"/>
      <c r="YO237" s="110"/>
      <c r="YP237" s="110"/>
      <c r="YQ237" s="110"/>
      <c r="YR237" s="110"/>
      <c r="YS237" s="110"/>
      <c r="YT237" s="110"/>
      <c r="YU237" s="110"/>
      <c r="YV237" s="110"/>
      <c r="YW237" s="110"/>
      <c r="YX237" s="110"/>
      <c r="YY237" s="110"/>
      <c r="YZ237" s="110"/>
      <c r="ZA237" s="110"/>
      <c r="ZB237" s="110"/>
      <c r="ZC237" s="110"/>
      <c r="ZD237" s="110"/>
      <c r="ZE237" s="110"/>
      <c r="ZF237" s="110"/>
      <c r="ZG237" s="110"/>
      <c r="ZH237" s="110"/>
      <c r="ZI237" s="110"/>
      <c r="ZJ237" s="110"/>
      <c r="ZK237" s="110"/>
      <c r="ZL237" s="110"/>
      <c r="ZM237" s="110"/>
      <c r="ZN237" s="110"/>
      <c r="ZO237" s="110"/>
      <c r="ZP237" s="110"/>
      <c r="ZQ237" s="110"/>
      <c r="ZR237" s="110"/>
      <c r="ZS237" s="110"/>
      <c r="ZT237" s="110"/>
      <c r="ZU237" s="110"/>
      <c r="ZV237" s="110"/>
      <c r="ZW237" s="110"/>
      <c r="ZX237" s="110"/>
      <c r="ZY237" s="110"/>
      <c r="ZZ237" s="110"/>
      <c r="AAA237" s="110"/>
      <c r="AAB237" s="110"/>
      <c r="AAC237" s="110"/>
      <c r="AAD237" s="110"/>
      <c r="AAE237" s="110"/>
      <c r="AAF237" s="110"/>
      <c r="AAG237" s="110"/>
      <c r="AAH237" s="110"/>
      <c r="AAI237" s="110"/>
      <c r="AAJ237" s="110"/>
      <c r="AAK237" s="110"/>
      <c r="AAL237" s="110"/>
      <c r="AAM237" s="110"/>
      <c r="AAN237" s="110"/>
      <c r="AAO237" s="110"/>
      <c r="AAP237" s="110"/>
      <c r="AAQ237" s="110"/>
      <c r="AAR237" s="110"/>
      <c r="AAS237" s="110"/>
      <c r="AAT237" s="110"/>
      <c r="AAU237" s="110"/>
      <c r="AAV237" s="110"/>
      <c r="AAW237" s="110"/>
      <c r="AAX237" s="110"/>
      <c r="AAY237" s="110"/>
      <c r="AAZ237" s="110"/>
      <c r="ABA237" s="110"/>
      <c r="ABB237" s="110"/>
      <c r="ABC237" s="110"/>
      <c r="ABD237" s="110"/>
      <c r="ABE237" s="110"/>
      <c r="ABF237" s="110"/>
      <c r="ABG237" s="110"/>
      <c r="ABH237" s="110"/>
      <c r="ABI237" s="110"/>
      <c r="ABJ237" s="110"/>
      <c r="ABK237" s="110"/>
      <c r="ABL237" s="110"/>
      <c r="ABM237" s="110"/>
      <c r="ABN237" s="110"/>
      <c r="ABO237" s="110"/>
      <c r="ABP237" s="110"/>
      <c r="ABQ237" s="110"/>
      <c r="ABR237" s="110"/>
      <c r="ABS237" s="110"/>
      <c r="ABT237" s="110"/>
      <c r="ABU237" s="110"/>
      <c r="ABV237" s="110"/>
      <c r="ABW237" s="110"/>
      <c r="ABX237" s="110"/>
      <c r="ABY237" s="110"/>
      <c r="ABZ237" s="110"/>
      <c r="ACA237" s="110"/>
      <c r="ACB237" s="110"/>
      <c r="ACC237" s="110"/>
      <c r="ACD237" s="110"/>
      <c r="ACE237" s="110"/>
      <c r="ACF237" s="110"/>
      <c r="ACG237" s="110"/>
      <c r="ACH237" s="110"/>
      <c r="ACI237" s="110"/>
      <c r="ACJ237" s="110"/>
      <c r="ACK237" s="110"/>
      <c r="ACL237" s="110"/>
      <c r="ACM237" s="110"/>
      <c r="ACN237" s="110"/>
      <c r="ACO237" s="110"/>
      <c r="ACP237" s="110"/>
      <c r="ACQ237" s="110"/>
      <c r="ACR237" s="110"/>
      <c r="ACS237" s="110"/>
      <c r="ACT237" s="110"/>
      <c r="ACU237" s="110"/>
      <c r="ACV237" s="110"/>
      <c r="ACW237" s="110"/>
      <c r="ACX237" s="110"/>
      <c r="ACY237" s="110"/>
      <c r="ACZ237" s="110"/>
      <c r="ADA237" s="110"/>
      <c r="ADB237" s="110"/>
      <c r="ADC237" s="110"/>
      <c r="ADD237" s="110"/>
      <c r="ADE237" s="110"/>
      <c r="ADF237" s="110"/>
      <c r="ADG237" s="110"/>
      <c r="ADH237" s="110"/>
      <c r="ADI237" s="110"/>
      <c r="ADJ237" s="110"/>
      <c r="ADK237" s="110"/>
      <c r="ADL237" s="110"/>
      <c r="ADM237" s="110"/>
      <c r="ADN237" s="110"/>
      <c r="ADO237" s="110"/>
      <c r="ADP237" s="110"/>
      <c r="ADQ237" s="110"/>
      <c r="ADR237" s="110"/>
      <c r="ADS237" s="110"/>
      <c r="ADT237" s="110"/>
      <c r="ADU237" s="110"/>
      <c r="ADV237" s="110"/>
      <c r="ADW237" s="110"/>
      <c r="ADX237" s="110"/>
      <c r="ADY237" s="110"/>
      <c r="ADZ237" s="110"/>
      <c r="AEA237" s="110"/>
      <c r="AEB237" s="110"/>
      <c r="AEC237" s="110"/>
      <c r="AED237" s="110"/>
      <c r="AEE237" s="110"/>
      <c r="AEF237" s="110"/>
      <c r="AEG237" s="110"/>
      <c r="AEH237" s="110"/>
      <c r="AEI237" s="110"/>
      <c r="AEJ237" s="110"/>
      <c r="AEK237" s="110"/>
      <c r="AEL237" s="110"/>
      <c r="AEM237" s="110"/>
      <c r="AEN237" s="110"/>
      <c r="AEO237" s="110"/>
      <c r="AEP237" s="110"/>
      <c r="AEQ237" s="110"/>
      <c r="AER237" s="110"/>
      <c r="AES237" s="110"/>
      <c r="AET237" s="110"/>
      <c r="AEU237" s="110"/>
      <c r="AEV237" s="110"/>
      <c r="AEW237" s="110"/>
      <c r="AEX237" s="110"/>
      <c r="AEY237" s="110"/>
      <c r="AEZ237" s="110"/>
      <c r="AFA237" s="110"/>
      <c r="AFB237" s="110"/>
      <c r="AFC237" s="110"/>
      <c r="AFD237" s="110"/>
      <c r="AFE237" s="110"/>
      <c r="AFF237" s="110"/>
      <c r="AFG237" s="110"/>
      <c r="AFH237" s="110"/>
      <c r="AFI237" s="110"/>
      <c r="AFJ237" s="110"/>
      <c r="AFK237" s="110"/>
      <c r="AFL237" s="110"/>
      <c r="AFM237" s="110"/>
      <c r="AFN237" s="110"/>
      <c r="AFO237" s="110"/>
      <c r="AFP237" s="110"/>
      <c r="AFQ237" s="110"/>
      <c r="AFR237" s="110"/>
      <c r="AFS237" s="110"/>
      <c r="AFT237" s="110"/>
      <c r="AFU237" s="110"/>
      <c r="AFV237" s="110"/>
      <c r="AFW237" s="110"/>
      <c r="AFX237" s="110"/>
      <c r="AFY237" s="110"/>
      <c r="AFZ237" s="110"/>
      <c r="AGA237" s="110"/>
      <c r="AGB237" s="110"/>
      <c r="AGC237" s="110"/>
      <c r="AGD237" s="110"/>
      <c r="AGE237" s="110"/>
      <c r="AGF237" s="110"/>
      <c r="AGG237" s="110"/>
      <c r="AGH237" s="110"/>
      <c r="AGI237" s="110"/>
      <c r="AGJ237" s="110"/>
      <c r="AGK237" s="110"/>
      <c r="AGL237" s="110"/>
      <c r="AGM237" s="110"/>
      <c r="AGN237" s="110"/>
      <c r="AGO237" s="110"/>
      <c r="AGP237" s="110"/>
      <c r="AGQ237" s="110"/>
      <c r="AGR237" s="110"/>
      <c r="AGS237" s="110"/>
      <c r="AGT237" s="110"/>
      <c r="AGU237" s="110"/>
      <c r="AGV237" s="110"/>
      <c r="AGW237" s="110"/>
      <c r="AGX237" s="110"/>
      <c r="AGY237" s="110"/>
      <c r="AGZ237" s="110"/>
      <c r="AHA237" s="110"/>
      <c r="AHB237" s="110"/>
      <c r="AHC237" s="110"/>
      <c r="AHD237" s="110"/>
      <c r="AHE237" s="110"/>
      <c r="AHF237" s="110"/>
      <c r="AHG237" s="110"/>
      <c r="AHH237" s="110"/>
      <c r="AHI237" s="110"/>
      <c r="AHJ237" s="110"/>
      <c r="AHK237" s="110"/>
      <c r="AHL237" s="110"/>
      <c r="AHM237" s="110"/>
      <c r="AHN237" s="110"/>
      <c r="AHO237" s="110"/>
      <c r="AHP237" s="110"/>
      <c r="AHQ237" s="110"/>
      <c r="AHR237" s="110"/>
      <c r="AHS237" s="110"/>
      <c r="AHT237" s="110"/>
      <c r="AHU237" s="110"/>
      <c r="AHV237" s="110"/>
      <c r="AHW237" s="110"/>
      <c r="AHX237" s="110"/>
      <c r="AHY237" s="110"/>
      <c r="AHZ237" s="110"/>
      <c r="AIA237" s="110"/>
      <c r="AIB237" s="110"/>
      <c r="AIC237" s="110"/>
      <c r="AID237" s="110"/>
      <c r="AIE237" s="110"/>
      <c r="AIF237" s="110"/>
      <c r="AIG237" s="110"/>
      <c r="AIH237" s="110"/>
      <c r="AII237" s="110"/>
      <c r="AIJ237" s="110"/>
      <c r="AIK237" s="110"/>
      <c r="AIL237" s="110"/>
      <c r="AIM237" s="110"/>
      <c r="AIN237" s="110"/>
      <c r="AIO237" s="110"/>
      <c r="AIP237" s="110"/>
      <c r="AIQ237" s="110"/>
      <c r="AIR237" s="110"/>
      <c r="AIS237" s="110"/>
      <c r="AIT237" s="110"/>
      <c r="AIU237" s="110"/>
      <c r="AIV237" s="110"/>
      <c r="AIW237" s="110"/>
      <c r="AIX237" s="110"/>
      <c r="AIY237" s="110"/>
      <c r="AIZ237" s="110"/>
      <c r="AJA237" s="110"/>
      <c r="AJB237" s="110"/>
      <c r="AJC237" s="110"/>
      <c r="AJD237" s="110"/>
      <c r="AJE237" s="110"/>
      <c r="AJF237" s="110"/>
      <c r="AJG237" s="110"/>
      <c r="AJH237" s="110"/>
      <c r="AJI237" s="110"/>
      <c r="AJJ237" s="110"/>
      <c r="AJK237" s="110"/>
      <c r="AJL237" s="110"/>
      <c r="AJM237" s="110"/>
      <c r="AJN237" s="110"/>
      <c r="AJO237" s="110"/>
      <c r="AJP237" s="110"/>
      <c r="AJQ237" s="110"/>
      <c r="AJR237" s="110"/>
      <c r="AJS237" s="110"/>
      <c r="AJT237" s="110"/>
      <c r="AJU237" s="110"/>
      <c r="AJV237" s="110"/>
      <c r="AJW237" s="110"/>
      <c r="AJX237" s="110"/>
      <c r="AJY237" s="110"/>
      <c r="AJZ237" s="110"/>
      <c r="AKA237" s="110"/>
      <c r="AKB237" s="110"/>
      <c r="AKC237" s="110"/>
      <c r="AKD237" s="110"/>
      <c r="AKE237" s="110"/>
      <c r="AKF237" s="110"/>
      <c r="AKG237" s="110"/>
      <c r="AKH237" s="110"/>
      <c r="AKI237" s="110"/>
      <c r="AKJ237" s="110"/>
      <c r="AKK237" s="110"/>
      <c r="AKL237" s="110"/>
      <c r="AKM237" s="110"/>
      <c r="AKN237" s="110"/>
      <c r="AKO237" s="110"/>
      <c r="AKP237" s="110"/>
      <c r="AKQ237" s="110"/>
      <c r="AKR237" s="110"/>
      <c r="AKS237" s="110"/>
      <c r="AKT237" s="110"/>
      <c r="AKU237" s="110"/>
      <c r="AKV237" s="110"/>
      <c r="AKW237" s="110"/>
      <c r="AKX237" s="110"/>
      <c r="AKY237" s="110"/>
      <c r="AKZ237" s="110"/>
      <c r="ALA237" s="110"/>
      <c r="ALB237" s="110"/>
      <c r="ALC237" s="110"/>
      <c r="ALD237" s="110"/>
      <c r="ALE237" s="110"/>
      <c r="ALF237" s="110"/>
      <c r="ALG237" s="110"/>
      <c r="ALH237" s="110"/>
      <c r="ALI237" s="110"/>
      <c r="ALJ237" s="110"/>
      <c r="ALK237" s="110"/>
      <c r="ALL237" s="110"/>
      <c r="ALM237" s="110"/>
      <c r="ALN237" s="110"/>
      <c r="ALO237" s="110"/>
      <c r="ALP237" s="110"/>
      <c r="ALQ237" s="110"/>
      <c r="ALR237" s="110"/>
      <c r="ALS237" s="110"/>
      <c r="ALT237" s="110"/>
      <c r="ALU237" s="110"/>
      <c r="ALV237" s="110"/>
      <c r="ALW237" s="110"/>
      <c r="ALX237" s="110"/>
      <c r="ALY237" s="110"/>
      <c r="ALZ237" s="110"/>
      <c r="AMA237" s="110"/>
      <c r="AMB237" s="110"/>
      <c r="AMC237" s="110"/>
      <c r="AMD237" s="110"/>
      <c r="AME237" s="110"/>
      <c r="AMF237" s="110"/>
      <c r="AMG237" s="110"/>
      <c r="AMH237" s="110"/>
      <c r="AMI237" s="110"/>
      <c r="AMJ237" s="110"/>
      <c r="AMK237" s="110"/>
      <c r="AML237" s="110"/>
      <c r="AMM237" s="110"/>
      <c r="AMN237" s="110"/>
      <c r="AMO237" s="110"/>
      <c r="AMP237" s="110"/>
      <c r="AMQ237" s="110"/>
      <c r="AMR237" s="110"/>
      <c r="AMS237" s="110"/>
      <c r="AMT237" s="110"/>
      <c r="AMU237" s="110"/>
      <c r="AMV237" s="110"/>
      <c r="AMW237" s="110"/>
      <c r="AMX237" s="110"/>
      <c r="AMY237" s="110"/>
      <c r="AMZ237" s="110"/>
      <c r="ANA237" s="110"/>
      <c r="ANB237" s="110"/>
      <c r="ANC237" s="110"/>
      <c r="AND237" s="110"/>
      <c r="ANE237" s="110"/>
      <c r="ANF237" s="110"/>
      <c r="ANG237" s="110"/>
      <c r="ANH237" s="110"/>
      <c r="ANI237" s="110"/>
      <c r="ANJ237" s="110"/>
      <c r="ANK237" s="110"/>
      <c r="ANL237" s="110"/>
      <c r="ANM237" s="110"/>
      <c r="ANN237" s="110"/>
      <c r="ANO237" s="110"/>
      <c r="ANP237" s="110"/>
      <c r="ANQ237" s="110"/>
      <c r="ANR237" s="110"/>
      <c r="ANS237" s="110"/>
      <c r="ANT237" s="110"/>
      <c r="ANU237" s="110"/>
      <c r="ANV237" s="110"/>
      <c r="ANW237" s="110"/>
      <c r="ANX237" s="110"/>
      <c r="ANY237" s="110"/>
      <c r="ANZ237" s="110"/>
      <c r="AOA237" s="110"/>
      <c r="AOB237" s="110"/>
      <c r="AOC237" s="110"/>
      <c r="AOD237" s="110"/>
      <c r="AOE237" s="110"/>
      <c r="AOF237" s="110"/>
      <c r="AOG237" s="110"/>
      <c r="AOH237" s="110"/>
      <c r="AOI237" s="110"/>
      <c r="AOJ237" s="110"/>
      <c r="AOK237" s="110"/>
      <c r="AOL237" s="110"/>
      <c r="AOM237" s="110"/>
      <c r="AON237" s="110"/>
      <c r="AOO237" s="110"/>
      <c r="AOP237" s="110"/>
      <c r="AOQ237" s="110"/>
      <c r="AOR237" s="110"/>
      <c r="AOS237" s="110"/>
      <c r="AOT237" s="110"/>
      <c r="AOU237" s="110"/>
      <c r="AOV237" s="110"/>
      <c r="AOW237" s="110"/>
      <c r="AOX237" s="110"/>
      <c r="AOY237" s="110"/>
      <c r="AOZ237" s="110"/>
      <c r="APA237" s="110"/>
      <c r="APB237" s="110"/>
      <c r="APC237" s="110"/>
      <c r="APD237" s="110"/>
      <c r="APE237" s="110"/>
      <c r="APF237" s="110"/>
      <c r="APG237" s="110"/>
      <c r="APH237" s="110"/>
      <c r="API237" s="110"/>
      <c r="APJ237" s="110"/>
      <c r="APK237" s="110"/>
      <c r="APL237" s="110"/>
      <c r="APM237" s="110"/>
      <c r="APN237" s="110"/>
      <c r="APO237" s="110"/>
      <c r="APP237" s="110"/>
      <c r="APQ237" s="110"/>
      <c r="APR237" s="110"/>
      <c r="APS237" s="110"/>
      <c r="APT237" s="110"/>
      <c r="APU237" s="110"/>
      <c r="APV237" s="110"/>
      <c r="APW237" s="110"/>
      <c r="APX237" s="110"/>
      <c r="APY237" s="110"/>
      <c r="APZ237" s="110"/>
      <c r="AQA237" s="110"/>
      <c r="AQB237" s="110"/>
      <c r="AQC237" s="110"/>
      <c r="AQD237" s="110"/>
      <c r="AQE237" s="110"/>
      <c r="AQF237" s="110"/>
      <c r="AQG237" s="110"/>
      <c r="AQH237" s="110"/>
      <c r="AQI237" s="110"/>
      <c r="AQJ237" s="110"/>
      <c r="AQK237" s="110"/>
      <c r="AQL237" s="110"/>
      <c r="AQM237" s="110"/>
      <c r="AQN237" s="110"/>
      <c r="AQO237" s="110"/>
      <c r="AQP237" s="110"/>
      <c r="AQQ237" s="110"/>
      <c r="AQR237" s="110"/>
      <c r="AQS237" s="110"/>
      <c r="AQT237" s="110"/>
      <c r="AQU237" s="110"/>
      <c r="AQV237" s="110"/>
      <c r="AQW237" s="110"/>
      <c r="AQX237" s="110"/>
      <c r="AQY237" s="110"/>
      <c r="AQZ237" s="110"/>
      <c r="ARA237" s="110"/>
      <c r="ARB237" s="110"/>
      <c r="ARC237" s="110"/>
      <c r="ARD237" s="110"/>
      <c r="ARE237" s="110"/>
      <c r="ARF237" s="110"/>
      <c r="ARG237" s="110"/>
      <c r="ARH237" s="110"/>
      <c r="ARI237" s="110"/>
      <c r="ARJ237" s="110"/>
      <c r="ARK237" s="110"/>
      <c r="ARL237" s="110"/>
      <c r="ARM237" s="110"/>
      <c r="ARN237" s="110"/>
      <c r="ARO237" s="110"/>
      <c r="ARP237" s="110"/>
      <c r="ARQ237" s="110"/>
      <c r="ARR237" s="110"/>
      <c r="ARS237" s="110"/>
      <c r="ART237" s="110"/>
      <c r="ARU237" s="110"/>
      <c r="ARV237" s="110"/>
      <c r="ARW237" s="110"/>
      <c r="ARX237" s="110"/>
      <c r="ARY237" s="110"/>
      <c r="ARZ237" s="110"/>
      <c r="ASA237" s="110"/>
      <c r="ASB237" s="110"/>
      <c r="ASC237" s="110"/>
      <c r="ASD237" s="110"/>
      <c r="ASE237" s="110"/>
      <c r="ASF237" s="110"/>
      <c r="ASG237" s="110"/>
      <c r="ASH237" s="110"/>
      <c r="ASI237" s="110"/>
      <c r="ASJ237" s="110"/>
      <c r="ASK237" s="110"/>
      <c r="ASL237" s="110"/>
      <c r="ASM237" s="110"/>
      <c r="ASN237" s="110"/>
      <c r="ASO237" s="110"/>
      <c r="ASP237" s="110"/>
      <c r="ASQ237" s="110"/>
      <c r="ASR237" s="110"/>
      <c r="ASS237" s="110"/>
      <c r="AST237" s="110"/>
      <c r="ASU237" s="110"/>
      <c r="ASV237" s="110"/>
      <c r="ASW237" s="110"/>
      <c r="ASX237" s="110"/>
      <c r="ASY237" s="110"/>
      <c r="ASZ237" s="110"/>
      <c r="ATA237" s="110"/>
      <c r="ATB237" s="110"/>
      <c r="ATC237" s="110"/>
      <c r="ATD237" s="110"/>
      <c r="ATE237" s="110"/>
      <c r="ATF237" s="110"/>
      <c r="ATG237" s="110"/>
      <c r="ATH237" s="110"/>
      <c r="ATI237" s="110"/>
      <c r="ATJ237" s="110"/>
      <c r="ATK237" s="110"/>
      <c r="ATL237" s="110"/>
      <c r="ATM237" s="110"/>
      <c r="ATN237" s="110"/>
      <c r="ATO237" s="110"/>
      <c r="ATP237" s="110"/>
      <c r="ATQ237" s="110"/>
      <c r="ATR237" s="110"/>
      <c r="ATS237" s="110"/>
      <c r="ATT237" s="110"/>
      <c r="ATU237" s="110"/>
      <c r="ATV237" s="110"/>
      <c r="ATW237" s="110"/>
      <c r="ATX237" s="110"/>
      <c r="ATY237" s="110"/>
      <c r="ATZ237" s="110"/>
      <c r="AUA237" s="110"/>
      <c r="AUB237" s="110"/>
      <c r="AUC237" s="110"/>
      <c r="AUD237" s="110"/>
      <c r="AUE237" s="110"/>
      <c r="AUF237" s="110"/>
      <c r="AUG237" s="110"/>
      <c r="AUH237" s="110"/>
      <c r="AUI237" s="110"/>
      <c r="AUJ237" s="110"/>
      <c r="AUK237" s="110"/>
      <c r="AUL237" s="110"/>
      <c r="AUM237" s="110"/>
      <c r="AUN237" s="110"/>
      <c r="AUO237" s="110"/>
      <c r="AUP237" s="110"/>
      <c r="AUQ237" s="110"/>
      <c r="AUR237" s="110"/>
      <c r="AUS237" s="110"/>
      <c r="AUT237" s="110"/>
      <c r="AUU237" s="110"/>
      <c r="AUV237" s="110"/>
      <c r="AUW237" s="110"/>
      <c r="AUX237" s="110"/>
      <c r="AUY237" s="110"/>
      <c r="AUZ237" s="110"/>
      <c r="AVA237" s="110"/>
      <c r="AVB237" s="110"/>
      <c r="AVC237" s="110"/>
      <c r="AVD237" s="110"/>
      <c r="AVE237" s="110"/>
      <c r="AVF237" s="110"/>
      <c r="AVG237" s="110"/>
      <c r="AVH237" s="110"/>
      <c r="AVI237" s="110"/>
      <c r="AVJ237" s="110"/>
      <c r="AVK237" s="110"/>
      <c r="AVL237" s="110"/>
      <c r="AVM237" s="110"/>
      <c r="AVN237" s="110"/>
      <c r="AVO237" s="110"/>
      <c r="AVP237" s="110"/>
      <c r="AVQ237" s="110"/>
      <c r="AVR237" s="110"/>
      <c r="AVS237" s="110"/>
      <c r="AVT237" s="110"/>
      <c r="AVU237" s="110"/>
      <c r="AVV237" s="110"/>
      <c r="AVW237" s="110"/>
      <c r="AVX237" s="110"/>
      <c r="AVY237" s="110"/>
      <c r="AVZ237" s="110"/>
      <c r="AWA237" s="110"/>
      <c r="AWB237" s="110"/>
      <c r="AWC237" s="110"/>
      <c r="AWD237" s="110"/>
      <c r="AWE237" s="110"/>
      <c r="AWF237" s="110"/>
      <c r="AWG237" s="110"/>
      <c r="AWH237" s="110"/>
      <c r="AWI237" s="110"/>
      <c r="AWJ237" s="110"/>
      <c r="AWK237" s="110"/>
      <c r="AWL237" s="110"/>
      <c r="AWM237" s="110"/>
      <c r="AWN237" s="110"/>
      <c r="AWO237" s="110"/>
      <c r="AWP237" s="110"/>
      <c r="AWQ237" s="110"/>
      <c r="AWR237" s="110"/>
      <c r="AWS237" s="110"/>
      <c r="AWT237" s="110"/>
      <c r="AWU237" s="110"/>
      <c r="AWV237" s="110"/>
      <c r="AWW237" s="110"/>
      <c r="AWX237" s="110"/>
      <c r="AWY237" s="110"/>
      <c r="AWZ237" s="110"/>
      <c r="AXA237" s="110"/>
      <c r="AXB237" s="110"/>
      <c r="AXC237" s="110"/>
      <c r="AXD237" s="110"/>
      <c r="AXE237" s="110"/>
      <c r="AXF237" s="110"/>
      <c r="AXG237" s="110"/>
      <c r="AXH237" s="110"/>
      <c r="AXI237" s="110"/>
      <c r="AXJ237" s="110"/>
      <c r="AXK237" s="110"/>
      <c r="AXL237" s="110"/>
      <c r="AXM237" s="110"/>
      <c r="AXN237" s="110"/>
      <c r="AXO237" s="110"/>
      <c r="AXP237" s="110"/>
      <c r="AXQ237" s="110"/>
      <c r="AXR237" s="110"/>
      <c r="AXS237" s="110"/>
    </row>
    <row r="238" spans="1:1319" s="84" customFormat="1" ht="30" customHeight="1" thickTop="1" thickBot="1" x14ac:dyDescent="0.3">
      <c r="A238" s="249"/>
      <c r="B238" s="350"/>
      <c r="C238" s="608" t="s">
        <v>162</v>
      </c>
      <c r="D238" s="564"/>
      <c r="E238" s="564"/>
      <c r="F238" s="564"/>
      <c r="G238" s="609"/>
      <c r="H238" s="342"/>
      <c r="I238" s="299" t="s">
        <v>163</v>
      </c>
      <c r="J238" s="309">
        <f>SUM(C240:J241)</f>
        <v>0</v>
      </c>
      <c r="K238" s="110"/>
      <c r="L238" s="110"/>
      <c r="M238" s="110"/>
      <c r="N238" s="110"/>
      <c r="O238" s="110"/>
      <c r="P238" s="110"/>
      <c r="Q238" s="110"/>
      <c r="R238" s="110"/>
      <c r="S238" s="110"/>
      <c r="T238" s="110"/>
      <c r="U238" s="110"/>
      <c r="V238" s="110"/>
      <c r="W238" s="110"/>
      <c r="X238" s="110"/>
      <c r="Y238" s="110"/>
      <c r="Z238" s="110"/>
      <c r="AA238" s="110"/>
      <c r="AB238" s="110"/>
      <c r="AC238" s="110"/>
      <c r="AD238" s="110"/>
      <c r="AE238" s="110"/>
      <c r="AF238" s="110"/>
      <c r="AG238" s="110"/>
      <c r="AH238" s="110"/>
      <c r="AI238" s="110"/>
      <c r="AJ238" s="110"/>
      <c r="AK238" s="110"/>
      <c r="AL238" s="110"/>
      <c r="AM238" s="110"/>
      <c r="AN238" s="110"/>
      <c r="AO238" s="110"/>
      <c r="AP238" s="110"/>
      <c r="AQ238" s="110"/>
      <c r="AR238" s="110"/>
      <c r="AS238" s="110"/>
      <c r="AT238" s="110"/>
      <c r="AU238" s="110"/>
      <c r="AV238" s="110"/>
      <c r="AW238" s="110"/>
      <c r="AX238" s="110"/>
      <c r="AY238" s="110"/>
      <c r="AZ238" s="110"/>
      <c r="BA238" s="110"/>
      <c r="BB238" s="110"/>
      <c r="BC238" s="110"/>
      <c r="BD238" s="110"/>
      <c r="BE238" s="110"/>
      <c r="BF238" s="110"/>
      <c r="BG238" s="110"/>
      <c r="BH238" s="110"/>
      <c r="BI238" s="110"/>
      <c r="BJ238" s="110"/>
      <c r="BK238" s="110"/>
      <c r="BL238" s="110"/>
      <c r="BM238" s="110"/>
      <c r="BN238" s="110"/>
      <c r="BO238" s="110"/>
      <c r="BP238" s="110"/>
      <c r="BQ238" s="110"/>
      <c r="BR238" s="110"/>
      <c r="BS238" s="110"/>
      <c r="BT238" s="110"/>
      <c r="BU238" s="110"/>
      <c r="BV238" s="110"/>
      <c r="BW238" s="110"/>
      <c r="BX238" s="110"/>
      <c r="BY238" s="110"/>
      <c r="BZ238" s="110"/>
      <c r="CA238" s="110"/>
      <c r="CB238" s="110"/>
      <c r="CC238" s="110"/>
      <c r="CD238" s="110"/>
      <c r="CE238" s="110"/>
      <c r="CF238" s="110"/>
      <c r="CG238" s="110"/>
      <c r="CH238" s="110"/>
      <c r="CI238" s="110"/>
      <c r="CJ238" s="110"/>
      <c r="CK238" s="110"/>
      <c r="CL238" s="110"/>
      <c r="CM238" s="110"/>
      <c r="CN238" s="110"/>
      <c r="CO238" s="110"/>
      <c r="CP238" s="110"/>
      <c r="CQ238" s="110"/>
      <c r="CR238" s="110"/>
      <c r="CS238" s="110"/>
      <c r="CT238" s="110"/>
      <c r="CU238" s="110"/>
      <c r="CV238" s="110"/>
      <c r="CW238" s="110"/>
      <c r="CX238" s="110"/>
      <c r="CY238" s="110"/>
      <c r="CZ238" s="110"/>
      <c r="DA238" s="110"/>
      <c r="DB238" s="110"/>
      <c r="DC238" s="110"/>
      <c r="DD238" s="110"/>
      <c r="DE238" s="110"/>
      <c r="DF238" s="110"/>
      <c r="DG238" s="110"/>
      <c r="DH238" s="110"/>
      <c r="DI238" s="110"/>
      <c r="DJ238" s="110"/>
      <c r="DK238" s="110"/>
      <c r="DL238" s="110"/>
      <c r="DM238" s="110"/>
      <c r="DN238" s="110"/>
      <c r="DO238" s="110"/>
      <c r="DP238" s="110"/>
      <c r="DQ238" s="110"/>
      <c r="DR238" s="110"/>
      <c r="DS238" s="110"/>
      <c r="DT238" s="110"/>
      <c r="DU238" s="110"/>
      <c r="DV238" s="110"/>
      <c r="DW238" s="110"/>
      <c r="DX238" s="110"/>
      <c r="DY238" s="110"/>
      <c r="DZ238" s="110"/>
      <c r="EA238" s="110"/>
      <c r="EB238" s="110"/>
      <c r="EC238" s="110"/>
      <c r="ED238" s="110"/>
      <c r="EE238" s="110"/>
      <c r="EF238" s="110"/>
      <c r="EG238" s="110"/>
      <c r="EH238" s="110"/>
      <c r="EI238" s="110"/>
      <c r="EJ238" s="110"/>
      <c r="EK238" s="110"/>
      <c r="EL238" s="110"/>
      <c r="EM238" s="110"/>
      <c r="EN238" s="110"/>
      <c r="EO238" s="110"/>
      <c r="EP238" s="110"/>
      <c r="EQ238" s="110"/>
      <c r="ER238" s="110"/>
      <c r="ES238" s="110"/>
      <c r="ET238" s="110"/>
      <c r="EU238" s="110"/>
      <c r="EV238" s="110"/>
      <c r="EW238" s="110"/>
      <c r="EX238" s="110"/>
      <c r="EY238" s="110"/>
      <c r="EZ238" s="110"/>
      <c r="FA238" s="110"/>
      <c r="FB238" s="110"/>
      <c r="FC238" s="110"/>
      <c r="FD238" s="110"/>
      <c r="FE238" s="110"/>
      <c r="FF238" s="110"/>
      <c r="FG238" s="110"/>
      <c r="FH238" s="110"/>
      <c r="FI238" s="110"/>
      <c r="FJ238" s="110"/>
      <c r="FK238" s="110"/>
      <c r="FL238" s="110"/>
      <c r="FM238" s="110"/>
      <c r="FN238" s="110"/>
      <c r="FO238" s="110"/>
      <c r="FP238" s="110"/>
      <c r="FQ238" s="110"/>
      <c r="FR238" s="110"/>
      <c r="FS238" s="110"/>
      <c r="FT238" s="110"/>
      <c r="FU238" s="110"/>
      <c r="FV238" s="110"/>
      <c r="FW238" s="110"/>
      <c r="FX238" s="110"/>
      <c r="FY238" s="110"/>
      <c r="FZ238" s="110"/>
      <c r="GA238" s="110"/>
      <c r="GB238" s="110"/>
      <c r="GC238" s="110"/>
      <c r="GD238" s="110"/>
      <c r="GE238" s="110"/>
      <c r="GF238" s="110"/>
      <c r="GG238" s="110"/>
      <c r="GH238" s="110"/>
      <c r="GI238" s="110"/>
      <c r="GJ238" s="110"/>
      <c r="GK238" s="110"/>
      <c r="GL238" s="110"/>
      <c r="GM238" s="110"/>
      <c r="GN238" s="110"/>
      <c r="GO238" s="110"/>
      <c r="GP238" s="110"/>
      <c r="GQ238" s="110"/>
      <c r="GR238" s="110"/>
      <c r="GS238" s="110"/>
      <c r="GT238" s="110"/>
      <c r="GU238" s="110"/>
      <c r="GV238" s="110"/>
      <c r="GW238" s="110"/>
      <c r="GX238" s="110"/>
      <c r="GY238" s="110"/>
      <c r="GZ238" s="110"/>
      <c r="HA238" s="110"/>
      <c r="HB238" s="110"/>
      <c r="HC238" s="110"/>
      <c r="HD238" s="110"/>
      <c r="HE238" s="110"/>
      <c r="HF238" s="110"/>
      <c r="HG238" s="110"/>
      <c r="HH238" s="110"/>
      <c r="HI238" s="110"/>
      <c r="HJ238" s="110"/>
      <c r="HK238" s="110"/>
      <c r="HL238" s="110"/>
      <c r="HM238" s="110"/>
      <c r="HN238" s="110"/>
      <c r="HO238" s="110"/>
      <c r="HP238" s="110"/>
      <c r="HQ238" s="110"/>
      <c r="HR238" s="110"/>
      <c r="HS238" s="110"/>
      <c r="HT238" s="110"/>
      <c r="HU238" s="110"/>
      <c r="HV238" s="110"/>
      <c r="HW238" s="110"/>
      <c r="HX238" s="110"/>
      <c r="HY238" s="110"/>
      <c r="HZ238" s="110"/>
      <c r="IA238" s="110"/>
      <c r="IB238" s="110"/>
      <c r="IC238" s="110"/>
      <c r="ID238" s="110"/>
      <c r="IE238" s="110"/>
      <c r="IF238" s="110"/>
      <c r="IG238" s="110"/>
      <c r="IH238" s="110"/>
      <c r="II238" s="110"/>
      <c r="IJ238" s="110"/>
      <c r="IK238" s="110"/>
      <c r="IL238" s="110"/>
      <c r="IM238" s="110"/>
      <c r="IN238" s="110"/>
      <c r="IO238" s="110"/>
      <c r="IP238" s="110"/>
      <c r="IQ238" s="110"/>
      <c r="IR238" s="110"/>
      <c r="IS238" s="110"/>
      <c r="IT238" s="110"/>
      <c r="IU238" s="110"/>
      <c r="IV238" s="110"/>
      <c r="IW238" s="110"/>
      <c r="IX238" s="110"/>
      <c r="IY238" s="110"/>
      <c r="IZ238" s="110"/>
      <c r="JA238" s="110"/>
      <c r="JB238" s="110"/>
      <c r="JC238" s="110"/>
      <c r="JD238" s="110"/>
      <c r="JE238" s="110"/>
      <c r="JF238" s="110"/>
      <c r="JG238" s="110"/>
      <c r="JH238" s="110"/>
      <c r="JI238" s="110"/>
      <c r="JJ238" s="110"/>
      <c r="JK238" s="110"/>
      <c r="JL238" s="110"/>
      <c r="JM238" s="110"/>
      <c r="JN238" s="110"/>
      <c r="JO238" s="110"/>
      <c r="JP238" s="110"/>
      <c r="JQ238" s="110"/>
      <c r="JR238" s="110"/>
      <c r="JS238" s="110"/>
      <c r="JT238" s="110"/>
      <c r="JU238" s="110"/>
      <c r="JV238" s="110"/>
      <c r="JW238" s="110"/>
      <c r="JX238" s="110"/>
      <c r="JY238" s="110"/>
      <c r="JZ238" s="110"/>
      <c r="KA238" s="110"/>
      <c r="KB238" s="110"/>
      <c r="KC238" s="110"/>
      <c r="KD238" s="110"/>
      <c r="KE238" s="110"/>
      <c r="KF238" s="110"/>
      <c r="KG238" s="110"/>
      <c r="KH238" s="110"/>
      <c r="KI238" s="110"/>
      <c r="KJ238" s="110"/>
      <c r="KK238" s="110"/>
      <c r="KL238" s="110"/>
      <c r="KM238" s="110"/>
      <c r="KN238" s="110"/>
      <c r="KO238" s="110"/>
      <c r="KP238" s="110"/>
      <c r="KQ238" s="110"/>
      <c r="KR238" s="110"/>
      <c r="KS238" s="110"/>
      <c r="KT238" s="110"/>
      <c r="KU238" s="110"/>
      <c r="KV238" s="110"/>
      <c r="KW238" s="110"/>
      <c r="KX238" s="110"/>
      <c r="KY238" s="110"/>
      <c r="KZ238" s="110"/>
      <c r="LA238" s="110"/>
      <c r="LB238" s="110"/>
      <c r="LC238" s="110"/>
      <c r="LD238" s="110"/>
      <c r="LE238" s="110"/>
      <c r="LF238" s="110"/>
      <c r="LG238" s="110"/>
      <c r="LH238" s="110"/>
      <c r="LI238" s="110"/>
      <c r="LJ238" s="110"/>
      <c r="LK238" s="110"/>
      <c r="LL238" s="110"/>
      <c r="LM238" s="110"/>
      <c r="LN238" s="110"/>
      <c r="LO238" s="110"/>
      <c r="LP238" s="110"/>
      <c r="LQ238" s="110"/>
      <c r="LR238" s="110"/>
      <c r="LS238" s="110"/>
      <c r="LT238" s="110"/>
      <c r="LU238" s="110"/>
      <c r="LV238" s="110"/>
      <c r="LW238" s="110"/>
      <c r="LX238" s="110"/>
      <c r="LY238" s="110"/>
      <c r="LZ238" s="110"/>
      <c r="MA238" s="110"/>
      <c r="MB238" s="110"/>
      <c r="MC238" s="110"/>
      <c r="MD238" s="110"/>
      <c r="ME238" s="110"/>
      <c r="MF238" s="110"/>
      <c r="MG238" s="110"/>
      <c r="MH238" s="110"/>
      <c r="MI238" s="110"/>
      <c r="MJ238" s="110"/>
      <c r="MK238" s="110"/>
      <c r="ML238" s="110"/>
      <c r="MM238" s="110"/>
      <c r="MN238" s="110"/>
      <c r="MO238" s="110"/>
      <c r="MP238" s="110"/>
      <c r="MQ238" s="110"/>
      <c r="MR238" s="110"/>
      <c r="MS238" s="110"/>
      <c r="MT238" s="110"/>
      <c r="MU238" s="110"/>
      <c r="MV238" s="110"/>
      <c r="MW238" s="110"/>
      <c r="MX238" s="110"/>
      <c r="MY238" s="110"/>
      <c r="MZ238" s="110"/>
      <c r="NA238" s="110"/>
      <c r="NB238" s="110"/>
      <c r="NC238" s="110"/>
      <c r="ND238" s="110"/>
      <c r="NE238" s="110"/>
      <c r="NF238" s="110"/>
      <c r="NG238" s="110"/>
      <c r="NH238" s="110"/>
      <c r="NI238" s="110"/>
      <c r="NJ238" s="110"/>
      <c r="NK238" s="110"/>
      <c r="NL238" s="110"/>
      <c r="NM238" s="110"/>
      <c r="NN238" s="110"/>
      <c r="NO238" s="110"/>
      <c r="NP238" s="110"/>
      <c r="NQ238" s="110"/>
      <c r="NR238" s="110"/>
      <c r="NS238" s="110"/>
      <c r="NT238" s="110"/>
      <c r="NU238" s="110"/>
      <c r="NV238" s="110"/>
      <c r="NW238" s="110"/>
      <c r="NX238" s="110"/>
      <c r="NY238" s="110"/>
      <c r="NZ238" s="110"/>
      <c r="OA238" s="110"/>
      <c r="OB238" s="110"/>
      <c r="OC238" s="110"/>
      <c r="OD238" s="110"/>
      <c r="OE238" s="110"/>
      <c r="OF238" s="110"/>
      <c r="OG238" s="110"/>
      <c r="OH238" s="110"/>
      <c r="OI238" s="110"/>
      <c r="OJ238" s="110"/>
      <c r="OK238" s="110"/>
      <c r="OL238" s="110"/>
      <c r="OM238" s="110"/>
      <c r="ON238" s="110"/>
      <c r="OO238" s="110"/>
      <c r="OP238" s="110"/>
      <c r="OQ238" s="110"/>
      <c r="OR238" s="110"/>
      <c r="OS238" s="110"/>
      <c r="OT238" s="110"/>
      <c r="OU238" s="110"/>
      <c r="OV238" s="110"/>
      <c r="OW238" s="110"/>
      <c r="OX238" s="110"/>
      <c r="OY238" s="110"/>
      <c r="OZ238" s="110"/>
      <c r="PA238" s="110"/>
      <c r="PB238" s="110"/>
      <c r="PC238" s="110"/>
      <c r="PD238" s="110"/>
      <c r="PE238" s="110"/>
      <c r="PF238" s="110"/>
      <c r="PG238" s="110"/>
      <c r="PH238" s="110"/>
      <c r="PI238" s="110"/>
      <c r="PJ238" s="110"/>
      <c r="PK238" s="110"/>
      <c r="PL238" s="110"/>
      <c r="PM238" s="110"/>
      <c r="PN238" s="110"/>
      <c r="PO238" s="110"/>
      <c r="PP238" s="110"/>
      <c r="PQ238" s="110"/>
      <c r="PR238" s="110"/>
      <c r="PS238" s="110"/>
      <c r="PT238" s="110"/>
      <c r="PU238" s="110"/>
      <c r="PV238" s="110"/>
      <c r="PW238" s="110"/>
      <c r="PX238" s="110"/>
      <c r="PY238" s="110"/>
      <c r="PZ238" s="110"/>
      <c r="QA238" s="110"/>
      <c r="QB238" s="110"/>
      <c r="QC238" s="110"/>
      <c r="QD238" s="110"/>
      <c r="QE238" s="110"/>
      <c r="QF238" s="110"/>
      <c r="QG238" s="110"/>
      <c r="QH238" s="110"/>
      <c r="QI238" s="110"/>
      <c r="QJ238" s="110"/>
      <c r="QK238" s="110"/>
      <c r="QL238" s="110"/>
      <c r="QM238" s="110"/>
      <c r="QN238" s="110"/>
      <c r="QO238" s="110"/>
      <c r="QP238" s="110"/>
      <c r="QQ238" s="110"/>
      <c r="QR238" s="110"/>
      <c r="QS238" s="110"/>
      <c r="QT238" s="110"/>
      <c r="QU238" s="110"/>
      <c r="QV238" s="110"/>
      <c r="QW238" s="110"/>
      <c r="QX238" s="110"/>
      <c r="QY238" s="110"/>
      <c r="QZ238" s="110"/>
      <c r="RA238" s="110"/>
      <c r="RB238" s="110"/>
      <c r="RC238" s="110"/>
      <c r="RD238" s="110"/>
      <c r="RE238" s="110"/>
      <c r="RF238" s="110"/>
      <c r="RG238" s="110"/>
      <c r="RH238" s="110"/>
      <c r="RI238" s="110"/>
      <c r="RJ238" s="110"/>
      <c r="RK238" s="110"/>
      <c r="RL238" s="110"/>
      <c r="RM238" s="110"/>
      <c r="RN238" s="110"/>
      <c r="RO238" s="110"/>
      <c r="RP238" s="110"/>
      <c r="RQ238" s="110"/>
      <c r="RR238" s="110"/>
      <c r="RS238" s="110"/>
      <c r="RT238" s="110"/>
      <c r="RU238" s="110"/>
      <c r="RV238" s="110"/>
      <c r="RW238" s="110"/>
      <c r="RX238" s="110"/>
      <c r="RY238" s="110"/>
      <c r="RZ238" s="110"/>
      <c r="SA238" s="110"/>
      <c r="SB238" s="110"/>
      <c r="SC238" s="110"/>
      <c r="SD238" s="110"/>
      <c r="SE238" s="110"/>
      <c r="SF238" s="110"/>
      <c r="SG238" s="110"/>
      <c r="SH238" s="110"/>
      <c r="SI238" s="110"/>
      <c r="SJ238" s="110"/>
      <c r="SK238" s="110"/>
      <c r="SL238" s="110"/>
      <c r="SM238" s="110"/>
      <c r="SN238" s="110"/>
      <c r="SO238" s="110"/>
      <c r="SP238" s="110"/>
      <c r="SQ238" s="110"/>
      <c r="SR238" s="110"/>
      <c r="SS238" s="110"/>
      <c r="ST238" s="110"/>
      <c r="SU238" s="110"/>
      <c r="SV238" s="110"/>
      <c r="SW238" s="110"/>
      <c r="SX238" s="110"/>
      <c r="SY238" s="110"/>
      <c r="SZ238" s="110"/>
      <c r="TA238" s="110"/>
      <c r="TB238" s="110"/>
      <c r="TC238" s="110"/>
      <c r="TD238" s="110"/>
      <c r="TE238" s="110"/>
      <c r="TF238" s="110"/>
      <c r="TG238" s="110"/>
      <c r="TH238" s="110"/>
      <c r="TI238" s="110"/>
      <c r="TJ238" s="110"/>
      <c r="TK238" s="110"/>
      <c r="TL238" s="110"/>
      <c r="TM238" s="110"/>
      <c r="TN238" s="110"/>
      <c r="TO238" s="110"/>
      <c r="TP238" s="110"/>
      <c r="TQ238" s="110"/>
      <c r="TR238" s="110"/>
      <c r="TS238" s="110"/>
      <c r="TT238" s="110"/>
      <c r="TU238" s="110"/>
      <c r="TV238" s="110"/>
      <c r="TW238" s="110"/>
      <c r="TX238" s="110"/>
      <c r="TY238" s="110"/>
      <c r="TZ238" s="110"/>
      <c r="UA238" s="110"/>
      <c r="UB238" s="110"/>
      <c r="UC238" s="110"/>
      <c r="UD238" s="110"/>
      <c r="UE238" s="110"/>
      <c r="UF238" s="110"/>
      <c r="UG238" s="110"/>
      <c r="UH238" s="110"/>
      <c r="UI238" s="110"/>
      <c r="UJ238" s="110"/>
      <c r="UK238" s="110"/>
      <c r="UL238" s="110"/>
      <c r="UM238" s="110"/>
      <c r="UN238" s="110"/>
      <c r="UO238" s="110"/>
      <c r="UP238" s="110"/>
      <c r="UQ238" s="110"/>
      <c r="UR238" s="110"/>
      <c r="US238" s="110"/>
      <c r="UT238" s="110"/>
      <c r="UU238" s="110"/>
      <c r="UV238" s="110"/>
      <c r="UW238" s="110"/>
      <c r="UX238" s="110"/>
      <c r="UY238" s="110"/>
      <c r="UZ238" s="110"/>
      <c r="VA238" s="110"/>
      <c r="VB238" s="110"/>
      <c r="VC238" s="110"/>
      <c r="VD238" s="110"/>
      <c r="VE238" s="110"/>
      <c r="VF238" s="110"/>
      <c r="VG238" s="110"/>
      <c r="VH238" s="110"/>
      <c r="VI238" s="110"/>
      <c r="VJ238" s="110"/>
      <c r="VK238" s="110"/>
      <c r="VL238" s="110"/>
      <c r="VM238" s="110"/>
      <c r="VN238" s="110"/>
      <c r="VO238" s="110"/>
      <c r="VP238" s="110"/>
      <c r="VQ238" s="110"/>
      <c r="VR238" s="110"/>
      <c r="VS238" s="110"/>
      <c r="VT238" s="110"/>
      <c r="VU238" s="110"/>
      <c r="VV238" s="110"/>
      <c r="VW238" s="110"/>
      <c r="VX238" s="110"/>
      <c r="VY238" s="110"/>
      <c r="VZ238" s="110"/>
      <c r="WA238" s="110"/>
      <c r="WB238" s="110"/>
      <c r="WC238" s="110"/>
      <c r="WD238" s="110"/>
      <c r="WE238" s="110"/>
      <c r="WF238" s="110"/>
      <c r="WG238" s="110"/>
      <c r="WH238" s="110"/>
      <c r="WI238" s="110"/>
      <c r="WJ238" s="110"/>
      <c r="WK238" s="110"/>
      <c r="WL238" s="110"/>
      <c r="WM238" s="110"/>
      <c r="WN238" s="110"/>
      <c r="WO238" s="110"/>
      <c r="WP238" s="110"/>
      <c r="WQ238" s="110"/>
      <c r="WR238" s="110"/>
      <c r="WS238" s="110"/>
      <c r="WT238" s="110"/>
      <c r="WU238" s="110"/>
      <c r="WV238" s="110"/>
      <c r="WW238" s="110"/>
      <c r="WX238" s="110"/>
      <c r="WY238" s="110"/>
      <c r="WZ238" s="110"/>
      <c r="XA238" s="110"/>
      <c r="XB238" s="110"/>
      <c r="XC238" s="110"/>
      <c r="XD238" s="110"/>
      <c r="XE238" s="110"/>
      <c r="XF238" s="110"/>
      <c r="XG238" s="110"/>
      <c r="XH238" s="110"/>
      <c r="XI238" s="110"/>
      <c r="XJ238" s="110"/>
      <c r="XK238" s="110"/>
      <c r="XL238" s="110"/>
      <c r="XM238" s="110"/>
      <c r="XN238" s="110"/>
      <c r="XO238" s="110"/>
      <c r="XP238" s="110"/>
      <c r="XQ238" s="110"/>
      <c r="XR238" s="110"/>
      <c r="XS238" s="110"/>
      <c r="XT238" s="110"/>
      <c r="XU238" s="110"/>
      <c r="XV238" s="110"/>
      <c r="XW238" s="110"/>
      <c r="XX238" s="110"/>
      <c r="XY238" s="110"/>
      <c r="XZ238" s="110"/>
      <c r="YA238" s="110"/>
      <c r="YB238" s="110"/>
      <c r="YC238" s="110"/>
      <c r="YD238" s="110"/>
      <c r="YE238" s="110"/>
      <c r="YF238" s="110"/>
      <c r="YG238" s="110"/>
      <c r="YH238" s="110"/>
      <c r="YI238" s="110"/>
      <c r="YJ238" s="110"/>
      <c r="YK238" s="110"/>
      <c r="YL238" s="110"/>
      <c r="YM238" s="110"/>
      <c r="YN238" s="110"/>
      <c r="YO238" s="110"/>
      <c r="YP238" s="110"/>
      <c r="YQ238" s="110"/>
      <c r="YR238" s="110"/>
      <c r="YS238" s="110"/>
      <c r="YT238" s="110"/>
      <c r="YU238" s="110"/>
      <c r="YV238" s="110"/>
      <c r="YW238" s="110"/>
      <c r="YX238" s="110"/>
      <c r="YY238" s="110"/>
      <c r="YZ238" s="110"/>
      <c r="ZA238" s="110"/>
      <c r="ZB238" s="110"/>
      <c r="ZC238" s="110"/>
      <c r="ZD238" s="110"/>
      <c r="ZE238" s="110"/>
      <c r="ZF238" s="110"/>
      <c r="ZG238" s="110"/>
      <c r="ZH238" s="110"/>
      <c r="ZI238" s="110"/>
      <c r="ZJ238" s="110"/>
      <c r="ZK238" s="110"/>
      <c r="ZL238" s="110"/>
      <c r="ZM238" s="110"/>
      <c r="ZN238" s="110"/>
      <c r="ZO238" s="110"/>
      <c r="ZP238" s="110"/>
      <c r="ZQ238" s="110"/>
      <c r="ZR238" s="110"/>
      <c r="ZS238" s="110"/>
      <c r="ZT238" s="110"/>
      <c r="ZU238" s="110"/>
      <c r="ZV238" s="110"/>
      <c r="ZW238" s="110"/>
      <c r="ZX238" s="110"/>
      <c r="ZY238" s="110"/>
      <c r="ZZ238" s="110"/>
      <c r="AAA238" s="110"/>
      <c r="AAB238" s="110"/>
      <c r="AAC238" s="110"/>
      <c r="AAD238" s="110"/>
      <c r="AAE238" s="110"/>
      <c r="AAF238" s="110"/>
      <c r="AAG238" s="110"/>
      <c r="AAH238" s="110"/>
      <c r="AAI238" s="110"/>
      <c r="AAJ238" s="110"/>
      <c r="AAK238" s="110"/>
      <c r="AAL238" s="110"/>
      <c r="AAM238" s="110"/>
      <c r="AAN238" s="110"/>
      <c r="AAO238" s="110"/>
      <c r="AAP238" s="110"/>
      <c r="AAQ238" s="110"/>
      <c r="AAR238" s="110"/>
      <c r="AAS238" s="110"/>
      <c r="AAT238" s="110"/>
      <c r="AAU238" s="110"/>
      <c r="AAV238" s="110"/>
      <c r="AAW238" s="110"/>
      <c r="AAX238" s="110"/>
      <c r="AAY238" s="110"/>
      <c r="AAZ238" s="110"/>
      <c r="ABA238" s="110"/>
      <c r="ABB238" s="110"/>
      <c r="ABC238" s="110"/>
      <c r="ABD238" s="110"/>
      <c r="ABE238" s="110"/>
      <c r="ABF238" s="110"/>
      <c r="ABG238" s="110"/>
      <c r="ABH238" s="110"/>
      <c r="ABI238" s="110"/>
      <c r="ABJ238" s="110"/>
      <c r="ABK238" s="110"/>
      <c r="ABL238" s="110"/>
      <c r="ABM238" s="110"/>
      <c r="ABN238" s="110"/>
      <c r="ABO238" s="110"/>
      <c r="ABP238" s="110"/>
      <c r="ABQ238" s="110"/>
      <c r="ABR238" s="110"/>
      <c r="ABS238" s="110"/>
      <c r="ABT238" s="110"/>
      <c r="ABU238" s="110"/>
      <c r="ABV238" s="110"/>
      <c r="ABW238" s="110"/>
      <c r="ABX238" s="110"/>
      <c r="ABY238" s="110"/>
      <c r="ABZ238" s="110"/>
      <c r="ACA238" s="110"/>
      <c r="ACB238" s="110"/>
      <c r="ACC238" s="110"/>
      <c r="ACD238" s="110"/>
      <c r="ACE238" s="110"/>
      <c r="ACF238" s="110"/>
      <c r="ACG238" s="110"/>
      <c r="ACH238" s="110"/>
      <c r="ACI238" s="110"/>
      <c r="ACJ238" s="110"/>
      <c r="ACK238" s="110"/>
      <c r="ACL238" s="110"/>
      <c r="ACM238" s="110"/>
      <c r="ACN238" s="110"/>
      <c r="ACO238" s="110"/>
      <c r="ACP238" s="110"/>
      <c r="ACQ238" s="110"/>
      <c r="ACR238" s="110"/>
      <c r="ACS238" s="110"/>
      <c r="ACT238" s="110"/>
      <c r="ACU238" s="110"/>
      <c r="ACV238" s="110"/>
      <c r="ACW238" s="110"/>
      <c r="ACX238" s="110"/>
      <c r="ACY238" s="110"/>
      <c r="ACZ238" s="110"/>
      <c r="ADA238" s="110"/>
      <c r="ADB238" s="110"/>
      <c r="ADC238" s="110"/>
      <c r="ADD238" s="110"/>
      <c r="ADE238" s="110"/>
      <c r="ADF238" s="110"/>
      <c r="ADG238" s="110"/>
      <c r="ADH238" s="110"/>
      <c r="ADI238" s="110"/>
      <c r="ADJ238" s="110"/>
      <c r="ADK238" s="110"/>
      <c r="ADL238" s="110"/>
      <c r="ADM238" s="110"/>
      <c r="ADN238" s="110"/>
      <c r="ADO238" s="110"/>
      <c r="ADP238" s="110"/>
      <c r="ADQ238" s="110"/>
      <c r="ADR238" s="110"/>
      <c r="ADS238" s="110"/>
      <c r="ADT238" s="110"/>
      <c r="ADU238" s="110"/>
      <c r="ADV238" s="110"/>
      <c r="ADW238" s="110"/>
      <c r="ADX238" s="110"/>
      <c r="ADY238" s="110"/>
      <c r="ADZ238" s="110"/>
      <c r="AEA238" s="110"/>
      <c r="AEB238" s="110"/>
      <c r="AEC238" s="110"/>
      <c r="AED238" s="110"/>
      <c r="AEE238" s="110"/>
      <c r="AEF238" s="110"/>
      <c r="AEG238" s="110"/>
      <c r="AEH238" s="110"/>
      <c r="AEI238" s="110"/>
      <c r="AEJ238" s="110"/>
      <c r="AEK238" s="110"/>
      <c r="AEL238" s="110"/>
      <c r="AEM238" s="110"/>
      <c r="AEN238" s="110"/>
      <c r="AEO238" s="110"/>
      <c r="AEP238" s="110"/>
      <c r="AEQ238" s="110"/>
      <c r="AER238" s="110"/>
      <c r="AES238" s="110"/>
      <c r="AET238" s="110"/>
      <c r="AEU238" s="110"/>
      <c r="AEV238" s="110"/>
      <c r="AEW238" s="110"/>
      <c r="AEX238" s="110"/>
      <c r="AEY238" s="110"/>
      <c r="AEZ238" s="110"/>
      <c r="AFA238" s="110"/>
      <c r="AFB238" s="110"/>
      <c r="AFC238" s="110"/>
      <c r="AFD238" s="110"/>
      <c r="AFE238" s="110"/>
      <c r="AFF238" s="110"/>
      <c r="AFG238" s="110"/>
      <c r="AFH238" s="110"/>
      <c r="AFI238" s="110"/>
      <c r="AFJ238" s="110"/>
      <c r="AFK238" s="110"/>
      <c r="AFL238" s="110"/>
      <c r="AFM238" s="110"/>
      <c r="AFN238" s="110"/>
      <c r="AFO238" s="110"/>
      <c r="AFP238" s="110"/>
      <c r="AFQ238" s="110"/>
      <c r="AFR238" s="110"/>
      <c r="AFS238" s="110"/>
      <c r="AFT238" s="110"/>
      <c r="AFU238" s="110"/>
      <c r="AFV238" s="110"/>
      <c r="AFW238" s="110"/>
      <c r="AFX238" s="110"/>
      <c r="AFY238" s="110"/>
      <c r="AFZ238" s="110"/>
      <c r="AGA238" s="110"/>
      <c r="AGB238" s="110"/>
      <c r="AGC238" s="110"/>
      <c r="AGD238" s="110"/>
      <c r="AGE238" s="110"/>
      <c r="AGF238" s="110"/>
      <c r="AGG238" s="110"/>
      <c r="AGH238" s="110"/>
      <c r="AGI238" s="110"/>
      <c r="AGJ238" s="110"/>
      <c r="AGK238" s="110"/>
      <c r="AGL238" s="110"/>
      <c r="AGM238" s="110"/>
      <c r="AGN238" s="110"/>
      <c r="AGO238" s="110"/>
      <c r="AGP238" s="110"/>
      <c r="AGQ238" s="110"/>
      <c r="AGR238" s="110"/>
      <c r="AGS238" s="110"/>
      <c r="AGT238" s="110"/>
      <c r="AGU238" s="110"/>
      <c r="AGV238" s="110"/>
      <c r="AGW238" s="110"/>
      <c r="AGX238" s="110"/>
      <c r="AGY238" s="110"/>
      <c r="AGZ238" s="110"/>
      <c r="AHA238" s="110"/>
      <c r="AHB238" s="110"/>
      <c r="AHC238" s="110"/>
      <c r="AHD238" s="110"/>
      <c r="AHE238" s="110"/>
      <c r="AHF238" s="110"/>
      <c r="AHG238" s="110"/>
      <c r="AHH238" s="110"/>
      <c r="AHI238" s="110"/>
      <c r="AHJ238" s="110"/>
      <c r="AHK238" s="110"/>
      <c r="AHL238" s="110"/>
      <c r="AHM238" s="110"/>
      <c r="AHN238" s="110"/>
      <c r="AHO238" s="110"/>
      <c r="AHP238" s="110"/>
      <c r="AHQ238" s="110"/>
      <c r="AHR238" s="110"/>
      <c r="AHS238" s="110"/>
      <c r="AHT238" s="110"/>
      <c r="AHU238" s="110"/>
      <c r="AHV238" s="110"/>
      <c r="AHW238" s="110"/>
      <c r="AHX238" s="110"/>
      <c r="AHY238" s="110"/>
      <c r="AHZ238" s="110"/>
      <c r="AIA238" s="110"/>
      <c r="AIB238" s="110"/>
      <c r="AIC238" s="110"/>
      <c r="AID238" s="110"/>
      <c r="AIE238" s="110"/>
      <c r="AIF238" s="110"/>
      <c r="AIG238" s="110"/>
      <c r="AIH238" s="110"/>
      <c r="AII238" s="110"/>
      <c r="AIJ238" s="110"/>
      <c r="AIK238" s="110"/>
      <c r="AIL238" s="110"/>
      <c r="AIM238" s="110"/>
      <c r="AIN238" s="110"/>
      <c r="AIO238" s="110"/>
      <c r="AIP238" s="110"/>
      <c r="AIQ238" s="110"/>
      <c r="AIR238" s="110"/>
      <c r="AIS238" s="110"/>
      <c r="AIT238" s="110"/>
      <c r="AIU238" s="110"/>
      <c r="AIV238" s="110"/>
      <c r="AIW238" s="110"/>
      <c r="AIX238" s="110"/>
      <c r="AIY238" s="110"/>
      <c r="AIZ238" s="110"/>
      <c r="AJA238" s="110"/>
      <c r="AJB238" s="110"/>
      <c r="AJC238" s="110"/>
      <c r="AJD238" s="110"/>
      <c r="AJE238" s="110"/>
      <c r="AJF238" s="110"/>
      <c r="AJG238" s="110"/>
      <c r="AJH238" s="110"/>
      <c r="AJI238" s="110"/>
      <c r="AJJ238" s="110"/>
      <c r="AJK238" s="110"/>
      <c r="AJL238" s="110"/>
      <c r="AJM238" s="110"/>
      <c r="AJN238" s="110"/>
      <c r="AJO238" s="110"/>
      <c r="AJP238" s="110"/>
      <c r="AJQ238" s="110"/>
      <c r="AJR238" s="110"/>
      <c r="AJS238" s="110"/>
      <c r="AJT238" s="110"/>
      <c r="AJU238" s="110"/>
      <c r="AJV238" s="110"/>
      <c r="AJW238" s="110"/>
      <c r="AJX238" s="110"/>
      <c r="AJY238" s="110"/>
      <c r="AJZ238" s="110"/>
      <c r="AKA238" s="110"/>
      <c r="AKB238" s="110"/>
      <c r="AKC238" s="110"/>
      <c r="AKD238" s="110"/>
      <c r="AKE238" s="110"/>
      <c r="AKF238" s="110"/>
      <c r="AKG238" s="110"/>
      <c r="AKH238" s="110"/>
      <c r="AKI238" s="110"/>
      <c r="AKJ238" s="110"/>
      <c r="AKK238" s="110"/>
      <c r="AKL238" s="110"/>
      <c r="AKM238" s="110"/>
      <c r="AKN238" s="110"/>
      <c r="AKO238" s="110"/>
      <c r="AKP238" s="110"/>
      <c r="AKQ238" s="110"/>
      <c r="AKR238" s="110"/>
      <c r="AKS238" s="110"/>
      <c r="AKT238" s="110"/>
      <c r="AKU238" s="110"/>
      <c r="AKV238" s="110"/>
      <c r="AKW238" s="110"/>
      <c r="AKX238" s="110"/>
      <c r="AKY238" s="110"/>
      <c r="AKZ238" s="110"/>
      <c r="ALA238" s="110"/>
      <c r="ALB238" s="110"/>
      <c r="ALC238" s="110"/>
      <c r="ALD238" s="110"/>
      <c r="ALE238" s="110"/>
      <c r="ALF238" s="110"/>
      <c r="ALG238" s="110"/>
      <c r="ALH238" s="110"/>
      <c r="ALI238" s="110"/>
      <c r="ALJ238" s="110"/>
      <c r="ALK238" s="110"/>
      <c r="ALL238" s="110"/>
      <c r="ALM238" s="110"/>
      <c r="ALN238" s="110"/>
      <c r="ALO238" s="110"/>
      <c r="ALP238" s="110"/>
      <c r="ALQ238" s="110"/>
      <c r="ALR238" s="110"/>
      <c r="ALS238" s="110"/>
      <c r="ALT238" s="110"/>
      <c r="ALU238" s="110"/>
      <c r="ALV238" s="110"/>
      <c r="ALW238" s="110"/>
      <c r="ALX238" s="110"/>
      <c r="ALY238" s="110"/>
      <c r="ALZ238" s="110"/>
      <c r="AMA238" s="110"/>
      <c r="AMB238" s="110"/>
      <c r="AMC238" s="110"/>
      <c r="AMD238" s="110"/>
      <c r="AME238" s="110"/>
      <c r="AMF238" s="110"/>
      <c r="AMG238" s="110"/>
      <c r="AMH238" s="110"/>
      <c r="AMI238" s="110"/>
      <c r="AMJ238" s="110"/>
      <c r="AMK238" s="110"/>
      <c r="AML238" s="110"/>
      <c r="AMM238" s="110"/>
      <c r="AMN238" s="110"/>
      <c r="AMO238" s="110"/>
      <c r="AMP238" s="110"/>
      <c r="AMQ238" s="110"/>
      <c r="AMR238" s="110"/>
      <c r="AMS238" s="110"/>
      <c r="AMT238" s="110"/>
      <c r="AMU238" s="110"/>
      <c r="AMV238" s="110"/>
      <c r="AMW238" s="110"/>
      <c r="AMX238" s="110"/>
      <c r="AMY238" s="110"/>
      <c r="AMZ238" s="110"/>
      <c r="ANA238" s="110"/>
      <c r="ANB238" s="110"/>
      <c r="ANC238" s="110"/>
      <c r="AND238" s="110"/>
      <c r="ANE238" s="110"/>
      <c r="ANF238" s="110"/>
      <c r="ANG238" s="110"/>
      <c r="ANH238" s="110"/>
      <c r="ANI238" s="110"/>
      <c r="ANJ238" s="110"/>
      <c r="ANK238" s="110"/>
      <c r="ANL238" s="110"/>
      <c r="ANM238" s="110"/>
      <c r="ANN238" s="110"/>
      <c r="ANO238" s="110"/>
      <c r="ANP238" s="110"/>
      <c r="ANQ238" s="110"/>
      <c r="ANR238" s="110"/>
      <c r="ANS238" s="110"/>
      <c r="ANT238" s="110"/>
      <c r="ANU238" s="110"/>
      <c r="ANV238" s="110"/>
      <c r="ANW238" s="110"/>
      <c r="ANX238" s="110"/>
      <c r="ANY238" s="110"/>
      <c r="ANZ238" s="110"/>
      <c r="AOA238" s="110"/>
      <c r="AOB238" s="110"/>
      <c r="AOC238" s="110"/>
      <c r="AOD238" s="110"/>
      <c r="AOE238" s="110"/>
      <c r="AOF238" s="110"/>
      <c r="AOG238" s="110"/>
      <c r="AOH238" s="110"/>
      <c r="AOI238" s="110"/>
      <c r="AOJ238" s="110"/>
      <c r="AOK238" s="110"/>
      <c r="AOL238" s="110"/>
      <c r="AOM238" s="110"/>
      <c r="AON238" s="110"/>
      <c r="AOO238" s="110"/>
      <c r="AOP238" s="110"/>
      <c r="AOQ238" s="110"/>
      <c r="AOR238" s="110"/>
      <c r="AOS238" s="110"/>
      <c r="AOT238" s="110"/>
      <c r="AOU238" s="110"/>
      <c r="AOV238" s="110"/>
      <c r="AOW238" s="110"/>
      <c r="AOX238" s="110"/>
      <c r="AOY238" s="110"/>
      <c r="AOZ238" s="110"/>
      <c r="APA238" s="110"/>
      <c r="APB238" s="110"/>
      <c r="APC238" s="110"/>
      <c r="APD238" s="110"/>
      <c r="APE238" s="110"/>
      <c r="APF238" s="110"/>
      <c r="APG238" s="110"/>
      <c r="APH238" s="110"/>
      <c r="API238" s="110"/>
      <c r="APJ238" s="110"/>
      <c r="APK238" s="110"/>
      <c r="APL238" s="110"/>
      <c r="APM238" s="110"/>
      <c r="APN238" s="110"/>
      <c r="APO238" s="110"/>
      <c r="APP238" s="110"/>
      <c r="APQ238" s="110"/>
      <c r="APR238" s="110"/>
      <c r="APS238" s="110"/>
      <c r="APT238" s="110"/>
      <c r="APU238" s="110"/>
      <c r="APV238" s="110"/>
      <c r="APW238" s="110"/>
      <c r="APX238" s="110"/>
      <c r="APY238" s="110"/>
      <c r="APZ238" s="110"/>
      <c r="AQA238" s="110"/>
      <c r="AQB238" s="110"/>
      <c r="AQC238" s="110"/>
      <c r="AQD238" s="110"/>
      <c r="AQE238" s="110"/>
      <c r="AQF238" s="110"/>
      <c r="AQG238" s="110"/>
      <c r="AQH238" s="110"/>
      <c r="AQI238" s="110"/>
      <c r="AQJ238" s="110"/>
      <c r="AQK238" s="110"/>
      <c r="AQL238" s="110"/>
      <c r="AQM238" s="110"/>
      <c r="AQN238" s="110"/>
      <c r="AQO238" s="110"/>
      <c r="AQP238" s="110"/>
      <c r="AQQ238" s="110"/>
      <c r="AQR238" s="110"/>
      <c r="AQS238" s="110"/>
      <c r="AQT238" s="110"/>
      <c r="AQU238" s="110"/>
      <c r="AQV238" s="110"/>
      <c r="AQW238" s="110"/>
      <c r="AQX238" s="110"/>
      <c r="AQY238" s="110"/>
      <c r="AQZ238" s="110"/>
      <c r="ARA238" s="110"/>
      <c r="ARB238" s="110"/>
      <c r="ARC238" s="110"/>
      <c r="ARD238" s="110"/>
      <c r="ARE238" s="110"/>
      <c r="ARF238" s="110"/>
      <c r="ARG238" s="110"/>
      <c r="ARH238" s="110"/>
      <c r="ARI238" s="110"/>
      <c r="ARJ238" s="110"/>
      <c r="ARK238" s="110"/>
      <c r="ARL238" s="110"/>
      <c r="ARM238" s="110"/>
      <c r="ARN238" s="110"/>
      <c r="ARO238" s="110"/>
      <c r="ARP238" s="110"/>
      <c r="ARQ238" s="110"/>
      <c r="ARR238" s="110"/>
      <c r="ARS238" s="110"/>
      <c r="ART238" s="110"/>
      <c r="ARU238" s="110"/>
      <c r="ARV238" s="110"/>
      <c r="ARW238" s="110"/>
      <c r="ARX238" s="110"/>
      <c r="ARY238" s="110"/>
      <c r="ARZ238" s="110"/>
      <c r="ASA238" s="110"/>
      <c r="ASB238" s="110"/>
      <c r="ASC238" s="110"/>
      <c r="ASD238" s="110"/>
      <c r="ASE238" s="110"/>
      <c r="ASF238" s="110"/>
      <c r="ASG238" s="110"/>
      <c r="ASH238" s="110"/>
      <c r="ASI238" s="110"/>
      <c r="ASJ238" s="110"/>
      <c r="ASK238" s="110"/>
      <c r="ASL238" s="110"/>
      <c r="ASM238" s="110"/>
      <c r="ASN238" s="110"/>
      <c r="ASO238" s="110"/>
      <c r="ASP238" s="110"/>
      <c r="ASQ238" s="110"/>
      <c r="ASR238" s="110"/>
      <c r="ASS238" s="110"/>
      <c r="AST238" s="110"/>
      <c r="ASU238" s="110"/>
      <c r="ASV238" s="110"/>
      <c r="ASW238" s="110"/>
      <c r="ASX238" s="110"/>
      <c r="ASY238" s="110"/>
      <c r="ASZ238" s="110"/>
      <c r="ATA238" s="110"/>
      <c r="ATB238" s="110"/>
      <c r="ATC238" s="110"/>
      <c r="ATD238" s="110"/>
      <c r="ATE238" s="110"/>
      <c r="ATF238" s="110"/>
      <c r="ATG238" s="110"/>
      <c r="ATH238" s="110"/>
      <c r="ATI238" s="110"/>
      <c r="ATJ238" s="110"/>
      <c r="ATK238" s="110"/>
      <c r="ATL238" s="110"/>
      <c r="ATM238" s="110"/>
      <c r="ATN238" s="110"/>
      <c r="ATO238" s="110"/>
      <c r="ATP238" s="110"/>
      <c r="ATQ238" s="110"/>
      <c r="ATR238" s="110"/>
      <c r="ATS238" s="110"/>
      <c r="ATT238" s="110"/>
      <c r="ATU238" s="110"/>
      <c r="ATV238" s="110"/>
      <c r="ATW238" s="110"/>
      <c r="ATX238" s="110"/>
      <c r="ATY238" s="110"/>
      <c r="ATZ238" s="110"/>
      <c r="AUA238" s="110"/>
      <c r="AUB238" s="110"/>
      <c r="AUC238" s="110"/>
      <c r="AUD238" s="110"/>
      <c r="AUE238" s="110"/>
      <c r="AUF238" s="110"/>
      <c r="AUG238" s="110"/>
      <c r="AUH238" s="110"/>
      <c r="AUI238" s="110"/>
      <c r="AUJ238" s="110"/>
      <c r="AUK238" s="110"/>
      <c r="AUL238" s="110"/>
      <c r="AUM238" s="110"/>
      <c r="AUN238" s="110"/>
      <c r="AUO238" s="110"/>
      <c r="AUP238" s="110"/>
      <c r="AUQ238" s="110"/>
      <c r="AUR238" s="110"/>
      <c r="AUS238" s="110"/>
      <c r="AUT238" s="110"/>
      <c r="AUU238" s="110"/>
      <c r="AUV238" s="110"/>
      <c r="AUW238" s="110"/>
      <c r="AUX238" s="110"/>
      <c r="AUY238" s="110"/>
      <c r="AUZ238" s="110"/>
      <c r="AVA238" s="110"/>
      <c r="AVB238" s="110"/>
      <c r="AVC238" s="110"/>
      <c r="AVD238" s="110"/>
      <c r="AVE238" s="110"/>
      <c r="AVF238" s="110"/>
      <c r="AVG238" s="110"/>
      <c r="AVH238" s="110"/>
      <c r="AVI238" s="110"/>
      <c r="AVJ238" s="110"/>
      <c r="AVK238" s="110"/>
      <c r="AVL238" s="110"/>
      <c r="AVM238" s="110"/>
      <c r="AVN238" s="110"/>
      <c r="AVO238" s="110"/>
      <c r="AVP238" s="110"/>
      <c r="AVQ238" s="110"/>
      <c r="AVR238" s="110"/>
      <c r="AVS238" s="110"/>
      <c r="AVT238" s="110"/>
      <c r="AVU238" s="110"/>
      <c r="AVV238" s="110"/>
      <c r="AVW238" s="110"/>
      <c r="AVX238" s="110"/>
      <c r="AVY238" s="110"/>
      <c r="AVZ238" s="110"/>
      <c r="AWA238" s="110"/>
      <c r="AWB238" s="110"/>
      <c r="AWC238" s="110"/>
      <c r="AWD238" s="110"/>
      <c r="AWE238" s="110"/>
      <c r="AWF238" s="110"/>
      <c r="AWG238" s="110"/>
      <c r="AWH238" s="110"/>
      <c r="AWI238" s="110"/>
      <c r="AWJ238" s="110"/>
      <c r="AWK238" s="110"/>
      <c r="AWL238" s="110"/>
      <c r="AWM238" s="110"/>
      <c r="AWN238" s="110"/>
      <c r="AWO238" s="110"/>
      <c r="AWP238" s="110"/>
      <c r="AWQ238" s="110"/>
      <c r="AWR238" s="110"/>
      <c r="AWS238" s="110"/>
      <c r="AWT238" s="110"/>
      <c r="AWU238" s="110"/>
      <c r="AWV238" s="110"/>
      <c r="AWW238" s="110"/>
      <c r="AWX238" s="110"/>
      <c r="AWY238" s="110"/>
      <c r="AWZ238" s="110"/>
      <c r="AXA238" s="110"/>
      <c r="AXB238" s="110"/>
      <c r="AXC238" s="110"/>
      <c r="AXD238" s="110"/>
      <c r="AXE238" s="110"/>
      <c r="AXF238" s="110"/>
      <c r="AXG238" s="110"/>
      <c r="AXH238" s="110"/>
      <c r="AXI238" s="110"/>
      <c r="AXJ238" s="110"/>
      <c r="AXK238" s="110"/>
      <c r="AXL238" s="110"/>
      <c r="AXM238" s="110"/>
      <c r="AXN238" s="110"/>
      <c r="AXO238" s="110"/>
      <c r="AXP238" s="110"/>
      <c r="AXQ238" s="110"/>
      <c r="AXR238" s="110"/>
      <c r="AXS238" s="110"/>
    </row>
    <row r="239" spans="1:1319" s="296" customFormat="1" ht="29.25" customHeight="1" thickTop="1" x14ac:dyDescent="0.2">
      <c r="A239" s="350"/>
      <c r="B239" s="350"/>
      <c r="C239" s="302" t="s">
        <v>164</v>
      </c>
      <c r="D239" s="303" t="s">
        <v>165</v>
      </c>
      <c r="E239" s="304" t="s">
        <v>166</v>
      </c>
      <c r="F239" s="303" t="s">
        <v>167</v>
      </c>
      <c r="G239" s="303" t="s">
        <v>168</v>
      </c>
      <c r="H239" s="305" t="s">
        <v>169</v>
      </c>
      <c r="I239" s="303" t="s">
        <v>170</v>
      </c>
      <c r="J239" s="306" t="s">
        <v>171</v>
      </c>
      <c r="K239" s="110"/>
      <c r="L239" s="110"/>
      <c r="M239" s="110"/>
      <c r="N239" s="110"/>
      <c r="O239" s="110"/>
      <c r="P239" s="110"/>
      <c r="Q239" s="110"/>
      <c r="R239" s="110"/>
      <c r="S239" s="110"/>
      <c r="T239" s="110"/>
      <c r="U239" s="110"/>
      <c r="V239" s="110"/>
      <c r="W239" s="110"/>
      <c r="X239" s="110"/>
      <c r="Y239" s="110"/>
      <c r="Z239" s="110"/>
      <c r="AA239" s="110"/>
      <c r="AB239" s="110"/>
      <c r="AC239" s="110"/>
      <c r="AD239" s="110"/>
      <c r="AE239" s="110"/>
      <c r="AF239" s="110"/>
      <c r="AG239" s="110"/>
      <c r="AH239" s="110"/>
      <c r="AI239" s="110"/>
      <c r="AJ239" s="110"/>
      <c r="AK239" s="110"/>
      <c r="AL239" s="110"/>
      <c r="AM239" s="110"/>
      <c r="AN239" s="110"/>
      <c r="AO239" s="110"/>
      <c r="AP239" s="110"/>
      <c r="AQ239" s="110"/>
      <c r="AR239" s="110"/>
      <c r="AS239" s="110"/>
      <c r="AT239" s="110"/>
      <c r="AU239" s="110"/>
      <c r="AV239" s="110"/>
      <c r="AW239" s="110"/>
      <c r="AX239" s="110"/>
      <c r="AY239" s="110"/>
      <c r="AZ239" s="110"/>
      <c r="BA239" s="110"/>
      <c r="BB239" s="110"/>
      <c r="BC239" s="110"/>
      <c r="BD239" s="110"/>
      <c r="BE239" s="110"/>
      <c r="BF239" s="110"/>
      <c r="BG239" s="110"/>
      <c r="BH239" s="110"/>
      <c r="BI239" s="110"/>
      <c r="BJ239" s="110"/>
      <c r="BK239" s="110"/>
      <c r="BL239" s="110"/>
      <c r="BM239" s="110"/>
      <c r="BN239" s="110"/>
      <c r="BO239" s="110"/>
      <c r="BP239" s="110"/>
      <c r="BQ239" s="110"/>
      <c r="BR239" s="110"/>
      <c r="BS239" s="110"/>
      <c r="BT239" s="110"/>
      <c r="BU239" s="110"/>
      <c r="BV239" s="110"/>
      <c r="BW239" s="110"/>
      <c r="BX239" s="110"/>
      <c r="BY239" s="110"/>
      <c r="BZ239" s="110"/>
      <c r="CA239" s="110"/>
      <c r="CB239" s="110"/>
      <c r="CC239" s="110"/>
      <c r="CD239" s="110"/>
      <c r="CE239" s="110"/>
      <c r="CF239" s="110"/>
      <c r="CG239" s="110"/>
      <c r="CH239" s="110"/>
      <c r="CI239" s="110"/>
      <c r="CJ239" s="110"/>
      <c r="CK239" s="110"/>
      <c r="CL239" s="110"/>
      <c r="CM239" s="110"/>
      <c r="CN239" s="110"/>
      <c r="CO239" s="110"/>
      <c r="CP239" s="110"/>
      <c r="CQ239" s="110"/>
      <c r="CR239" s="110"/>
      <c r="CS239" s="110"/>
      <c r="CT239" s="110"/>
      <c r="CU239" s="110"/>
      <c r="CV239" s="110"/>
      <c r="CW239" s="110"/>
      <c r="CX239" s="110"/>
      <c r="CY239" s="110"/>
      <c r="CZ239" s="110"/>
      <c r="DA239" s="110"/>
      <c r="DB239" s="110"/>
      <c r="DC239" s="110"/>
      <c r="DD239" s="110"/>
      <c r="DE239" s="110"/>
      <c r="DF239" s="110"/>
      <c r="DG239" s="110"/>
      <c r="DH239" s="110"/>
      <c r="DI239" s="110"/>
      <c r="DJ239" s="110"/>
      <c r="DK239" s="110"/>
      <c r="DL239" s="110"/>
      <c r="DM239" s="110"/>
      <c r="DN239" s="110"/>
      <c r="DO239" s="110"/>
      <c r="DP239" s="110"/>
      <c r="DQ239" s="110"/>
      <c r="DR239" s="110"/>
      <c r="DS239" s="110"/>
      <c r="DT239" s="110"/>
      <c r="DU239" s="110"/>
      <c r="DV239" s="110"/>
      <c r="DW239" s="110"/>
      <c r="DX239" s="110"/>
      <c r="DY239" s="110"/>
      <c r="DZ239" s="110"/>
      <c r="EA239" s="110"/>
      <c r="EB239" s="110"/>
      <c r="EC239" s="110"/>
      <c r="ED239" s="110"/>
      <c r="EE239" s="110"/>
      <c r="EF239" s="110"/>
      <c r="EG239" s="110"/>
      <c r="EH239" s="110"/>
      <c r="EI239" s="110"/>
      <c r="EJ239" s="110"/>
      <c r="EK239" s="110"/>
      <c r="EL239" s="110"/>
      <c r="EM239" s="110"/>
      <c r="EN239" s="110"/>
      <c r="EO239" s="110"/>
      <c r="EP239" s="110"/>
      <c r="EQ239" s="110"/>
      <c r="ER239" s="110"/>
      <c r="ES239" s="110"/>
      <c r="ET239" s="110"/>
      <c r="EU239" s="110"/>
      <c r="EV239" s="110"/>
      <c r="EW239" s="110"/>
      <c r="EX239" s="110"/>
      <c r="EY239" s="110"/>
      <c r="EZ239" s="110"/>
      <c r="FA239" s="110"/>
      <c r="FB239" s="110"/>
      <c r="FC239" s="110"/>
      <c r="FD239" s="110"/>
      <c r="FE239" s="110"/>
      <c r="FF239" s="110"/>
      <c r="FG239" s="110"/>
      <c r="FH239" s="110"/>
      <c r="FI239" s="110"/>
      <c r="FJ239" s="110"/>
      <c r="FK239" s="110"/>
      <c r="FL239" s="110"/>
      <c r="FM239" s="110"/>
      <c r="FN239" s="110"/>
      <c r="FO239" s="110"/>
      <c r="FP239" s="110"/>
      <c r="FQ239" s="110"/>
      <c r="FR239" s="110"/>
      <c r="FS239" s="110"/>
      <c r="FT239" s="110"/>
      <c r="FU239" s="110"/>
      <c r="FV239" s="110"/>
      <c r="FW239" s="110"/>
      <c r="FX239" s="110"/>
      <c r="FY239" s="110"/>
      <c r="FZ239" s="110"/>
      <c r="GA239" s="110"/>
      <c r="GB239" s="110"/>
      <c r="GC239" s="110"/>
      <c r="GD239" s="110"/>
      <c r="GE239" s="110"/>
      <c r="GF239" s="110"/>
      <c r="GG239" s="110"/>
      <c r="GH239" s="110"/>
      <c r="GI239" s="110"/>
      <c r="GJ239" s="110"/>
      <c r="GK239" s="110"/>
      <c r="GL239" s="110"/>
      <c r="GM239" s="110"/>
      <c r="GN239" s="110"/>
      <c r="GO239" s="110"/>
      <c r="GP239" s="110"/>
      <c r="GQ239" s="110"/>
      <c r="GR239" s="110"/>
      <c r="GS239" s="110"/>
      <c r="GT239" s="110"/>
      <c r="GU239" s="110"/>
      <c r="GV239" s="110"/>
      <c r="GW239" s="110"/>
      <c r="GX239" s="110"/>
      <c r="GY239" s="110"/>
      <c r="GZ239" s="110"/>
      <c r="HA239" s="110"/>
      <c r="HB239" s="110"/>
      <c r="HC239" s="110"/>
      <c r="HD239" s="110"/>
      <c r="HE239" s="110"/>
      <c r="HF239" s="110"/>
      <c r="HG239" s="110"/>
      <c r="HH239" s="110"/>
      <c r="HI239" s="110"/>
      <c r="HJ239" s="110"/>
      <c r="HK239" s="110"/>
      <c r="HL239" s="110"/>
      <c r="HM239" s="110"/>
      <c r="HN239" s="110"/>
      <c r="HO239" s="110"/>
      <c r="HP239" s="110"/>
      <c r="HQ239" s="110"/>
      <c r="HR239" s="110"/>
      <c r="HS239" s="110"/>
      <c r="HT239" s="110"/>
      <c r="HU239" s="110"/>
      <c r="HV239" s="110"/>
      <c r="HW239" s="110"/>
      <c r="HX239" s="110"/>
      <c r="HY239" s="110"/>
      <c r="HZ239" s="110"/>
      <c r="IA239" s="110"/>
      <c r="IB239" s="110"/>
      <c r="IC239" s="110"/>
      <c r="ID239" s="110"/>
      <c r="IE239" s="110"/>
      <c r="IF239" s="110"/>
      <c r="IG239" s="110"/>
      <c r="IH239" s="110"/>
      <c r="II239" s="110"/>
      <c r="IJ239" s="110"/>
      <c r="IK239" s="110"/>
      <c r="IL239" s="110"/>
      <c r="IM239" s="110"/>
      <c r="IN239" s="110"/>
      <c r="IO239" s="110"/>
      <c r="IP239" s="110"/>
      <c r="IQ239" s="110"/>
      <c r="IR239" s="110"/>
      <c r="IS239" s="110"/>
      <c r="IT239" s="110"/>
      <c r="IU239" s="110"/>
      <c r="IV239" s="110"/>
      <c r="IW239" s="110"/>
      <c r="IX239" s="110"/>
      <c r="IY239" s="110"/>
      <c r="IZ239" s="110"/>
      <c r="JA239" s="110"/>
      <c r="JB239" s="110"/>
      <c r="JC239" s="110"/>
      <c r="JD239" s="110"/>
      <c r="JE239" s="110"/>
      <c r="JF239" s="110"/>
      <c r="JG239" s="110"/>
      <c r="JH239" s="110"/>
      <c r="JI239" s="110"/>
      <c r="JJ239" s="110"/>
      <c r="JK239" s="110"/>
      <c r="JL239" s="110"/>
      <c r="JM239" s="110"/>
      <c r="JN239" s="110"/>
      <c r="JO239" s="110"/>
      <c r="JP239" s="110"/>
      <c r="JQ239" s="110"/>
      <c r="JR239" s="110"/>
      <c r="JS239" s="110"/>
      <c r="JT239" s="110"/>
      <c r="JU239" s="110"/>
      <c r="JV239" s="110"/>
      <c r="JW239" s="110"/>
      <c r="JX239" s="110"/>
      <c r="JY239" s="110"/>
      <c r="JZ239" s="110"/>
      <c r="KA239" s="110"/>
      <c r="KB239" s="110"/>
      <c r="KC239" s="110"/>
      <c r="KD239" s="110"/>
      <c r="KE239" s="110"/>
      <c r="KF239" s="110"/>
      <c r="KG239" s="110"/>
      <c r="KH239" s="110"/>
      <c r="KI239" s="110"/>
      <c r="KJ239" s="110"/>
      <c r="KK239" s="110"/>
      <c r="KL239" s="110"/>
      <c r="KM239" s="110"/>
      <c r="KN239" s="110"/>
      <c r="KO239" s="110"/>
      <c r="KP239" s="110"/>
      <c r="KQ239" s="110"/>
      <c r="KR239" s="110"/>
      <c r="KS239" s="110"/>
      <c r="KT239" s="110"/>
      <c r="KU239" s="110"/>
      <c r="KV239" s="110"/>
      <c r="KW239" s="110"/>
      <c r="KX239" s="110"/>
      <c r="KY239" s="110"/>
      <c r="KZ239" s="110"/>
      <c r="LA239" s="110"/>
      <c r="LB239" s="110"/>
      <c r="LC239" s="110"/>
      <c r="LD239" s="110"/>
      <c r="LE239" s="110"/>
      <c r="LF239" s="110"/>
      <c r="LG239" s="110"/>
      <c r="LH239" s="110"/>
      <c r="LI239" s="110"/>
      <c r="LJ239" s="110"/>
      <c r="LK239" s="110"/>
      <c r="LL239" s="110"/>
      <c r="LM239" s="110"/>
      <c r="LN239" s="110"/>
      <c r="LO239" s="110"/>
      <c r="LP239" s="110"/>
      <c r="LQ239" s="110"/>
      <c r="LR239" s="110"/>
      <c r="LS239" s="110"/>
      <c r="LT239" s="110"/>
      <c r="LU239" s="110"/>
      <c r="LV239" s="110"/>
      <c r="LW239" s="110"/>
      <c r="LX239" s="110"/>
      <c r="LY239" s="110"/>
      <c r="LZ239" s="110"/>
      <c r="MA239" s="110"/>
      <c r="MB239" s="110"/>
      <c r="MC239" s="110"/>
      <c r="MD239" s="110"/>
      <c r="ME239" s="110"/>
      <c r="MF239" s="110"/>
      <c r="MG239" s="110"/>
      <c r="MH239" s="110"/>
      <c r="MI239" s="110"/>
      <c r="MJ239" s="110"/>
      <c r="MK239" s="110"/>
      <c r="ML239" s="110"/>
      <c r="MM239" s="110"/>
      <c r="MN239" s="110"/>
      <c r="MO239" s="110"/>
      <c r="MP239" s="110"/>
      <c r="MQ239" s="110"/>
      <c r="MR239" s="110"/>
      <c r="MS239" s="110"/>
      <c r="MT239" s="110"/>
      <c r="MU239" s="110"/>
      <c r="MV239" s="110"/>
      <c r="MW239" s="110"/>
      <c r="MX239" s="110"/>
      <c r="MY239" s="110"/>
      <c r="MZ239" s="110"/>
      <c r="NA239" s="110"/>
      <c r="NB239" s="110"/>
      <c r="NC239" s="110"/>
      <c r="ND239" s="110"/>
      <c r="NE239" s="110"/>
      <c r="NF239" s="110"/>
      <c r="NG239" s="110"/>
      <c r="NH239" s="110"/>
      <c r="NI239" s="110"/>
      <c r="NJ239" s="110"/>
      <c r="NK239" s="110"/>
      <c r="NL239" s="110"/>
      <c r="NM239" s="110"/>
      <c r="NN239" s="110"/>
      <c r="NO239" s="110"/>
      <c r="NP239" s="110"/>
      <c r="NQ239" s="110"/>
      <c r="NR239" s="110"/>
      <c r="NS239" s="110"/>
      <c r="NT239" s="110"/>
      <c r="NU239" s="110"/>
      <c r="NV239" s="110"/>
      <c r="NW239" s="110"/>
      <c r="NX239" s="110"/>
      <c r="NY239" s="110"/>
      <c r="NZ239" s="110"/>
      <c r="OA239" s="110"/>
      <c r="OB239" s="110"/>
      <c r="OC239" s="110"/>
      <c r="OD239" s="110"/>
      <c r="OE239" s="110"/>
      <c r="OF239" s="110"/>
      <c r="OG239" s="110"/>
      <c r="OH239" s="110"/>
      <c r="OI239" s="110"/>
      <c r="OJ239" s="110"/>
      <c r="OK239" s="110"/>
      <c r="OL239" s="110"/>
      <c r="OM239" s="110"/>
      <c r="ON239" s="110"/>
      <c r="OO239" s="110"/>
      <c r="OP239" s="110"/>
      <c r="OQ239" s="110"/>
      <c r="OR239" s="110"/>
      <c r="OS239" s="110"/>
      <c r="OT239" s="110"/>
      <c r="OU239" s="110"/>
      <c r="OV239" s="110"/>
      <c r="OW239" s="110"/>
      <c r="OX239" s="110"/>
      <c r="OY239" s="110"/>
      <c r="OZ239" s="110"/>
      <c r="PA239" s="110"/>
      <c r="PB239" s="110"/>
      <c r="PC239" s="110"/>
      <c r="PD239" s="110"/>
      <c r="PE239" s="110"/>
      <c r="PF239" s="110"/>
      <c r="PG239" s="110"/>
      <c r="PH239" s="110"/>
      <c r="PI239" s="110"/>
      <c r="PJ239" s="110"/>
      <c r="PK239" s="110"/>
      <c r="PL239" s="110"/>
      <c r="PM239" s="110"/>
      <c r="PN239" s="110"/>
      <c r="PO239" s="110"/>
      <c r="PP239" s="110"/>
      <c r="PQ239" s="110"/>
      <c r="PR239" s="110"/>
      <c r="PS239" s="110"/>
      <c r="PT239" s="110"/>
      <c r="PU239" s="110"/>
      <c r="PV239" s="110"/>
      <c r="PW239" s="110"/>
      <c r="PX239" s="110"/>
      <c r="PY239" s="110"/>
      <c r="PZ239" s="110"/>
      <c r="QA239" s="110"/>
      <c r="QB239" s="110"/>
      <c r="QC239" s="110"/>
      <c r="QD239" s="110"/>
      <c r="QE239" s="110"/>
      <c r="QF239" s="110"/>
      <c r="QG239" s="110"/>
      <c r="QH239" s="110"/>
      <c r="QI239" s="110"/>
      <c r="QJ239" s="110"/>
      <c r="QK239" s="110"/>
      <c r="QL239" s="110"/>
      <c r="QM239" s="110"/>
      <c r="QN239" s="110"/>
      <c r="QO239" s="110"/>
      <c r="QP239" s="110"/>
      <c r="QQ239" s="110"/>
      <c r="QR239" s="110"/>
      <c r="QS239" s="110"/>
      <c r="QT239" s="110"/>
      <c r="QU239" s="110"/>
      <c r="QV239" s="110"/>
      <c r="QW239" s="110"/>
      <c r="QX239" s="110"/>
      <c r="QY239" s="110"/>
      <c r="QZ239" s="110"/>
      <c r="RA239" s="110"/>
      <c r="RB239" s="110"/>
      <c r="RC239" s="110"/>
      <c r="RD239" s="110"/>
      <c r="RE239" s="110"/>
      <c r="RF239" s="110"/>
      <c r="RG239" s="110"/>
      <c r="RH239" s="110"/>
      <c r="RI239" s="110"/>
      <c r="RJ239" s="110"/>
      <c r="RK239" s="110"/>
      <c r="RL239" s="110"/>
      <c r="RM239" s="110"/>
      <c r="RN239" s="110"/>
      <c r="RO239" s="110"/>
      <c r="RP239" s="110"/>
      <c r="RQ239" s="110"/>
      <c r="RR239" s="110"/>
      <c r="RS239" s="110"/>
      <c r="RT239" s="110"/>
      <c r="RU239" s="110"/>
      <c r="RV239" s="110"/>
      <c r="RW239" s="110"/>
      <c r="RX239" s="110"/>
      <c r="RY239" s="110"/>
      <c r="RZ239" s="110"/>
      <c r="SA239" s="110"/>
      <c r="SB239" s="110"/>
      <c r="SC239" s="110"/>
      <c r="SD239" s="110"/>
      <c r="SE239" s="110"/>
      <c r="SF239" s="110"/>
      <c r="SG239" s="110"/>
      <c r="SH239" s="110"/>
      <c r="SI239" s="110"/>
      <c r="SJ239" s="110"/>
      <c r="SK239" s="110"/>
      <c r="SL239" s="110"/>
      <c r="SM239" s="110"/>
      <c r="SN239" s="110"/>
      <c r="SO239" s="110"/>
      <c r="SP239" s="110"/>
      <c r="SQ239" s="110"/>
      <c r="SR239" s="110"/>
      <c r="SS239" s="110"/>
      <c r="ST239" s="110"/>
      <c r="SU239" s="110"/>
      <c r="SV239" s="110"/>
      <c r="SW239" s="110"/>
      <c r="SX239" s="110"/>
      <c r="SY239" s="110"/>
      <c r="SZ239" s="110"/>
      <c r="TA239" s="110"/>
      <c r="TB239" s="110"/>
      <c r="TC239" s="110"/>
      <c r="TD239" s="110"/>
      <c r="TE239" s="110"/>
      <c r="TF239" s="110"/>
      <c r="TG239" s="110"/>
      <c r="TH239" s="110"/>
      <c r="TI239" s="110"/>
      <c r="TJ239" s="110"/>
      <c r="TK239" s="110"/>
      <c r="TL239" s="110"/>
      <c r="TM239" s="110"/>
      <c r="TN239" s="110"/>
      <c r="TO239" s="110"/>
      <c r="TP239" s="110"/>
      <c r="TQ239" s="110"/>
      <c r="TR239" s="110"/>
      <c r="TS239" s="110"/>
      <c r="TT239" s="110"/>
      <c r="TU239" s="110"/>
      <c r="TV239" s="110"/>
      <c r="TW239" s="110"/>
      <c r="TX239" s="110"/>
      <c r="TY239" s="110"/>
      <c r="TZ239" s="110"/>
      <c r="UA239" s="110"/>
      <c r="UB239" s="110"/>
      <c r="UC239" s="110"/>
      <c r="UD239" s="110"/>
      <c r="UE239" s="110"/>
      <c r="UF239" s="110"/>
      <c r="UG239" s="110"/>
      <c r="UH239" s="110"/>
      <c r="UI239" s="110"/>
      <c r="UJ239" s="110"/>
      <c r="UK239" s="110"/>
      <c r="UL239" s="110"/>
      <c r="UM239" s="110"/>
      <c r="UN239" s="110"/>
      <c r="UO239" s="110"/>
      <c r="UP239" s="110"/>
      <c r="UQ239" s="110"/>
      <c r="UR239" s="110"/>
      <c r="US239" s="110"/>
      <c r="UT239" s="110"/>
      <c r="UU239" s="110"/>
      <c r="UV239" s="110"/>
      <c r="UW239" s="110"/>
      <c r="UX239" s="110"/>
      <c r="UY239" s="110"/>
      <c r="UZ239" s="110"/>
      <c r="VA239" s="110"/>
      <c r="VB239" s="110"/>
      <c r="VC239" s="110"/>
      <c r="VD239" s="110"/>
      <c r="VE239" s="110"/>
      <c r="VF239" s="110"/>
      <c r="VG239" s="110"/>
      <c r="VH239" s="110"/>
      <c r="VI239" s="110"/>
      <c r="VJ239" s="110"/>
      <c r="VK239" s="110"/>
      <c r="VL239" s="110"/>
      <c r="VM239" s="110"/>
      <c r="VN239" s="110"/>
      <c r="VO239" s="110"/>
      <c r="VP239" s="110"/>
      <c r="VQ239" s="110"/>
      <c r="VR239" s="110"/>
      <c r="VS239" s="110"/>
      <c r="VT239" s="110"/>
      <c r="VU239" s="110"/>
      <c r="VV239" s="110"/>
      <c r="VW239" s="110"/>
      <c r="VX239" s="110"/>
      <c r="VY239" s="110"/>
      <c r="VZ239" s="110"/>
      <c r="WA239" s="110"/>
      <c r="WB239" s="110"/>
      <c r="WC239" s="110"/>
      <c r="WD239" s="110"/>
      <c r="WE239" s="110"/>
      <c r="WF239" s="110"/>
      <c r="WG239" s="110"/>
      <c r="WH239" s="110"/>
      <c r="WI239" s="110"/>
      <c r="WJ239" s="110"/>
      <c r="WK239" s="110"/>
      <c r="WL239" s="110"/>
      <c r="WM239" s="110"/>
      <c r="WN239" s="110"/>
      <c r="WO239" s="110"/>
      <c r="WP239" s="110"/>
      <c r="WQ239" s="110"/>
      <c r="WR239" s="110"/>
      <c r="WS239" s="110"/>
      <c r="WT239" s="110"/>
      <c r="WU239" s="110"/>
      <c r="WV239" s="110"/>
      <c r="WW239" s="110"/>
      <c r="WX239" s="110"/>
      <c r="WY239" s="110"/>
      <c r="WZ239" s="110"/>
      <c r="XA239" s="110"/>
      <c r="XB239" s="110"/>
      <c r="XC239" s="110"/>
      <c r="XD239" s="110"/>
      <c r="XE239" s="110"/>
      <c r="XF239" s="110"/>
      <c r="XG239" s="110"/>
      <c r="XH239" s="110"/>
      <c r="XI239" s="110"/>
      <c r="XJ239" s="110"/>
      <c r="XK239" s="110"/>
      <c r="XL239" s="110"/>
      <c r="XM239" s="110"/>
      <c r="XN239" s="110"/>
      <c r="XO239" s="110"/>
      <c r="XP239" s="110"/>
      <c r="XQ239" s="110"/>
      <c r="XR239" s="110"/>
      <c r="XS239" s="110"/>
      <c r="XT239" s="110"/>
      <c r="XU239" s="110"/>
      <c r="XV239" s="110"/>
      <c r="XW239" s="110"/>
      <c r="XX239" s="110"/>
      <c r="XY239" s="110"/>
      <c r="XZ239" s="110"/>
      <c r="YA239" s="110"/>
      <c r="YB239" s="110"/>
      <c r="YC239" s="110"/>
      <c r="YD239" s="110"/>
      <c r="YE239" s="110"/>
      <c r="YF239" s="110"/>
      <c r="YG239" s="110"/>
      <c r="YH239" s="110"/>
      <c r="YI239" s="110"/>
      <c r="YJ239" s="110"/>
      <c r="YK239" s="110"/>
      <c r="YL239" s="110"/>
      <c r="YM239" s="110"/>
      <c r="YN239" s="110"/>
      <c r="YO239" s="110"/>
      <c r="YP239" s="110"/>
      <c r="YQ239" s="110"/>
      <c r="YR239" s="110"/>
      <c r="YS239" s="110"/>
      <c r="YT239" s="110"/>
      <c r="YU239" s="110"/>
      <c r="YV239" s="110"/>
      <c r="YW239" s="110"/>
      <c r="YX239" s="110"/>
      <c r="YY239" s="110"/>
      <c r="YZ239" s="110"/>
      <c r="ZA239" s="110"/>
      <c r="ZB239" s="110"/>
      <c r="ZC239" s="110"/>
      <c r="ZD239" s="110"/>
      <c r="ZE239" s="110"/>
      <c r="ZF239" s="110"/>
      <c r="ZG239" s="110"/>
      <c r="ZH239" s="110"/>
      <c r="ZI239" s="110"/>
      <c r="ZJ239" s="110"/>
      <c r="ZK239" s="110"/>
      <c r="ZL239" s="110"/>
      <c r="ZM239" s="110"/>
      <c r="ZN239" s="110"/>
      <c r="ZO239" s="110"/>
      <c r="ZP239" s="110"/>
      <c r="ZQ239" s="110"/>
      <c r="ZR239" s="110"/>
      <c r="ZS239" s="110"/>
      <c r="ZT239" s="110"/>
      <c r="ZU239" s="110"/>
      <c r="ZV239" s="110"/>
      <c r="ZW239" s="110"/>
      <c r="ZX239" s="110"/>
      <c r="ZY239" s="110"/>
      <c r="ZZ239" s="110"/>
      <c r="AAA239" s="110"/>
      <c r="AAB239" s="110"/>
      <c r="AAC239" s="110"/>
      <c r="AAD239" s="110"/>
      <c r="AAE239" s="110"/>
      <c r="AAF239" s="110"/>
      <c r="AAG239" s="110"/>
      <c r="AAH239" s="110"/>
      <c r="AAI239" s="110"/>
      <c r="AAJ239" s="110"/>
      <c r="AAK239" s="110"/>
      <c r="AAL239" s="110"/>
      <c r="AAM239" s="110"/>
      <c r="AAN239" s="110"/>
      <c r="AAO239" s="110"/>
      <c r="AAP239" s="110"/>
      <c r="AAQ239" s="110"/>
      <c r="AAR239" s="110"/>
      <c r="AAS239" s="110"/>
      <c r="AAT239" s="110"/>
      <c r="AAU239" s="110"/>
      <c r="AAV239" s="110"/>
      <c r="AAW239" s="110"/>
      <c r="AAX239" s="110"/>
      <c r="AAY239" s="110"/>
      <c r="AAZ239" s="110"/>
      <c r="ABA239" s="110"/>
      <c r="ABB239" s="110"/>
      <c r="ABC239" s="110"/>
      <c r="ABD239" s="110"/>
      <c r="ABE239" s="110"/>
      <c r="ABF239" s="110"/>
      <c r="ABG239" s="110"/>
      <c r="ABH239" s="110"/>
      <c r="ABI239" s="110"/>
      <c r="ABJ239" s="110"/>
      <c r="ABK239" s="110"/>
      <c r="ABL239" s="110"/>
      <c r="ABM239" s="110"/>
      <c r="ABN239" s="110"/>
      <c r="ABO239" s="110"/>
      <c r="ABP239" s="110"/>
      <c r="ABQ239" s="110"/>
      <c r="ABR239" s="110"/>
      <c r="ABS239" s="110"/>
      <c r="ABT239" s="110"/>
      <c r="ABU239" s="110"/>
      <c r="ABV239" s="110"/>
      <c r="ABW239" s="110"/>
      <c r="ABX239" s="110"/>
      <c r="ABY239" s="110"/>
      <c r="ABZ239" s="110"/>
      <c r="ACA239" s="110"/>
      <c r="ACB239" s="110"/>
      <c r="ACC239" s="110"/>
      <c r="ACD239" s="110"/>
      <c r="ACE239" s="110"/>
      <c r="ACF239" s="110"/>
      <c r="ACG239" s="110"/>
      <c r="ACH239" s="110"/>
      <c r="ACI239" s="110"/>
      <c r="ACJ239" s="110"/>
      <c r="ACK239" s="110"/>
      <c r="ACL239" s="110"/>
      <c r="ACM239" s="110"/>
      <c r="ACN239" s="110"/>
      <c r="ACO239" s="110"/>
      <c r="ACP239" s="110"/>
      <c r="ACQ239" s="110"/>
      <c r="ACR239" s="110"/>
      <c r="ACS239" s="110"/>
      <c r="ACT239" s="110"/>
      <c r="ACU239" s="110"/>
      <c r="ACV239" s="110"/>
      <c r="ACW239" s="110"/>
      <c r="ACX239" s="110"/>
      <c r="ACY239" s="110"/>
      <c r="ACZ239" s="110"/>
      <c r="ADA239" s="110"/>
      <c r="ADB239" s="110"/>
      <c r="ADC239" s="110"/>
      <c r="ADD239" s="110"/>
      <c r="ADE239" s="110"/>
      <c r="ADF239" s="110"/>
      <c r="ADG239" s="110"/>
      <c r="ADH239" s="110"/>
      <c r="ADI239" s="110"/>
      <c r="ADJ239" s="110"/>
      <c r="ADK239" s="110"/>
      <c r="ADL239" s="110"/>
      <c r="ADM239" s="110"/>
      <c r="ADN239" s="110"/>
      <c r="ADO239" s="110"/>
      <c r="ADP239" s="110"/>
      <c r="ADQ239" s="110"/>
      <c r="ADR239" s="110"/>
      <c r="ADS239" s="110"/>
      <c r="ADT239" s="110"/>
      <c r="ADU239" s="110"/>
      <c r="ADV239" s="110"/>
      <c r="ADW239" s="110"/>
      <c r="ADX239" s="110"/>
      <c r="ADY239" s="110"/>
      <c r="ADZ239" s="110"/>
      <c r="AEA239" s="110"/>
      <c r="AEB239" s="110"/>
      <c r="AEC239" s="110"/>
      <c r="AED239" s="110"/>
      <c r="AEE239" s="110"/>
      <c r="AEF239" s="110"/>
      <c r="AEG239" s="110"/>
      <c r="AEH239" s="110"/>
      <c r="AEI239" s="110"/>
      <c r="AEJ239" s="110"/>
      <c r="AEK239" s="110"/>
      <c r="AEL239" s="110"/>
      <c r="AEM239" s="110"/>
      <c r="AEN239" s="110"/>
      <c r="AEO239" s="110"/>
      <c r="AEP239" s="110"/>
      <c r="AEQ239" s="110"/>
      <c r="AER239" s="110"/>
      <c r="AES239" s="110"/>
      <c r="AET239" s="110"/>
      <c r="AEU239" s="110"/>
      <c r="AEV239" s="110"/>
      <c r="AEW239" s="110"/>
      <c r="AEX239" s="110"/>
      <c r="AEY239" s="110"/>
      <c r="AEZ239" s="110"/>
      <c r="AFA239" s="110"/>
      <c r="AFB239" s="110"/>
      <c r="AFC239" s="110"/>
      <c r="AFD239" s="110"/>
      <c r="AFE239" s="110"/>
      <c r="AFF239" s="110"/>
      <c r="AFG239" s="110"/>
      <c r="AFH239" s="110"/>
      <c r="AFI239" s="110"/>
      <c r="AFJ239" s="110"/>
      <c r="AFK239" s="110"/>
      <c r="AFL239" s="110"/>
      <c r="AFM239" s="110"/>
      <c r="AFN239" s="110"/>
      <c r="AFO239" s="110"/>
      <c r="AFP239" s="110"/>
      <c r="AFQ239" s="110"/>
      <c r="AFR239" s="110"/>
      <c r="AFS239" s="110"/>
      <c r="AFT239" s="110"/>
      <c r="AFU239" s="110"/>
      <c r="AFV239" s="110"/>
      <c r="AFW239" s="110"/>
      <c r="AFX239" s="110"/>
      <c r="AFY239" s="110"/>
      <c r="AFZ239" s="110"/>
      <c r="AGA239" s="110"/>
      <c r="AGB239" s="110"/>
      <c r="AGC239" s="110"/>
      <c r="AGD239" s="110"/>
      <c r="AGE239" s="110"/>
      <c r="AGF239" s="110"/>
      <c r="AGG239" s="110"/>
      <c r="AGH239" s="110"/>
      <c r="AGI239" s="110"/>
      <c r="AGJ239" s="110"/>
      <c r="AGK239" s="110"/>
      <c r="AGL239" s="110"/>
      <c r="AGM239" s="110"/>
      <c r="AGN239" s="110"/>
      <c r="AGO239" s="110"/>
      <c r="AGP239" s="110"/>
      <c r="AGQ239" s="110"/>
      <c r="AGR239" s="110"/>
      <c r="AGS239" s="110"/>
      <c r="AGT239" s="110"/>
      <c r="AGU239" s="110"/>
      <c r="AGV239" s="110"/>
      <c r="AGW239" s="110"/>
      <c r="AGX239" s="110"/>
      <c r="AGY239" s="110"/>
      <c r="AGZ239" s="110"/>
      <c r="AHA239" s="110"/>
      <c r="AHB239" s="110"/>
      <c r="AHC239" s="110"/>
      <c r="AHD239" s="110"/>
      <c r="AHE239" s="110"/>
      <c r="AHF239" s="110"/>
      <c r="AHG239" s="110"/>
      <c r="AHH239" s="110"/>
      <c r="AHI239" s="110"/>
      <c r="AHJ239" s="110"/>
      <c r="AHK239" s="110"/>
      <c r="AHL239" s="110"/>
      <c r="AHM239" s="110"/>
      <c r="AHN239" s="110"/>
      <c r="AHO239" s="110"/>
      <c r="AHP239" s="110"/>
      <c r="AHQ239" s="110"/>
      <c r="AHR239" s="110"/>
      <c r="AHS239" s="110"/>
      <c r="AHT239" s="110"/>
      <c r="AHU239" s="110"/>
      <c r="AHV239" s="110"/>
      <c r="AHW239" s="110"/>
      <c r="AHX239" s="110"/>
      <c r="AHY239" s="110"/>
      <c r="AHZ239" s="110"/>
      <c r="AIA239" s="110"/>
      <c r="AIB239" s="110"/>
      <c r="AIC239" s="110"/>
      <c r="AID239" s="110"/>
      <c r="AIE239" s="110"/>
      <c r="AIF239" s="110"/>
      <c r="AIG239" s="110"/>
      <c r="AIH239" s="110"/>
      <c r="AII239" s="110"/>
      <c r="AIJ239" s="110"/>
      <c r="AIK239" s="110"/>
      <c r="AIL239" s="110"/>
      <c r="AIM239" s="110"/>
      <c r="AIN239" s="110"/>
      <c r="AIO239" s="110"/>
      <c r="AIP239" s="110"/>
      <c r="AIQ239" s="110"/>
      <c r="AIR239" s="110"/>
      <c r="AIS239" s="110"/>
      <c r="AIT239" s="110"/>
      <c r="AIU239" s="110"/>
      <c r="AIV239" s="110"/>
      <c r="AIW239" s="110"/>
      <c r="AIX239" s="110"/>
      <c r="AIY239" s="110"/>
      <c r="AIZ239" s="110"/>
      <c r="AJA239" s="110"/>
      <c r="AJB239" s="110"/>
      <c r="AJC239" s="110"/>
      <c r="AJD239" s="110"/>
      <c r="AJE239" s="110"/>
      <c r="AJF239" s="110"/>
      <c r="AJG239" s="110"/>
      <c r="AJH239" s="110"/>
      <c r="AJI239" s="110"/>
      <c r="AJJ239" s="110"/>
      <c r="AJK239" s="110"/>
      <c r="AJL239" s="110"/>
      <c r="AJM239" s="110"/>
      <c r="AJN239" s="110"/>
      <c r="AJO239" s="110"/>
      <c r="AJP239" s="110"/>
      <c r="AJQ239" s="110"/>
      <c r="AJR239" s="110"/>
      <c r="AJS239" s="110"/>
      <c r="AJT239" s="110"/>
      <c r="AJU239" s="110"/>
      <c r="AJV239" s="110"/>
      <c r="AJW239" s="110"/>
      <c r="AJX239" s="110"/>
      <c r="AJY239" s="110"/>
      <c r="AJZ239" s="110"/>
      <c r="AKA239" s="110"/>
      <c r="AKB239" s="110"/>
      <c r="AKC239" s="110"/>
      <c r="AKD239" s="110"/>
      <c r="AKE239" s="110"/>
      <c r="AKF239" s="110"/>
      <c r="AKG239" s="110"/>
      <c r="AKH239" s="110"/>
      <c r="AKI239" s="110"/>
      <c r="AKJ239" s="110"/>
      <c r="AKK239" s="110"/>
      <c r="AKL239" s="110"/>
      <c r="AKM239" s="110"/>
      <c r="AKN239" s="110"/>
      <c r="AKO239" s="110"/>
      <c r="AKP239" s="110"/>
      <c r="AKQ239" s="110"/>
      <c r="AKR239" s="110"/>
      <c r="AKS239" s="110"/>
      <c r="AKT239" s="110"/>
      <c r="AKU239" s="110"/>
      <c r="AKV239" s="110"/>
      <c r="AKW239" s="110"/>
      <c r="AKX239" s="110"/>
      <c r="AKY239" s="110"/>
      <c r="AKZ239" s="110"/>
      <c r="ALA239" s="110"/>
      <c r="ALB239" s="110"/>
      <c r="ALC239" s="110"/>
      <c r="ALD239" s="110"/>
      <c r="ALE239" s="110"/>
      <c r="ALF239" s="110"/>
      <c r="ALG239" s="110"/>
      <c r="ALH239" s="110"/>
      <c r="ALI239" s="110"/>
      <c r="ALJ239" s="110"/>
      <c r="ALK239" s="110"/>
      <c r="ALL239" s="110"/>
      <c r="ALM239" s="110"/>
      <c r="ALN239" s="110"/>
      <c r="ALO239" s="110"/>
      <c r="ALP239" s="110"/>
      <c r="ALQ239" s="110"/>
      <c r="ALR239" s="110"/>
      <c r="ALS239" s="110"/>
      <c r="ALT239" s="110"/>
      <c r="ALU239" s="110"/>
      <c r="ALV239" s="110"/>
      <c r="ALW239" s="110"/>
      <c r="ALX239" s="110"/>
      <c r="ALY239" s="110"/>
      <c r="ALZ239" s="110"/>
      <c r="AMA239" s="110"/>
      <c r="AMB239" s="110"/>
      <c r="AMC239" s="110"/>
      <c r="AMD239" s="110"/>
      <c r="AME239" s="110"/>
      <c r="AMF239" s="110"/>
      <c r="AMG239" s="110"/>
      <c r="AMH239" s="110"/>
      <c r="AMI239" s="110"/>
      <c r="AMJ239" s="110"/>
      <c r="AMK239" s="110"/>
      <c r="AML239" s="110"/>
      <c r="AMM239" s="110"/>
      <c r="AMN239" s="110"/>
      <c r="AMO239" s="110"/>
      <c r="AMP239" s="110"/>
      <c r="AMQ239" s="110"/>
      <c r="AMR239" s="110"/>
      <c r="AMS239" s="110"/>
      <c r="AMT239" s="110"/>
      <c r="AMU239" s="110"/>
      <c r="AMV239" s="110"/>
      <c r="AMW239" s="110"/>
      <c r="AMX239" s="110"/>
      <c r="AMY239" s="110"/>
      <c r="AMZ239" s="110"/>
      <c r="ANA239" s="110"/>
      <c r="ANB239" s="110"/>
      <c r="ANC239" s="110"/>
      <c r="AND239" s="110"/>
      <c r="ANE239" s="110"/>
      <c r="ANF239" s="110"/>
      <c r="ANG239" s="110"/>
      <c r="ANH239" s="110"/>
      <c r="ANI239" s="110"/>
      <c r="ANJ239" s="110"/>
      <c r="ANK239" s="110"/>
      <c r="ANL239" s="110"/>
      <c r="ANM239" s="110"/>
      <c r="ANN239" s="110"/>
      <c r="ANO239" s="110"/>
      <c r="ANP239" s="110"/>
      <c r="ANQ239" s="110"/>
      <c r="ANR239" s="110"/>
      <c r="ANS239" s="110"/>
      <c r="ANT239" s="110"/>
      <c r="ANU239" s="110"/>
      <c r="ANV239" s="110"/>
      <c r="ANW239" s="110"/>
      <c r="ANX239" s="110"/>
      <c r="ANY239" s="110"/>
      <c r="ANZ239" s="110"/>
      <c r="AOA239" s="110"/>
      <c r="AOB239" s="110"/>
      <c r="AOC239" s="110"/>
      <c r="AOD239" s="110"/>
      <c r="AOE239" s="110"/>
      <c r="AOF239" s="110"/>
      <c r="AOG239" s="110"/>
      <c r="AOH239" s="110"/>
      <c r="AOI239" s="110"/>
      <c r="AOJ239" s="110"/>
      <c r="AOK239" s="110"/>
      <c r="AOL239" s="110"/>
      <c r="AOM239" s="110"/>
      <c r="AON239" s="110"/>
      <c r="AOO239" s="110"/>
      <c r="AOP239" s="110"/>
      <c r="AOQ239" s="110"/>
      <c r="AOR239" s="110"/>
      <c r="AOS239" s="110"/>
      <c r="AOT239" s="110"/>
      <c r="AOU239" s="110"/>
      <c r="AOV239" s="110"/>
      <c r="AOW239" s="110"/>
      <c r="AOX239" s="110"/>
      <c r="AOY239" s="110"/>
      <c r="AOZ239" s="110"/>
      <c r="APA239" s="110"/>
      <c r="APB239" s="110"/>
      <c r="APC239" s="110"/>
      <c r="APD239" s="110"/>
      <c r="APE239" s="110"/>
      <c r="APF239" s="110"/>
      <c r="APG239" s="110"/>
      <c r="APH239" s="110"/>
      <c r="API239" s="110"/>
      <c r="APJ239" s="110"/>
      <c r="APK239" s="110"/>
      <c r="APL239" s="110"/>
      <c r="APM239" s="110"/>
      <c r="APN239" s="110"/>
      <c r="APO239" s="110"/>
      <c r="APP239" s="110"/>
      <c r="APQ239" s="110"/>
      <c r="APR239" s="110"/>
      <c r="APS239" s="110"/>
      <c r="APT239" s="110"/>
      <c r="APU239" s="110"/>
      <c r="APV239" s="110"/>
      <c r="APW239" s="110"/>
      <c r="APX239" s="110"/>
      <c r="APY239" s="110"/>
      <c r="APZ239" s="110"/>
      <c r="AQA239" s="110"/>
      <c r="AQB239" s="110"/>
      <c r="AQC239" s="110"/>
      <c r="AQD239" s="110"/>
      <c r="AQE239" s="110"/>
      <c r="AQF239" s="110"/>
      <c r="AQG239" s="110"/>
      <c r="AQH239" s="110"/>
      <c r="AQI239" s="110"/>
      <c r="AQJ239" s="110"/>
      <c r="AQK239" s="110"/>
      <c r="AQL239" s="110"/>
      <c r="AQM239" s="110"/>
      <c r="AQN239" s="110"/>
      <c r="AQO239" s="110"/>
      <c r="AQP239" s="110"/>
      <c r="AQQ239" s="110"/>
      <c r="AQR239" s="110"/>
      <c r="AQS239" s="110"/>
      <c r="AQT239" s="110"/>
      <c r="AQU239" s="110"/>
      <c r="AQV239" s="110"/>
      <c r="AQW239" s="110"/>
      <c r="AQX239" s="110"/>
      <c r="AQY239" s="110"/>
      <c r="AQZ239" s="110"/>
      <c r="ARA239" s="110"/>
      <c r="ARB239" s="110"/>
      <c r="ARC239" s="110"/>
      <c r="ARD239" s="110"/>
      <c r="ARE239" s="110"/>
      <c r="ARF239" s="110"/>
      <c r="ARG239" s="110"/>
      <c r="ARH239" s="110"/>
      <c r="ARI239" s="110"/>
      <c r="ARJ239" s="110"/>
      <c r="ARK239" s="110"/>
      <c r="ARL239" s="110"/>
      <c r="ARM239" s="110"/>
      <c r="ARN239" s="110"/>
      <c r="ARO239" s="110"/>
      <c r="ARP239" s="110"/>
      <c r="ARQ239" s="110"/>
      <c r="ARR239" s="110"/>
      <c r="ARS239" s="110"/>
      <c r="ART239" s="110"/>
      <c r="ARU239" s="110"/>
      <c r="ARV239" s="110"/>
      <c r="ARW239" s="110"/>
      <c r="ARX239" s="110"/>
      <c r="ARY239" s="110"/>
      <c r="ARZ239" s="110"/>
      <c r="ASA239" s="110"/>
      <c r="ASB239" s="110"/>
      <c r="ASC239" s="110"/>
      <c r="ASD239" s="110"/>
      <c r="ASE239" s="110"/>
      <c r="ASF239" s="110"/>
      <c r="ASG239" s="110"/>
      <c r="ASH239" s="110"/>
      <c r="ASI239" s="110"/>
      <c r="ASJ239" s="110"/>
      <c r="ASK239" s="110"/>
      <c r="ASL239" s="110"/>
      <c r="ASM239" s="110"/>
      <c r="ASN239" s="110"/>
      <c r="ASO239" s="110"/>
      <c r="ASP239" s="110"/>
      <c r="ASQ239" s="110"/>
      <c r="ASR239" s="110"/>
      <c r="ASS239" s="110"/>
      <c r="AST239" s="110"/>
      <c r="ASU239" s="110"/>
      <c r="ASV239" s="110"/>
      <c r="ASW239" s="110"/>
      <c r="ASX239" s="110"/>
      <c r="ASY239" s="110"/>
      <c r="ASZ239" s="110"/>
      <c r="ATA239" s="110"/>
      <c r="ATB239" s="110"/>
      <c r="ATC239" s="110"/>
      <c r="ATD239" s="110"/>
      <c r="ATE239" s="110"/>
      <c r="ATF239" s="110"/>
      <c r="ATG239" s="110"/>
      <c r="ATH239" s="110"/>
      <c r="ATI239" s="110"/>
      <c r="ATJ239" s="110"/>
      <c r="ATK239" s="110"/>
      <c r="ATL239" s="110"/>
      <c r="ATM239" s="110"/>
      <c r="ATN239" s="110"/>
      <c r="ATO239" s="110"/>
      <c r="ATP239" s="110"/>
      <c r="ATQ239" s="110"/>
      <c r="ATR239" s="110"/>
      <c r="ATS239" s="110"/>
      <c r="ATT239" s="110"/>
      <c r="ATU239" s="110"/>
      <c r="ATV239" s="110"/>
      <c r="ATW239" s="110"/>
      <c r="ATX239" s="110"/>
      <c r="ATY239" s="110"/>
      <c r="ATZ239" s="110"/>
      <c r="AUA239" s="110"/>
      <c r="AUB239" s="110"/>
      <c r="AUC239" s="110"/>
      <c r="AUD239" s="110"/>
      <c r="AUE239" s="110"/>
      <c r="AUF239" s="110"/>
      <c r="AUG239" s="110"/>
      <c r="AUH239" s="110"/>
      <c r="AUI239" s="110"/>
      <c r="AUJ239" s="110"/>
      <c r="AUK239" s="110"/>
      <c r="AUL239" s="110"/>
      <c r="AUM239" s="110"/>
      <c r="AUN239" s="110"/>
      <c r="AUO239" s="110"/>
      <c r="AUP239" s="110"/>
      <c r="AUQ239" s="110"/>
      <c r="AUR239" s="110"/>
      <c r="AUS239" s="110"/>
      <c r="AUT239" s="110"/>
      <c r="AUU239" s="110"/>
      <c r="AUV239" s="110"/>
      <c r="AUW239" s="110"/>
      <c r="AUX239" s="110"/>
      <c r="AUY239" s="110"/>
      <c r="AUZ239" s="110"/>
      <c r="AVA239" s="110"/>
      <c r="AVB239" s="110"/>
      <c r="AVC239" s="110"/>
      <c r="AVD239" s="110"/>
      <c r="AVE239" s="110"/>
      <c r="AVF239" s="110"/>
      <c r="AVG239" s="110"/>
      <c r="AVH239" s="110"/>
      <c r="AVI239" s="110"/>
      <c r="AVJ239" s="110"/>
      <c r="AVK239" s="110"/>
      <c r="AVL239" s="110"/>
      <c r="AVM239" s="110"/>
      <c r="AVN239" s="110"/>
      <c r="AVO239" s="110"/>
      <c r="AVP239" s="110"/>
      <c r="AVQ239" s="110"/>
      <c r="AVR239" s="110"/>
      <c r="AVS239" s="110"/>
      <c r="AVT239" s="110"/>
      <c r="AVU239" s="110"/>
      <c r="AVV239" s="110"/>
      <c r="AVW239" s="110"/>
      <c r="AVX239" s="110"/>
      <c r="AVY239" s="110"/>
      <c r="AVZ239" s="110"/>
      <c r="AWA239" s="110"/>
      <c r="AWB239" s="110"/>
      <c r="AWC239" s="110"/>
      <c r="AWD239" s="110"/>
      <c r="AWE239" s="110"/>
      <c r="AWF239" s="110"/>
      <c r="AWG239" s="110"/>
      <c r="AWH239" s="110"/>
      <c r="AWI239" s="110"/>
      <c r="AWJ239" s="110"/>
      <c r="AWK239" s="110"/>
      <c r="AWL239" s="110"/>
      <c r="AWM239" s="110"/>
      <c r="AWN239" s="110"/>
      <c r="AWO239" s="110"/>
      <c r="AWP239" s="110"/>
      <c r="AWQ239" s="110"/>
      <c r="AWR239" s="110"/>
      <c r="AWS239" s="110"/>
      <c r="AWT239" s="110"/>
      <c r="AWU239" s="110"/>
      <c r="AWV239" s="110"/>
      <c r="AWW239" s="110"/>
      <c r="AWX239" s="110"/>
      <c r="AWY239" s="110"/>
      <c r="AWZ239" s="110"/>
      <c r="AXA239" s="110"/>
      <c r="AXB239" s="110"/>
      <c r="AXC239" s="110"/>
      <c r="AXD239" s="110"/>
      <c r="AXE239" s="110"/>
      <c r="AXF239" s="110"/>
      <c r="AXG239" s="110"/>
      <c r="AXH239" s="110"/>
      <c r="AXI239" s="110"/>
      <c r="AXJ239" s="110"/>
      <c r="AXK239" s="110"/>
      <c r="AXL239" s="110"/>
      <c r="AXM239" s="110"/>
      <c r="AXN239" s="110"/>
      <c r="AXO239" s="110"/>
      <c r="AXP239" s="110"/>
      <c r="AXQ239" s="110"/>
      <c r="AXR239" s="110"/>
      <c r="AXS239" s="110"/>
    </row>
    <row r="240" spans="1:1319" s="296" customFormat="1" ht="25.35" customHeight="1" x14ac:dyDescent="0.2">
      <c r="A240" s="350"/>
      <c r="B240" s="350"/>
      <c r="C240" s="321"/>
      <c r="D240" s="322"/>
      <c r="E240" s="323"/>
      <c r="F240" s="323"/>
      <c r="G240" s="323"/>
      <c r="H240" s="324"/>
      <c r="I240" s="325"/>
      <c r="J240" s="326"/>
      <c r="K240" s="110"/>
      <c r="L240" s="110"/>
      <c r="M240" s="110"/>
      <c r="N240" s="110"/>
      <c r="O240" s="110"/>
      <c r="P240" s="110"/>
      <c r="Q240" s="110"/>
      <c r="R240" s="110"/>
      <c r="S240" s="110"/>
      <c r="T240" s="110"/>
      <c r="U240" s="110"/>
      <c r="V240" s="110"/>
      <c r="W240" s="110"/>
      <c r="X240" s="110"/>
      <c r="Y240" s="110"/>
      <c r="Z240" s="110"/>
      <c r="AA240" s="110"/>
      <c r="AB240" s="110"/>
      <c r="AC240" s="110"/>
      <c r="AD240" s="110"/>
      <c r="AE240" s="110"/>
      <c r="AF240" s="110"/>
      <c r="AG240" s="110"/>
      <c r="AH240" s="110"/>
      <c r="AI240" s="110"/>
      <c r="AJ240" s="110"/>
      <c r="AK240" s="110"/>
      <c r="AL240" s="110"/>
      <c r="AM240" s="110"/>
      <c r="AN240" s="110"/>
      <c r="AO240" s="110"/>
      <c r="AP240" s="110"/>
      <c r="AQ240" s="110"/>
      <c r="AR240" s="110"/>
      <c r="AS240" s="110"/>
      <c r="AT240" s="110"/>
      <c r="AU240" s="110"/>
      <c r="AV240" s="110"/>
      <c r="AW240" s="110"/>
      <c r="AX240" s="110"/>
      <c r="AY240" s="110"/>
      <c r="AZ240" s="110"/>
      <c r="BA240" s="110"/>
      <c r="BB240" s="110"/>
      <c r="BC240" s="110"/>
      <c r="BD240" s="110"/>
      <c r="BE240" s="110"/>
      <c r="BF240" s="110"/>
      <c r="BG240" s="110"/>
      <c r="BH240" s="110"/>
      <c r="BI240" s="110"/>
      <c r="BJ240" s="110"/>
      <c r="BK240" s="110"/>
      <c r="BL240" s="110"/>
      <c r="BM240" s="110"/>
      <c r="BN240" s="110"/>
      <c r="BO240" s="110"/>
      <c r="BP240" s="110"/>
      <c r="BQ240" s="110"/>
      <c r="BR240" s="110"/>
      <c r="BS240" s="110"/>
      <c r="BT240" s="110"/>
      <c r="BU240" s="110"/>
      <c r="BV240" s="110"/>
      <c r="BW240" s="110"/>
      <c r="BX240" s="110"/>
      <c r="BY240" s="110"/>
      <c r="BZ240" s="110"/>
      <c r="CA240" s="110"/>
      <c r="CB240" s="110"/>
      <c r="CC240" s="110"/>
      <c r="CD240" s="110"/>
      <c r="CE240" s="110"/>
      <c r="CF240" s="110"/>
      <c r="CG240" s="110"/>
      <c r="CH240" s="110"/>
      <c r="CI240" s="110"/>
      <c r="CJ240" s="110"/>
      <c r="CK240" s="110"/>
      <c r="CL240" s="110"/>
      <c r="CM240" s="110"/>
      <c r="CN240" s="110"/>
      <c r="CO240" s="110"/>
      <c r="CP240" s="110"/>
      <c r="CQ240" s="110"/>
      <c r="CR240" s="110"/>
      <c r="CS240" s="110"/>
      <c r="CT240" s="110"/>
      <c r="CU240" s="110"/>
      <c r="CV240" s="110"/>
      <c r="CW240" s="110"/>
      <c r="CX240" s="110"/>
      <c r="CY240" s="110"/>
      <c r="CZ240" s="110"/>
      <c r="DA240" s="110"/>
      <c r="DB240" s="110"/>
      <c r="DC240" s="110"/>
      <c r="DD240" s="110"/>
      <c r="DE240" s="110"/>
      <c r="DF240" s="110"/>
      <c r="DG240" s="110"/>
      <c r="DH240" s="110"/>
      <c r="DI240" s="110"/>
      <c r="DJ240" s="110"/>
      <c r="DK240" s="110"/>
      <c r="DL240" s="110"/>
      <c r="DM240" s="110"/>
      <c r="DN240" s="110"/>
      <c r="DO240" s="110"/>
      <c r="DP240" s="110"/>
      <c r="DQ240" s="110"/>
      <c r="DR240" s="110"/>
      <c r="DS240" s="110"/>
      <c r="DT240" s="110"/>
      <c r="DU240" s="110"/>
      <c r="DV240" s="110"/>
      <c r="DW240" s="110"/>
      <c r="DX240" s="110"/>
      <c r="DY240" s="110"/>
      <c r="DZ240" s="110"/>
      <c r="EA240" s="110"/>
      <c r="EB240" s="110"/>
      <c r="EC240" s="110"/>
      <c r="ED240" s="110"/>
      <c r="EE240" s="110"/>
      <c r="EF240" s="110"/>
      <c r="EG240" s="110"/>
      <c r="EH240" s="110"/>
      <c r="EI240" s="110"/>
      <c r="EJ240" s="110"/>
      <c r="EK240" s="110"/>
      <c r="EL240" s="110"/>
      <c r="EM240" s="110"/>
      <c r="EN240" s="110"/>
      <c r="EO240" s="110"/>
      <c r="EP240" s="110"/>
      <c r="EQ240" s="110"/>
      <c r="ER240" s="110"/>
      <c r="ES240" s="110"/>
      <c r="ET240" s="110"/>
      <c r="EU240" s="110"/>
      <c r="EV240" s="110"/>
      <c r="EW240" s="110"/>
      <c r="EX240" s="110"/>
      <c r="EY240" s="110"/>
      <c r="EZ240" s="110"/>
      <c r="FA240" s="110"/>
      <c r="FB240" s="110"/>
      <c r="FC240" s="110"/>
      <c r="FD240" s="110"/>
      <c r="FE240" s="110"/>
      <c r="FF240" s="110"/>
      <c r="FG240" s="110"/>
      <c r="FH240" s="110"/>
      <c r="FI240" s="110"/>
      <c r="FJ240" s="110"/>
      <c r="FK240" s="110"/>
      <c r="FL240" s="110"/>
      <c r="FM240" s="110"/>
      <c r="FN240" s="110"/>
      <c r="FO240" s="110"/>
      <c r="FP240" s="110"/>
      <c r="FQ240" s="110"/>
      <c r="FR240" s="110"/>
      <c r="FS240" s="110"/>
      <c r="FT240" s="110"/>
      <c r="FU240" s="110"/>
      <c r="FV240" s="110"/>
      <c r="FW240" s="110"/>
      <c r="FX240" s="110"/>
      <c r="FY240" s="110"/>
      <c r="FZ240" s="110"/>
      <c r="GA240" s="110"/>
      <c r="GB240" s="110"/>
      <c r="GC240" s="110"/>
      <c r="GD240" s="110"/>
      <c r="GE240" s="110"/>
      <c r="GF240" s="110"/>
      <c r="GG240" s="110"/>
      <c r="GH240" s="110"/>
      <c r="GI240" s="110"/>
      <c r="GJ240" s="110"/>
      <c r="GK240" s="110"/>
      <c r="GL240" s="110"/>
      <c r="GM240" s="110"/>
      <c r="GN240" s="110"/>
      <c r="GO240" s="110"/>
      <c r="GP240" s="110"/>
      <c r="GQ240" s="110"/>
      <c r="GR240" s="110"/>
      <c r="GS240" s="110"/>
      <c r="GT240" s="110"/>
      <c r="GU240" s="110"/>
      <c r="GV240" s="110"/>
      <c r="GW240" s="110"/>
      <c r="GX240" s="110"/>
      <c r="GY240" s="110"/>
      <c r="GZ240" s="110"/>
      <c r="HA240" s="110"/>
      <c r="HB240" s="110"/>
      <c r="HC240" s="110"/>
      <c r="HD240" s="110"/>
      <c r="HE240" s="110"/>
      <c r="HF240" s="110"/>
      <c r="HG240" s="110"/>
      <c r="HH240" s="110"/>
      <c r="HI240" s="110"/>
      <c r="HJ240" s="110"/>
      <c r="HK240" s="110"/>
      <c r="HL240" s="110"/>
      <c r="HM240" s="110"/>
      <c r="HN240" s="110"/>
      <c r="HO240" s="110"/>
      <c r="HP240" s="110"/>
      <c r="HQ240" s="110"/>
      <c r="HR240" s="110"/>
      <c r="HS240" s="110"/>
      <c r="HT240" s="110"/>
      <c r="HU240" s="110"/>
      <c r="HV240" s="110"/>
      <c r="HW240" s="110"/>
      <c r="HX240" s="110"/>
      <c r="HY240" s="110"/>
      <c r="HZ240" s="110"/>
      <c r="IA240" s="110"/>
      <c r="IB240" s="110"/>
      <c r="IC240" s="110"/>
      <c r="ID240" s="110"/>
      <c r="IE240" s="110"/>
      <c r="IF240" s="110"/>
      <c r="IG240" s="110"/>
      <c r="IH240" s="110"/>
      <c r="II240" s="110"/>
      <c r="IJ240" s="110"/>
      <c r="IK240" s="110"/>
      <c r="IL240" s="110"/>
      <c r="IM240" s="110"/>
      <c r="IN240" s="110"/>
      <c r="IO240" s="110"/>
      <c r="IP240" s="110"/>
      <c r="IQ240" s="110"/>
      <c r="IR240" s="110"/>
      <c r="IS240" s="110"/>
      <c r="IT240" s="110"/>
      <c r="IU240" s="110"/>
      <c r="IV240" s="110"/>
      <c r="IW240" s="110"/>
      <c r="IX240" s="110"/>
      <c r="IY240" s="110"/>
      <c r="IZ240" s="110"/>
      <c r="JA240" s="110"/>
      <c r="JB240" s="110"/>
      <c r="JC240" s="110"/>
      <c r="JD240" s="110"/>
      <c r="JE240" s="110"/>
      <c r="JF240" s="110"/>
      <c r="JG240" s="110"/>
      <c r="JH240" s="110"/>
      <c r="JI240" s="110"/>
      <c r="JJ240" s="110"/>
      <c r="JK240" s="110"/>
      <c r="JL240" s="110"/>
      <c r="JM240" s="110"/>
      <c r="JN240" s="110"/>
      <c r="JO240" s="110"/>
      <c r="JP240" s="110"/>
      <c r="JQ240" s="110"/>
      <c r="JR240" s="110"/>
      <c r="JS240" s="110"/>
      <c r="JT240" s="110"/>
      <c r="JU240" s="110"/>
      <c r="JV240" s="110"/>
      <c r="JW240" s="110"/>
      <c r="JX240" s="110"/>
      <c r="JY240" s="110"/>
      <c r="JZ240" s="110"/>
      <c r="KA240" s="110"/>
      <c r="KB240" s="110"/>
      <c r="KC240" s="110"/>
      <c r="KD240" s="110"/>
      <c r="KE240" s="110"/>
      <c r="KF240" s="110"/>
      <c r="KG240" s="110"/>
      <c r="KH240" s="110"/>
      <c r="KI240" s="110"/>
      <c r="KJ240" s="110"/>
      <c r="KK240" s="110"/>
      <c r="KL240" s="110"/>
      <c r="KM240" s="110"/>
      <c r="KN240" s="110"/>
      <c r="KO240" s="110"/>
      <c r="KP240" s="110"/>
      <c r="KQ240" s="110"/>
      <c r="KR240" s="110"/>
      <c r="KS240" s="110"/>
      <c r="KT240" s="110"/>
      <c r="KU240" s="110"/>
      <c r="KV240" s="110"/>
      <c r="KW240" s="110"/>
      <c r="KX240" s="110"/>
      <c r="KY240" s="110"/>
      <c r="KZ240" s="110"/>
      <c r="LA240" s="110"/>
      <c r="LB240" s="110"/>
      <c r="LC240" s="110"/>
      <c r="LD240" s="110"/>
      <c r="LE240" s="110"/>
      <c r="LF240" s="110"/>
      <c r="LG240" s="110"/>
      <c r="LH240" s="110"/>
      <c r="LI240" s="110"/>
      <c r="LJ240" s="110"/>
      <c r="LK240" s="110"/>
      <c r="LL240" s="110"/>
      <c r="LM240" s="110"/>
      <c r="LN240" s="110"/>
      <c r="LO240" s="110"/>
      <c r="LP240" s="110"/>
      <c r="LQ240" s="110"/>
      <c r="LR240" s="110"/>
      <c r="LS240" s="110"/>
      <c r="LT240" s="110"/>
      <c r="LU240" s="110"/>
      <c r="LV240" s="110"/>
      <c r="LW240" s="110"/>
      <c r="LX240" s="110"/>
      <c r="LY240" s="110"/>
      <c r="LZ240" s="110"/>
      <c r="MA240" s="110"/>
      <c r="MB240" s="110"/>
      <c r="MC240" s="110"/>
      <c r="MD240" s="110"/>
      <c r="ME240" s="110"/>
      <c r="MF240" s="110"/>
      <c r="MG240" s="110"/>
      <c r="MH240" s="110"/>
      <c r="MI240" s="110"/>
      <c r="MJ240" s="110"/>
      <c r="MK240" s="110"/>
      <c r="ML240" s="110"/>
      <c r="MM240" s="110"/>
      <c r="MN240" s="110"/>
      <c r="MO240" s="110"/>
      <c r="MP240" s="110"/>
      <c r="MQ240" s="110"/>
      <c r="MR240" s="110"/>
      <c r="MS240" s="110"/>
      <c r="MT240" s="110"/>
      <c r="MU240" s="110"/>
      <c r="MV240" s="110"/>
      <c r="MW240" s="110"/>
      <c r="MX240" s="110"/>
      <c r="MY240" s="110"/>
      <c r="MZ240" s="110"/>
      <c r="NA240" s="110"/>
      <c r="NB240" s="110"/>
      <c r="NC240" s="110"/>
      <c r="ND240" s="110"/>
      <c r="NE240" s="110"/>
      <c r="NF240" s="110"/>
      <c r="NG240" s="110"/>
      <c r="NH240" s="110"/>
      <c r="NI240" s="110"/>
      <c r="NJ240" s="110"/>
      <c r="NK240" s="110"/>
      <c r="NL240" s="110"/>
      <c r="NM240" s="110"/>
      <c r="NN240" s="110"/>
      <c r="NO240" s="110"/>
      <c r="NP240" s="110"/>
      <c r="NQ240" s="110"/>
      <c r="NR240" s="110"/>
      <c r="NS240" s="110"/>
      <c r="NT240" s="110"/>
      <c r="NU240" s="110"/>
      <c r="NV240" s="110"/>
      <c r="NW240" s="110"/>
      <c r="NX240" s="110"/>
      <c r="NY240" s="110"/>
      <c r="NZ240" s="110"/>
      <c r="OA240" s="110"/>
      <c r="OB240" s="110"/>
      <c r="OC240" s="110"/>
      <c r="OD240" s="110"/>
      <c r="OE240" s="110"/>
      <c r="OF240" s="110"/>
      <c r="OG240" s="110"/>
      <c r="OH240" s="110"/>
      <c r="OI240" s="110"/>
      <c r="OJ240" s="110"/>
      <c r="OK240" s="110"/>
      <c r="OL240" s="110"/>
      <c r="OM240" s="110"/>
      <c r="ON240" s="110"/>
      <c r="OO240" s="110"/>
      <c r="OP240" s="110"/>
      <c r="OQ240" s="110"/>
      <c r="OR240" s="110"/>
      <c r="OS240" s="110"/>
      <c r="OT240" s="110"/>
      <c r="OU240" s="110"/>
      <c r="OV240" s="110"/>
      <c r="OW240" s="110"/>
      <c r="OX240" s="110"/>
      <c r="OY240" s="110"/>
      <c r="OZ240" s="110"/>
      <c r="PA240" s="110"/>
      <c r="PB240" s="110"/>
      <c r="PC240" s="110"/>
      <c r="PD240" s="110"/>
      <c r="PE240" s="110"/>
      <c r="PF240" s="110"/>
      <c r="PG240" s="110"/>
      <c r="PH240" s="110"/>
      <c r="PI240" s="110"/>
      <c r="PJ240" s="110"/>
      <c r="PK240" s="110"/>
      <c r="PL240" s="110"/>
      <c r="PM240" s="110"/>
      <c r="PN240" s="110"/>
      <c r="PO240" s="110"/>
      <c r="PP240" s="110"/>
      <c r="PQ240" s="110"/>
      <c r="PR240" s="110"/>
      <c r="PS240" s="110"/>
      <c r="PT240" s="110"/>
      <c r="PU240" s="110"/>
      <c r="PV240" s="110"/>
      <c r="PW240" s="110"/>
      <c r="PX240" s="110"/>
      <c r="PY240" s="110"/>
      <c r="PZ240" s="110"/>
      <c r="QA240" s="110"/>
      <c r="QB240" s="110"/>
      <c r="QC240" s="110"/>
      <c r="QD240" s="110"/>
      <c r="QE240" s="110"/>
      <c r="QF240" s="110"/>
      <c r="QG240" s="110"/>
      <c r="QH240" s="110"/>
      <c r="QI240" s="110"/>
      <c r="QJ240" s="110"/>
      <c r="QK240" s="110"/>
      <c r="QL240" s="110"/>
      <c r="QM240" s="110"/>
      <c r="QN240" s="110"/>
      <c r="QO240" s="110"/>
      <c r="QP240" s="110"/>
      <c r="QQ240" s="110"/>
      <c r="QR240" s="110"/>
      <c r="QS240" s="110"/>
      <c r="QT240" s="110"/>
      <c r="QU240" s="110"/>
      <c r="QV240" s="110"/>
      <c r="QW240" s="110"/>
      <c r="QX240" s="110"/>
      <c r="QY240" s="110"/>
      <c r="QZ240" s="110"/>
      <c r="RA240" s="110"/>
      <c r="RB240" s="110"/>
      <c r="RC240" s="110"/>
      <c r="RD240" s="110"/>
      <c r="RE240" s="110"/>
      <c r="RF240" s="110"/>
      <c r="RG240" s="110"/>
      <c r="RH240" s="110"/>
      <c r="RI240" s="110"/>
      <c r="RJ240" s="110"/>
      <c r="RK240" s="110"/>
      <c r="RL240" s="110"/>
      <c r="RM240" s="110"/>
      <c r="RN240" s="110"/>
      <c r="RO240" s="110"/>
      <c r="RP240" s="110"/>
      <c r="RQ240" s="110"/>
      <c r="RR240" s="110"/>
      <c r="RS240" s="110"/>
      <c r="RT240" s="110"/>
      <c r="RU240" s="110"/>
      <c r="RV240" s="110"/>
      <c r="RW240" s="110"/>
      <c r="RX240" s="110"/>
      <c r="RY240" s="110"/>
      <c r="RZ240" s="110"/>
      <c r="SA240" s="110"/>
      <c r="SB240" s="110"/>
      <c r="SC240" s="110"/>
      <c r="SD240" s="110"/>
      <c r="SE240" s="110"/>
      <c r="SF240" s="110"/>
      <c r="SG240" s="110"/>
      <c r="SH240" s="110"/>
      <c r="SI240" s="110"/>
      <c r="SJ240" s="110"/>
      <c r="SK240" s="110"/>
      <c r="SL240" s="110"/>
      <c r="SM240" s="110"/>
      <c r="SN240" s="110"/>
      <c r="SO240" s="110"/>
      <c r="SP240" s="110"/>
      <c r="SQ240" s="110"/>
      <c r="SR240" s="110"/>
      <c r="SS240" s="110"/>
      <c r="ST240" s="110"/>
      <c r="SU240" s="110"/>
      <c r="SV240" s="110"/>
      <c r="SW240" s="110"/>
      <c r="SX240" s="110"/>
      <c r="SY240" s="110"/>
      <c r="SZ240" s="110"/>
      <c r="TA240" s="110"/>
      <c r="TB240" s="110"/>
      <c r="TC240" s="110"/>
      <c r="TD240" s="110"/>
      <c r="TE240" s="110"/>
      <c r="TF240" s="110"/>
      <c r="TG240" s="110"/>
      <c r="TH240" s="110"/>
      <c r="TI240" s="110"/>
      <c r="TJ240" s="110"/>
      <c r="TK240" s="110"/>
      <c r="TL240" s="110"/>
      <c r="TM240" s="110"/>
      <c r="TN240" s="110"/>
      <c r="TO240" s="110"/>
      <c r="TP240" s="110"/>
      <c r="TQ240" s="110"/>
      <c r="TR240" s="110"/>
      <c r="TS240" s="110"/>
      <c r="TT240" s="110"/>
      <c r="TU240" s="110"/>
      <c r="TV240" s="110"/>
      <c r="TW240" s="110"/>
      <c r="TX240" s="110"/>
      <c r="TY240" s="110"/>
      <c r="TZ240" s="110"/>
      <c r="UA240" s="110"/>
      <c r="UB240" s="110"/>
      <c r="UC240" s="110"/>
      <c r="UD240" s="110"/>
      <c r="UE240" s="110"/>
      <c r="UF240" s="110"/>
      <c r="UG240" s="110"/>
      <c r="UH240" s="110"/>
      <c r="UI240" s="110"/>
      <c r="UJ240" s="110"/>
      <c r="UK240" s="110"/>
      <c r="UL240" s="110"/>
      <c r="UM240" s="110"/>
      <c r="UN240" s="110"/>
      <c r="UO240" s="110"/>
      <c r="UP240" s="110"/>
      <c r="UQ240" s="110"/>
      <c r="UR240" s="110"/>
      <c r="US240" s="110"/>
      <c r="UT240" s="110"/>
      <c r="UU240" s="110"/>
      <c r="UV240" s="110"/>
      <c r="UW240" s="110"/>
      <c r="UX240" s="110"/>
      <c r="UY240" s="110"/>
      <c r="UZ240" s="110"/>
      <c r="VA240" s="110"/>
      <c r="VB240" s="110"/>
      <c r="VC240" s="110"/>
      <c r="VD240" s="110"/>
      <c r="VE240" s="110"/>
      <c r="VF240" s="110"/>
      <c r="VG240" s="110"/>
      <c r="VH240" s="110"/>
      <c r="VI240" s="110"/>
      <c r="VJ240" s="110"/>
      <c r="VK240" s="110"/>
      <c r="VL240" s="110"/>
      <c r="VM240" s="110"/>
      <c r="VN240" s="110"/>
      <c r="VO240" s="110"/>
      <c r="VP240" s="110"/>
      <c r="VQ240" s="110"/>
      <c r="VR240" s="110"/>
      <c r="VS240" s="110"/>
      <c r="VT240" s="110"/>
      <c r="VU240" s="110"/>
      <c r="VV240" s="110"/>
      <c r="VW240" s="110"/>
      <c r="VX240" s="110"/>
      <c r="VY240" s="110"/>
      <c r="VZ240" s="110"/>
      <c r="WA240" s="110"/>
      <c r="WB240" s="110"/>
      <c r="WC240" s="110"/>
      <c r="WD240" s="110"/>
      <c r="WE240" s="110"/>
      <c r="WF240" s="110"/>
      <c r="WG240" s="110"/>
      <c r="WH240" s="110"/>
      <c r="WI240" s="110"/>
      <c r="WJ240" s="110"/>
      <c r="WK240" s="110"/>
      <c r="WL240" s="110"/>
      <c r="WM240" s="110"/>
      <c r="WN240" s="110"/>
      <c r="WO240" s="110"/>
      <c r="WP240" s="110"/>
      <c r="WQ240" s="110"/>
      <c r="WR240" s="110"/>
      <c r="WS240" s="110"/>
      <c r="WT240" s="110"/>
      <c r="WU240" s="110"/>
      <c r="WV240" s="110"/>
      <c r="WW240" s="110"/>
      <c r="WX240" s="110"/>
      <c r="WY240" s="110"/>
      <c r="WZ240" s="110"/>
      <c r="XA240" s="110"/>
      <c r="XB240" s="110"/>
      <c r="XC240" s="110"/>
      <c r="XD240" s="110"/>
      <c r="XE240" s="110"/>
      <c r="XF240" s="110"/>
      <c r="XG240" s="110"/>
      <c r="XH240" s="110"/>
      <c r="XI240" s="110"/>
      <c r="XJ240" s="110"/>
      <c r="XK240" s="110"/>
      <c r="XL240" s="110"/>
      <c r="XM240" s="110"/>
      <c r="XN240" s="110"/>
      <c r="XO240" s="110"/>
      <c r="XP240" s="110"/>
      <c r="XQ240" s="110"/>
      <c r="XR240" s="110"/>
      <c r="XS240" s="110"/>
      <c r="XT240" s="110"/>
      <c r="XU240" s="110"/>
      <c r="XV240" s="110"/>
      <c r="XW240" s="110"/>
      <c r="XX240" s="110"/>
      <c r="XY240" s="110"/>
      <c r="XZ240" s="110"/>
      <c r="YA240" s="110"/>
      <c r="YB240" s="110"/>
      <c r="YC240" s="110"/>
      <c r="YD240" s="110"/>
      <c r="YE240" s="110"/>
      <c r="YF240" s="110"/>
      <c r="YG240" s="110"/>
      <c r="YH240" s="110"/>
      <c r="YI240" s="110"/>
      <c r="YJ240" s="110"/>
      <c r="YK240" s="110"/>
      <c r="YL240" s="110"/>
      <c r="YM240" s="110"/>
      <c r="YN240" s="110"/>
      <c r="YO240" s="110"/>
      <c r="YP240" s="110"/>
      <c r="YQ240" s="110"/>
      <c r="YR240" s="110"/>
      <c r="YS240" s="110"/>
      <c r="YT240" s="110"/>
      <c r="YU240" s="110"/>
      <c r="YV240" s="110"/>
      <c r="YW240" s="110"/>
      <c r="YX240" s="110"/>
      <c r="YY240" s="110"/>
      <c r="YZ240" s="110"/>
      <c r="ZA240" s="110"/>
      <c r="ZB240" s="110"/>
      <c r="ZC240" s="110"/>
      <c r="ZD240" s="110"/>
      <c r="ZE240" s="110"/>
      <c r="ZF240" s="110"/>
      <c r="ZG240" s="110"/>
      <c r="ZH240" s="110"/>
      <c r="ZI240" s="110"/>
      <c r="ZJ240" s="110"/>
      <c r="ZK240" s="110"/>
      <c r="ZL240" s="110"/>
      <c r="ZM240" s="110"/>
      <c r="ZN240" s="110"/>
      <c r="ZO240" s="110"/>
      <c r="ZP240" s="110"/>
      <c r="ZQ240" s="110"/>
      <c r="ZR240" s="110"/>
      <c r="ZS240" s="110"/>
      <c r="ZT240" s="110"/>
      <c r="ZU240" s="110"/>
      <c r="ZV240" s="110"/>
      <c r="ZW240" s="110"/>
      <c r="ZX240" s="110"/>
      <c r="ZY240" s="110"/>
      <c r="ZZ240" s="110"/>
      <c r="AAA240" s="110"/>
      <c r="AAB240" s="110"/>
      <c r="AAC240" s="110"/>
      <c r="AAD240" s="110"/>
      <c r="AAE240" s="110"/>
      <c r="AAF240" s="110"/>
      <c r="AAG240" s="110"/>
      <c r="AAH240" s="110"/>
      <c r="AAI240" s="110"/>
      <c r="AAJ240" s="110"/>
      <c r="AAK240" s="110"/>
      <c r="AAL240" s="110"/>
      <c r="AAM240" s="110"/>
      <c r="AAN240" s="110"/>
      <c r="AAO240" s="110"/>
      <c r="AAP240" s="110"/>
      <c r="AAQ240" s="110"/>
      <c r="AAR240" s="110"/>
      <c r="AAS240" s="110"/>
      <c r="AAT240" s="110"/>
      <c r="AAU240" s="110"/>
      <c r="AAV240" s="110"/>
      <c r="AAW240" s="110"/>
      <c r="AAX240" s="110"/>
      <c r="AAY240" s="110"/>
      <c r="AAZ240" s="110"/>
      <c r="ABA240" s="110"/>
      <c r="ABB240" s="110"/>
      <c r="ABC240" s="110"/>
      <c r="ABD240" s="110"/>
      <c r="ABE240" s="110"/>
      <c r="ABF240" s="110"/>
      <c r="ABG240" s="110"/>
      <c r="ABH240" s="110"/>
      <c r="ABI240" s="110"/>
      <c r="ABJ240" s="110"/>
      <c r="ABK240" s="110"/>
      <c r="ABL240" s="110"/>
      <c r="ABM240" s="110"/>
      <c r="ABN240" s="110"/>
      <c r="ABO240" s="110"/>
      <c r="ABP240" s="110"/>
      <c r="ABQ240" s="110"/>
      <c r="ABR240" s="110"/>
      <c r="ABS240" s="110"/>
      <c r="ABT240" s="110"/>
      <c r="ABU240" s="110"/>
      <c r="ABV240" s="110"/>
      <c r="ABW240" s="110"/>
      <c r="ABX240" s="110"/>
      <c r="ABY240" s="110"/>
      <c r="ABZ240" s="110"/>
      <c r="ACA240" s="110"/>
      <c r="ACB240" s="110"/>
      <c r="ACC240" s="110"/>
      <c r="ACD240" s="110"/>
      <c r="ACE240" s="110"/>
      <c r="ACF240" s="110"/>
      <c r="ACG240" s="110"/>
      <c r="ACH240" s="110"/>
      <c r="ACI240" s="110"/>
      <c r="ACJ240" s="110"/>
      <c r="ACK240" s="110"/>
      <c r="ACL240" s="110"/>
      <c r="ACM240" s="110"/>
      <c r="ACN240" s="110"/>
      <c r="ACO240" s="110"/>
      <c r="ACP240" s="110"/>
      <c r="ACQ240" s="110"/>
      <c r="ACR240" s="110"/>
      <c r="ACS240" s="110"/>
      <c r="ACT240" s="110"/>
      <c r="ACU240" s="110"/>
      <c r="ACV240" s="110"/>
      <c r="ACW240" s="110"/>
      <c r="ACX240" s="110"/>
      <c r="ACY240" s="110"/>
      <c r="ACZ240" s="110"/>
      <c r="ADA240" s="110"/>
      <c r="ADB240" s="110"/>
      <c r="ADC240" s="110"/>
      <c r="ADD240" s="110"/>
      <c r="ADE240" s="110"/>
      <c r="ADF240" s="110"/>
      <c r="ADG240" s="110"/>
      <c r="ADH240" s="110"/>
      <c r="ADI240" s="110"/>
      <c r="ADJ240" s="110"/>
      <c r="ADK240" s="110"/>
      <c r="ADL240" s="110"/>
      <c r="ADM240" s="110"/>
      <c r="ADN240" s="110"/>
      <c r="ADO240" s="110"/>
      <c r="ADP240" s="110"/>
      <c r="ADQ240" s="110"/>
      <c r="ADR240" s="110"/>
      <c r="ADS240" s="110"/>
      <c r="ADT240" s="110"/>
      <c r="ADU240" s="110"/>
      <c r="ADV240" s="110"/>
      <c r="ADW240" s="110"/>
      <c r="ADX240" s="110"/>
      <c r="ADY240" s="110"/>
      <c r="ADZ240" s="110"/>
      <c r="AEA240" s="110"/>
      <c r="AEB240" s="110"/>
      <c r="AEC240" s="110"/>
      <c r="AED240" s="110"/>
      <c r="AEE240" s="110"/>
      <c r="AEF240" s="110"/>
      <c r="AEG240" s="110"/>
      <c r="AEH240" s="110"/>
      <c r="AEI240" s="110"/>
      <c r="AEJ240" s="110"/>
      <c r="AEK240" s="110"/>
      <c r="AEL240" s="110"/>
      <c r="AEM240" s="110"/>
      <c r="AEN240" s="110"/>
      <c r="AEO240" s="110"/>
      <c r="AEP240" s="110"/>
      <c r="AEQ240" s="110"/>
      <c r="AER240" s="110"/>
      <c r="AES240" s="110"/>
      <c r="AET240" s="110"/>
      <c r="AEU240" s="110"/>
      <c r="AEV240" s="110"/>
      <c r="AEW240" s="110"/>
      <c r="AEX240" s="110"/>
      <c r="AEY240" s="110"/>
      <c r="AEZ240" s="110"/>
      <c r="AFA240" s="110"/>
      <c r="AFB240" s="110"/>
      <c r="AFC240" s="110"/>
      <c r="AFD240" s="110"/>
      <c r="AFE240" s="110"/>
      <c r="AFF240" s="110"/>
      <c r="AFG240" s="110"/>
      <c r="AFH240" s="110"/>
      <c r="AFI240" s="110"/>
      <c r="AFJ240" s="110"/>
      <c r="AFK240" s="110"/>
      <c r="AFL240" s="110"/>
      <c r="AFM240" s="110"/>
      <c r="AFN240" s="110"/>
      <c r="AFO240" s="110"/>
      <c r="AFP240" s="110"/>
      <c r="AFQ240" s="110"/>
      <c r="AFR240" s="110"/>
      <c r="AFS240" s="110"/>
      <c r="AFT240" s="110"/>
      <c r="AFU240" s="110"/>
      <c r="AFV240" s="110"/>
      <c r="AFW240" s="110"/>
      <c r="AFX240" s="110"/>
      <c r="AFY240" s="110"/>
      <c r="AFZ240" s="110"/>
      <c r="AGA240" s="110"/>
      <c r="AGB240" s="110"/>
      <c r="AGC240" s="110"/>
      <c r="AGD240" s="110"/>
      <c r="AGE240" s="110"/>
      <c r="AGF240" s="110"/>
      <c r="AGG240" s="110"/>
      <c r="AGH240" s="110"/>
      <c r="AGI240" s="110"/>
      <c r="AGJ240" s="110"/>
      <c r="AGK240" s="110"/>
      <c r="AGL240" s="110"/>
      <c r="AGM240" s="110"/>
      <c r="AGN240" s="110"/>
      <c r="AGO240" s="110"/>
      <c r="AGP240" s="110"/>
      <c r="AGQ240" s="110"/>
      <c r="AGR240" s="110"/>
      <c r="AGS240" s="110"/>
      <c r="AGT240" s="110"/>
      <c r="AGU240" s="110"/>
      <c r="AGV240" s="110"/>
      <c r="AGW240" s="110"/>
      <c r="AGX240" s="110"/>
      <c r="AGY240" s="110"/>
      <c r="AGZ240" s="110"/>
      <c r="AHA240" s="110"/>
      <c r="AHB240" s="110"/>
      <c r="AHC240" s="110"/>
      <c r="AHD240" s="110"/>
      <c r="AHE240" s="110"/>
      <c r="AHF240" s="110"/>
      <c r="AHG240" s="110"/>
      <c r="AHH240" s="110"/>
      <c r="AHI240" s="110"/>
      <c r="AHJ240" s="110"/>
      <c r="AHK240" s="110"/>
      <c r="AHL240" s="110"/>
      <c r="AHM240" s="110"/>
      <c r="AHN240" s="110"/>
      <c r="AHO240" s="110"/>
      <c r="AHP240" s="110"/>
      <c r="AHQ240" s="110"/>
      <c r="AHR240" s="110"/>
      <c r="AHS240" s="110"/>
      <c r="AHT240" s="110"/>
      <c r="AHU240" s="110"/>
      <c r="AHV240" s="110"/>
      <c r="AHW240" s="110"/>
      <c r="AHX240" s="110"/>
      <c r="AHY240" s="110"/>
      <c r="AHZ240" s="110"/>
      <c r="AIA240" s="110"/>
      <c r="AIB240" s="110"/>
      <c r="AIC240" s="110"/>
      <c r="AID240" s="110"/>
      <c r="AIE240" s="110"/>
      <c r="AIF240" s="110"/>
      <c r="AIG240" s="110"/>
      <c r="AIH240" s="110"/>
      <c r="AII240" s="110"/>
      <c r="AIJ240" s="110"/>
      <c r="AIK240" s="110"/>
      <c r="AIL240" s="110"/>
      <c r="AIM240" s="110"/>
      <c r="AIN240" s="110"/>
      <c r="AIO240" s="110"/>
      <c r="AIP240" s="110"/>
      <c r="AIQ240" s="110"/>
      <c r="AIR240" s="110"/>
      <c r="AIS240" s="110"/>
      <c r="AIT240" s="110"/>
      <c r="AIU240" s="110"/>
      <c r="AIV240" s="110"/>
      <c r="AIW240" s="110"/>
      <c r="AIX240" s="110"/>
      <c r="AIY240" s="110"/>
      <c r="AIZ240" s="110"/>
      <c r="AJA240" s="110"/>
      <c r="AJB240" s="110"/>
      <c r="AJC240" s="110"/>
      <c r="AJD240" s="110"/>
      <c r="AJE240" s="110"/>
      <c r="AJF240" s="110"/>
      <c r="AJG240" s="110"/>
      <c r="AJH240" s="110"/>
      <c r="AJI240" s="110"/>
      <c r="AJJ240" s="110"/>
      <c r="AJK240" s="110"/>
      <c r="AJL240" s="110"/>
      <c r="AJM240" s="110"/>
      <c r="AJN240" s="110"/>
      <c r="AJO240" s="110"/>
      <c r="AJP240" s="110"/>
      <c r="AJQ240" s="110"/>
      <c r="AJR240" s="110"/>
      <c r="AJS240" s="110"/>
      <c r="AJT240" s="110"/>
      <c r="AJU240" s="110"/>
      <c r="AJV240" s="110"/>
      <c r="AJW240" s="110"/>
      <c r="AJX240" s="110"/>
      <c r="AJY240" s="110"/>
      <c r="AJZ240" s="110"/>
      <c r="AKA240" s="110"/>
      <c r="AKB240" s="110"/>
      <c r="AKC240" s="110"/>
      <c r="AKD240" s="110"/>
      <c r="AKE240" s="110"/>
      <c r="AKF240" s="110"/>
      <c r="AKG240" s="110"/>
      <c r="AKH240" s="110"/>
      <c r="AKI240" s="110"/>
      <c r="AKJ240" s="110"/>
      <c r="AKK240" s="110"/>
      <c r="AKL240" s="110"/>
      <c r="AKM240" s="110"/>
      <c r="AKN240" s="110"/>
      <c r="AKO240" s="110"/>
      <c r="AKP240" s="110"/>
      <c r="AKQ240" s="110"/>
      <c r="AKR240" s="110"/>
      <c r="AKS240" s="110"/>
      <c r="AKT240" s="110"/>
      <c r="AKU240" s="110"/>
      <c r="AKV240" s="110"/>
      <c r="AKW240" s="110"/>
      <c r="AKX240" s="110"/>
      <c r="AKY240" s="110"/>
      <c r="AKZ240" s="110"/>
      <c r="ALA240" s="110"/>
      <c r="ALB240" s="110"/>
      <c r="ALC240" s="110"/>
      <c r="ALD240" s="110"/>
      <c r="ALE240" s="110"/>
      <c r="ALF240" s="110"/>
      <c r="ALG240" s="110"/>
      <c r="ALH240" s="110"/>
      <c r="ALI240" s="110"/>
      <c r="ALJ240" s="110"/>
      <c r="ALK240" s="110"/>
      <c r="ALL240" s="110"/>
      <c r="ALM240" s="110"/>
      <c r="ALN240" s="110"/>
      <c r="ALO240" s="110"/>
      <c r="ALP240" s="110"/>
      <c r="ALQ240" s="110"/>
      <c r="ALR240" s="110"/>
      <c r="ALS240" s="110"/>
      <c r="ALT240" s="110"/>
      <c r="ALU240" s="110"/>
      <c r="ALV240" s="110"/>
      <c r="ALW240" s="110"/>
      <c r="ALX240" s="110"/>
      <c r="ALY240" s="110"/>
      <c r="ALZ240" s="110"/>
      <c r="AMA240" s="110"/>
      <c r="AMB240" s="110"/>
      <c r="AMC240" s="110"/>
      <c r="AMD240" s="110"/>
      <c r="AME240" s="110"/>
      <c r="AMF240" s="110"/>
      <c r="AMG240" s="110"/>
      <c r="AMH240" s="110"/>
      <c r="AMI240" s="110"/>
      <c r="AMJ240" s="110"/>
      <c r="AMK240" s="110"/>
      <c r="AML240" s="110"/>
      <c r="AMM240" s="110"/>
      <c r="AMN240" s="110"/>
      <c r="AMO240" s="110"/>
      <c r="AMP240" s="110"/>
      <c r="AMQ240" s="110"/>
      <c r="AMR240" s="110"/>
      <c r="AMS240" s="110"/>
      <c r="AMT240" s="110"/>
      <c r="AMU240" s="110"/>
      <c r="AMV240" s="110"/>
      <c r="AMW240" s="110"/>
      <c r="AMX240" s="110"/>
      <c r="AMY240" s="110"/>
      <c r="AMZ240" s="110"/>
      <c r="ANA240" s="110"/>
      <c r="ANB240" s="110"/>
      <c r="ANC240" s="110"/>
      <c r="AND240" s="110"/>
      <c r="ANE240" s="110"/>
      <c r="ANF240" s="110"/>
      <c r="ANG240" s="110"/>
      <c r="ANH240" s="110"/>
      <c r="ANI240" s="110"/>
      <c r="ANJ240" s="110"/>
      <c r="ANK240" s="110"/>
      <c r="ANL240" s="110"/>
      <c r="ANM240" s="110"/>
      <c r="ANN240" s="110"/>
      <c r="ANO240" s="110"/>
      <c r="ANP240" s="110"/>
      <c r="ANQ240" s="110"/>
      <c r="ANR240" s="110"/>
      <c r="ANS240" s="110"/>
      <c r="ANT240" s="110"/>
      <c r="ANU240" s="110"/>
      <c r="ANV240" s="110"/>
      <c r="ANW240" s="110"/>
      <c r="ANX240" s="110"/>
      <c r="ANY240" s="110"/>
      <c r="ANZ240" s="110"/>
      <c r="AOA240" s="110"/>
      <c r="AOB240" s="110"/>
      <c r="AOC240" s="110"/>
      <c r="AOD240" s="110"/>
      <c r="AOE240" s="110"/>
      <c r="AOF240" s="110"/>
      <c r="AOG240" s="110"/>
      <c r="AOH240" s="110"/>
      <c r="AOI240" s="110"/>
      <c r="AOJ240" s="110"/>
      <c r="AOK240" s="110"/>
      <c r="AOL240" s="110"/>
      <c r="AOM240" s="110"/>
      <c r="AON240" s="110"/>
      <c r="AOO240" s="110"/>
      <c r="AOP240" s="110"/>
      <c r="AOQ240" s="110"/>
      <c r="AOR240" s="110"/>
      <c r="AOS240" s="110"/>
      <c r="AOT240" s="110"/>
      <c r="AOU240" s="110"/>
      <c r="AOV240" s="110"/>
      <c r="AOW240" s="110"/>
      <c r="AOX240" s="110"/>
      <c r="AOY240" s="110"/>
      <c r="AOZ240" s="110"/>
      <c r="APA240" s="110"/>
      <c r="APB240" s="110"/>
      <c r="APC240" s="110"/>
      <c r="APD240" s="110"/>
      <c r="APE240" s="110"/>
      <c r="APF240" s="110"/>
      <c r="APG240" s="110"/>
      <c r="APH240" s="110"/>
      <c r="API240" s="110"/>
      <c r="APJ240" s="110"/>
      <c r="APK240" s="110"/>
      <c r="APL240" s="110"/>
      <c r="APM240" s="110"/>
      <c r="APN240" s="110"/>
      <c r="APO240" s="110"/>
      <c r="APP240" s="110"/>
      <c r="APQ240" s="110"/>
      <c r="APR240" s="110"/>
      <c r="APS240" s="110"/>
      <c r="APT240" s="110"/>
      <c r="APU240" s="110"/>
      <c r="APV240" s="110"/>
      <c r="APW240" s="110"/>
      <c r="APX240" s="110"/>
      <c r="APY240" s="110"/>
      <c r="APZ240" s="110"/>
      <c r="AQA240" s="110"/>
      <c r="AQB240" s="110"/>
      <c r="AQC240" s="110"/>
      <c r="AQD240" s="110"/>
      <c r="AQE240" s="110"/>
      <c r="AQF240" s="110"/>
      <c r="AQG240" s="110"/>
      <c r="AQH240" s="110"/>
      <c r="AQI240" s="110"/>
      <c r="AQJ240" s="110"/>
      <c r="AQK240" s="110"/>
      <c r="AQL240" s="110"/>
      <c r="AQM240" s="110"/>
      <c r="AQN240" s="110"/>
      <c r="AQO240" s="110"/>
      <c r="AQP240" s="110"/>
      <c r="AQQ240" s="110"/>
      <c r="AQR240" s="110"/>
      <c r="AQS240" s="110"/>
      <c r="AQT240" s="110"/>
      <c r="AQU240" s="110"/>
      <c r="AQV240" s="110"/>
      <c r="AQW240" s="110"/>
      <c r="AQX240" s="110"/>
      <c r="AQY240" s="110"/>
      <c r="AQZ240" s="110"/>
      <c r="ARA240" s="110"/>
      <c r="ARB240" s="110"/>
      <c r="ARC240" s="110"/>
      <c r="ARD240" s="110"/>
      <c r="ARE240" s="110"/>
      <c r="ARF240" s="110"/>
      <c r="ARG240" s="110"/>
      <c r="ARH240" s="110"/>
      <c r="ARI240" s="110"/>
      <c r="ARJ240" s="110"/>
      <c r="ARK240" s="110"/>
      <c r="ARL240" s="110"/>
      <c r="ARM240" s="110"/>
      <c r="ARN240" s="110"/>
      <c r="ARO240" s="110"/>
      <c r="ARP240" s="110"/>
      <c r="ARQ240" s="110"/>
      <c r="ARR240" s="110"/>
      <c r="ARS240" s="110"/>
      <c r="ART240" s="110"/>
      <c r="ARU240" s="110"/>
      <c r="ARV240" s="110"/>
      <c r="ARW240" s="110"/>
      <c r="ARX240" s="110"/>
      <c r="ARY240" s="110"/>
      <c r="ARZ240" s="110"/>
      <c r="ASA240" s="110"/>
      <c r="ASB240" s="110"/>
      <c r="ASC240" s="110"/>
      <c r="ASD240" s="110"/>
      <c r="ASE240" s="110"/>
      <c r="ASF240" s="110"/>
      <c r="ASG240" s="110"/>
      <c r="ASH240" s="110"/>
      <c r="ASI240" s="110"/>
      <c r="ASJ240" s="110"/>
      <c r="ASK240" s="110"/>
      <c r="ASL240" s="110"/>
      <c r="ASM240" s="110"/>
      <c r="ASN240" s="110"/>
      <c r="ASO240" s="110"/>
      <c r="ASP240" s="110"/>
      <c r="ASQ240" s="110"/>
      <c r="ASR240" s="110"/>
      <c r="ASS240" s="110"/>
      <c r="AST240" s="110"/>
      <c r="ASU240" s="110"/>
      <c r="ASV240" s="110"/>
      <c r="ASW240" s="110"/>
      <c r="ASX240" s="110"/>
      <c r="ASY240" s="110"/>
      <c r="ASZ240" s="110"/>
      <c r="ATA240" s="110"/>
      <c r="ATB240" s="110"/>
      <c r="ATC240" s="110"/>
      <c r="ATD240" s="110"/>
      <c r="ATE240" s="110"/>
      <c r="ATF240" s="110"/>
      <c r="ATG240" s="110"/>
      <c r="ATH240" s="110"/>
      <c r="ATI240" s="110"/>
      <c r="ATJ240" s="110"/>
      <c r="ATK240" s="110"/>
      <c r="ATL240" s="110"/>
      <c r="ATM240" s="110"/>
      <c r="ATN240" s="110"/>
      <c r="ATO240" s="110"/>
      <c r="ATP240" s="110"/>
      <c r="ATQ240" s="110"/>
      <c r="ATR240" s="110"/>
      <c r="ATS240" s="110"/>
      <c r="ATT240" s="110"/>
      <c r="ATU240" s="110"/>
      <c r="ATV240" s="110"/>
      <c r="ATW240" s="110"/>
      <c r="ATX240" s="110"/>
      <c r="ATY240" s="110"/>
      <c r="ATZ240" s="110"/>
      <c r="AUA240" s="110"/>
      <c r="AUB240" s="110"/>
      <c r="AUC240" s="110"/>
      <c r="AUD240" s="110"/>
      <c r="AUE240" s="110"/>
      <c r="AUF240" s="110"/>
      <c r="AUG240" s="110"/>
      <c r="AUH240" s="110"/>
      <c r="AUI240" s="110"/>
      <c r="AUJ240" s="110"/>
      <c r="AUK240" s="110"/>
      <c r="AUL240" s="110"/>
      <c r="AUM240" s="110"/>
      <c r="AUN240" s="110"/>
      <c r="AUO240" s="110"/>
      <c r="AUP240" s="110"/>
      <c r="AUQ240" s="110"/>
      <c r="AUR240" s="110"/>
      <c r="AUS240" s="110"/>
      <c r="AUT240" s="110"/>
      <c r="AUU240" s="110"/>
      <c r="AUV240" s="110"/>
      <c r="AUW240" s="110"/>
      <c r="AUX240" s="110"/>
      <c r="AUY240" s="110"/>
      <c r="AUZ240" s="110"/>
      <c r="AVA240" s="110"/>
      <c r="AVB240" s="110"/>
      <c r="AVC240" s="110"/>
      <c r="AVD240" s="110"/>
      <c r="AVE240" s="110"/>
      <c r="AVF240" s="110"/>
      <c r="AVG240" s="110"/>
      <c r="AVH240" s="110"/>
      <c r="AVI240" s="110"/>
      <c r="AVJ240" s="110"/>
      <c r="AVK240" s="110"/>
      <c r="AVL240" s="110"/>
      <c r="AVM240" s="110"/>
      <c r="AVN240" s="110"/>
      <c r="AVO240" s="110"/>
      <c r="AVP240" s="110"/>
      <c r="AVQ240" s="110"/>
      <c r="AVR240" s="110"/>
      <c r="AVS240" s="110"/>
      <c r="AVT240" s="110"/>
      <c r="AVU240" s="110"/>
      <c r="AVV240" s="110"/>
      <c r="AVW240" s="110"/>
      <c r="AVX240" s="110"/>
      <c r="AVY240" s="110"/>
      <c r="AVZ240" s="110"/>
      <c r="AWA240" s="110"/>
      <c r="AWB240" s="110"/>
      <c r="AWC240" s="110"/>
      <c r="AWD240" s="110"/>
      <c r="AWE240" s="110"/>
      <c r="AWF240" s="110"/>
      <c r="AWG240" s="110"/>
      <c r="AWH240" s="110"/>
      <c r="AWI240" s="110"/>
      <c r="AWJ240" s="110"/>
      <c r="AWK240" s="110"/>
      <c r="AWL240" s="110"/>
      <c r="AWM240" s="110"/>
      <c r="AWN240" s="110"/>
      <c r="AWO240" s="110"/>
      <c r="AWP240" s="110"/>
      <c r="AWQ240" s="110"/>
      <c r="AWR240" s="110"/>
      <c r="AWS240" s="110"/>
      <c r="AWT240" s="110"/>
      <c r="AWU240" s="110"/>
      <c r="AWV240" s="110"/>
      <c r="AWW240" s="110"/>
      <c r="AWX240" s="110"/>
      <c r="AWY240" s="110"/>
      <c r="AWZ240" s="110"/>
      <c r="AXA240" s="110"/>
      <c r="AXB240" s="110"/>
      <c r="AXC240" s="110"/>
      <c r="AXD240" s="110"/>
      <c r="AXE240" s="110"/>
      <c r="AXF240" s="110"/>
      <c r="AXG240" s="110"/>
      <c r="AXH240" s="110"/>
      <c r="AXI240" s="110"/>
      <c r="AXJ240" s="110"/>
      <c r="AXK240" s="110"/>
      <c r="AXL240" s="110"/>
      <c r="AXM240" s="110"/>
      <c r="AXN240" s="110"/>
      <c r="AXO240" s="110"/>
      <c r="AXP240" s="110"/>
      <c r="AXQ240" s="110"/>
      <c r="AXR240" s="110"/>
      <c r="AXS240" s="110"/>
    </row>
    <row r="241" spans="1:1319" s="296" customFormat="1" ht="25.35" customHeight="1" x14ac:dyDescent="0.2">
      <c r="A241" s="350"/>
      <c r="B241" s="350"/>
      <c r="C241" s="327"/>
      <c r="D241" s="300"/>
      <c r="E241" s="301"/>
      <c r="F241" s="301"/>
      <c r="G241" s="301"/>
      <c r="H241" s="307"/>
      <c r="I241" s="308"/>
      <c r="J241" s="328"/>
      <c r="K241" s="110"/>
      <c r="L241" s="110"/>
      <c r="M241" s="110"/>
      <c r="N241" s="110"/>
      <c r="O241" s="110"/>
      <c r="P241" s="110"/>
      <c r="Q241" s="110"/>
      <c r="R241" s="110"/>
      <c r="S241" s="110"/>
      <c r="T241" s="110"/>
      <c r="U241" s="110"/>
      <c r="V241" s="110"/>
      <c r="W241" s="110"/>
      <c r="X241" s="110"/>
      <c r="Y241" s="110"/>
      <c r="Z241" s="110"/>
      <c r="AA241" s="110"/>
      <c r="AB241" s="110"/>
      <c r="AC241" s="110"/>
      <c r="AD241" s="110"/>
      <c r="AE241" s="110"/>
      <c r="AF241" s="110"/>
      <c r="AG241" s="110"/>
      <c r="AH241" s="110"/>
      <c r="AI241" s="110"/>
      <c r="AJ241" s="110"/>
      <c r="AK241" s="110"/>
      <c r="AL241" s="110"/>
      <c r="AM241" s="110"/>
      <c r="AN241" s="110"/>
      <c r="AO241" s="110"/>
      <c r="AP241" s="110"/>
      <c r="AQ241" s="110"/>
      <c r="AR241" s="110"/>
      <c r="AS241" s="110"/>
      <c r="AT241" s="110"/>
      <c r="AU241" s="110"/>
      <c r="AV241" s="110"/>
      <c r="AW241" s="110"/>
      <c r="AX241" s="110"/>
      <c r="AY241" s="110"/>
      <c r="AZ241" s="110"/>
      <c r="BA241" s="110"/>
      <c r="BB241" s="110"/>
      <c r="BC241" s="110"/>
      <c r="BD241" s="110"/>
      <c r="BE241" s="110"/>
      <c r="BF241" s="110"/>
      <c r="BG241" s="110"/>
      <c r="BH241" s="110"/>
      <c r="BI241" s="110"/>
      <c r="BJ241" s="110"/>
      <c r="BK241" s="110"/>
      <c r="BL241" s="110"/>
      <c r="BM241" s="110"/>
      <c r="BN241" s="110"/>
      <c r="BO241" s="110"/>
      <c r="BP241" s="110"/>
      <c r="BQ241" s="110"/>
      <c r="BR241" s="110"/>
      <c r="BS241" s="110"/>
      <c r="BT241" s="110"/>
      <c r="BU241" s="110"/>
      <c r="BV241" s="110"/>
      <c r="BW241" s="110"/>
      <c r="BX241" s="110"/>
      <c r="BY241" s="110"/>
      <c r="BZ241" s="110"/>
      <c r="CA241" s="110"/>
      <c r="CB241" s="110"/>
      <c r="CC241" s="110"/>
      <c r="CD241" s="110"/>
      <c r="CE241" s="110"/>
      <c r="CF241" s="110"/>
      <c r="CG241" s="110"/>
      <c r="CH241" s="110"/>
      <c r="CI241" s="110"/>
      <c r="CJ241" s="110"/>
      <c r="CK241" s="110"/>
      <c r="CL241" s="110"/>
      <c r="CM241" s="110"/>
      <c r="CN241" s="110"/>
      <c r="CO241" s="110"/>
      <c r="CP241" s="110"/>
      <c r="CQ241" s="110"/>
      <c r="CR241" s="110"/>
      <c r="CS241" s="110"/>
      <c r="CT241" s="110"/>
      <c r="CU241" s="110"/>
      <c r="CV241" s="110"/>
      <c r="CW241" s="110"/>
      <c r="CX241" s="110"/>
      <c r="CY241" s="110"/>
      <c r="CZ241" s="110"/>
      <c r="DA241" s="110"/>
      <c r="DB241" s="110"/>
      <c r="DC241" s="110"/>
      <c r="DD241" s="110"/>
      <c r="DE241" s="110"/>
      <c r="DF241" s="110"/>
      <c r="DG241" s="110"/>
      <c r="DH241" s="110"/>
      <c r="DI241" s="110"/>
      <c r="DJ241" s="110"/>
      <c r="DK241" s="110"/>
      <c r="DL241" s="110"/>
      <c r="DM241" s="110"/>
      <c r="DN241" s="110"/>
      <c r="DO241" s="110"/>
      <c r="DP241" s="110"/>
      <c r="DQ241" s="110"/>
      <c r="DR241" s="110"/>
      <c r="DS241" s="110"/>
      <c r="DT241" s="110"/>
      <c r="DU241" s="110"/>
      <c r="DV241" s="110"/>
      <c r="DW241" s="110"/>
      <c r="DX241" s="110"/>
      <c r="DY241" s="110"/>
      <c r="DZ241" s="110"/>
      <c r="EA241" s="110"/>
      <c r="EB241" s="110"/>
      <c r="EC241" s="110"/>
      <c r="ED241" s="110"/>
      <c r="EE241" s="110"/>
      <c r="EF241" s="110"/>
      <c r="EG241" s="110"/>
      <c r="EH241" s="110"/>
      <c r="EI241" s="110"/>
      <c r="EJ241" s="110"/>
      <c r="EK241" s="110"/>
      <c r="EL241" s="110"/>
      <c r="EM241" s="110"/>
      <c r="EN241" s="110"/>
      <c r="EO241" s="110"/>
      <c r="EP241" s="110"/>
      <c r="EQ241" s="110"/>
      <c r="ER241" s="110"/>
      <c r="ES241" s="110"/>
      <c r="ET241" s="110"/>
      <c r="EU241" s="110"/>
      <c r="EV241" s="110"/>
      <c r="EW241" s="110"/>
      <c r="EX241" s="110"/>
      <c r="EY241" s="110"/>
      <c r="EZ241" s="110"/>
      <c r="FA241" s="110"/>
      <c r="FB241" s="110"/>
      <c r="FC241" s="110"/>
      <c r="FD241" s="110"/>
      <c r="FE241" s="110"/>
      <c r="FF241" s="110"/>
      <c r="FG241" s="110"/>
      <c r="FH241" s="110"/>
      <c r="FI241" s="110"/>
      <c r="FJ241" s="110"/>
      <c r="FK241" s="110"/>
      <c r="FL241" s="110"/>
      <c r="FM241" s="110"/>
      <c r="FN241" s="110"/>
      <c r="FO241" s="110"/>
      <c r="FP241" s="110"/>
      <c r="FQ241" s="110"/>
      <c r="FR241" s="110"/>
      <c r="FS241" s="110"/>
      <c r="FT241" s="110"/>
      <c r="FU241" s="110"/>
      <c r="FV241" s="110"/>
      <c r="FW241" s="110"/>
      <c r="FX241" s="110"/>
      <c r="FY241" s="110"/>
      <c r="FZ241" s="110"/>
      <c r="GA241" s="110"/>
      <c r="GB241" s="110"/>
      <c r="GC241" s="110"/>
      <c r="GD241" s="110"/>
      <c r="GE241" s="110"/>
      <c r="GF241" s="110"/>
      <c r="GG241" s="110"/>
      <c r="GH241" s="110"/>
      <c r="GI241" s="110"/>
      <c r="GJ241" s="110"/>
      <c r="GK241" s="110"/>
      <c r="GL241" s="110"/>
      <c r="GM241" s="110"/>
      <c r="GN241" s="110"/>
      <c r="GO241" s="110"/>
      <c r="GP241" s="110"/>
      <c r="GQ241" s="110"/>
      <c r="GR241" s="110"/>
      <c r="GS241" s="110"/>
      <c r="GT241" s="110"/>
      <c r="GU241" s="110"/>
      <c r="GV241" s="110"/>
      <c r="GW241" s="110"/>
      <c r="GX241" s="110"/>
      <c r="GY241" s="110"/>
      <c r="GZ241" s="110"/>
      <c r="HA241" s="110"/>
      <c r="HB241" s="110"/>
      <c r="HC241" s="110"/>
      <c r="HD241" s="110"/>
      <c r="HE241" s="110"/>
      <c r="HF241" s="110"/>
      <c r="HG241" s="110"/>
      <c r="HH241" s="110"/>
      <c r="HI241" s="110"/>
      <c r="HJ241" s="110"/>
      <c r="HK241" s="110"/>
      <c r="HL241" s="110"/>
      <c r="HM241" s="110"/>
      <c r="HN241" s="110"/>
      <c r="HO241" s="110"/>
      <c r="HP241" s="110"/>
      <c r="HQ241" s="110"/>
      <c r="HR241" s="110"/>
      <c r="HS241" s="110"/>
      <c r="HT241" s="110"/>
      <c r="HU241" s="110"/>
      <c r="HV241" s="110"/>
      <c r="HW241" s="110"/>
      <c r="HX241" s="110"/>
      <c r="HY241" s="110"/>
      <c r="HZ241" s="110"/>
      <c r="IA241" s="110"/>
      <c r="IB241" s="110"/>
      <c r="IC241" s="110"/>
      <c r="ID241" s="110"/>
      <c r="IE241" s="110"/>
      <c r="IF241" s="110"/>
      <c r="IG241" s="110"/>
      <c r="IH241" s="110"/>
      <c r="II241" s="110"/>
      <c r="IJ241" s="110"/>
      <c r="IK241" s="110"/>
      <c r="IL241" s="110"/>
      <c r="IM241" s="110"/>
      <c r="IN241" s="110"/>
      <c r="IO241" s="110"/>
      <c r="IP241" s="110"/>
      <c r="IQ241" s="110"/>
      <c r="IR241" s="110"/>
      <c r="IS241" s="110"/>
      <c r="IT241" s="110"/>
      <c r="IU241" s="110"/>
      <c r="IV241" s="110"/>
      <c r="IW241" s="110"/>
      <c r="IX241" s="110"/>
      <c r="IY241" s="110"/>
      <c r="IZ241" s="110"/>
      <c r="JA241" s="110"/>
      <c r="JB241" s="110"/>
      <c r="JC241" s="110"/>
      <c r="JD241" s="110"/>
      <c r="JE241" s="110"/>
      <c r="JF241" s="110"/>
      <c r="JG241" s="110"/>
      <c r="JH241" s="110"/>
      <c r="JI241" s="110"/>
      <c r="JJ241" s="110"/>
      <c r="JK241" s="110"/>
      <c r="JL241" s="110"/>
      <c r="JM241" s="110"/>
      <c r="JN241" s="110"/>
      <c r="JO241" s="110"/>
      <c r="JP241" s="110"/>
      <c r="JQ241" s="110"/>
      <c r="JR241" s="110"/>
      <c r="JS241" s="110"/>
      <c r="JT241" s="110"/>
      <c r="JU241" s="110"/>
      <c r="JV241" s="110"/>
      <c r="JW241" s="110"/>
      <c r="JX241" s="110"/>
      <c r="JY241" s="110"/>
      <c r="JZ241" s="110"/>
      <c r="KA241" s="110"/>
      <c r="KB241" s="110"/>
      <c r="KC241" s="110"/>
      <c r="KD241" s="110"/>
      <c r="KE241" s="110"/>
      <c r="KF241" s="110"/>
      <c r="KG241" s="110"/>
      <c r="KH241" s="110"/>
      <c r="KI241" s="110"/>
      <c r="KJ241" s="110"/>
      <c r="KK241" s="110"/>
      <c r="KL241" s="110"/>
      <c r="KM241" s="110"/>
      <c r="KN241" s="110"/>
      <c r="KO241" s="110"/>
      <c r="KP241" s="110"/>
      <c r="KQ241" s="110"/>
      <c r="KR241" s="110"/>
      <c r="KS241" s="110"/>
      <c r="KT241" s="110"/>
      <c r="KU241" s="110"/>
      <c r="KV241" s="110"/>
      <c r="KW241" s="110"/>
      <c r="KX241" s="110"/>
      <c r="KY241" s="110"/>
      <c r="KZ241" s="110"/>
      <c r="LA241" s="110"/>
      <c r="LB241" s="110"/>
      <c r="LC241" s="110"/>
      <c r="LD241" s="110"/>
      <c r="LE241" s="110"/>
      <c r="LF241" s="110"/>
      <c r="LG241" s="110"/>
      <c r="LH241" s="110"/>
      <c r="LI241" s="110"/>
      <c r="LJ241" s="110"/>
      <c r="LK241" s="110"/>
      <c r="LL241" s="110"/>
      <c r="LM241" s="110"/>
      <c r="LN241" s="110"/>
      <c r="LO241" s="110"/>
      <c r="LP241" s="110"/>
      <c r="LQ241" s="110"/>
      <c r="LR241" s="110"/>
      <c r="LS241" s="110"/>
      <c r="LT241" s="110"/>
      <c r="LU241" s="110"/>
      <c r="LV241" s="110"/>
      <c r="LW241" s="110"/>
      <c r="LX241" s="110"/>
      <c r="LY241" s="110"/>
      <c r="LZ241" s="110"/>
      <c r="MA241" s="110"/>
      <c r="MB241" s="110"/>
      <c r="MC241" s="110"/>
      <c r="MD241" s="110"/>
      <c r="ME241" s="110"/>
      <c r="MF241" s="110"/>
      <c r="MG241" s="110"/>
      <c r="MH241" s="110"/>
      <c r="MI241" s="110"/>
      <c r="MJ241" s="110"/>
      <c r="MK241" s="110"/>
      <c r="ML241" s="110"/>
      <c r="MM241" s="110"/>
      <c r="MN241" s="110"/>
      <c r="MO241" s="110"/>
      <c r="MP241" s="110"/>
      <c r="MQ241" s="110"/>
      <c r="MR241" s="110"/>
      <c r="MS241" s="110"/>
      <c r="MT241" s="110"/>
      <c r="MU241" s="110"/>
      <c r="MV241" s="110"/>
      <c r="MW241" s="110"/>
      <c r="MX241" s="110"/>
      <c r="MY241" s="110"/>
      <c r="MZ241" s="110"/>
      <c r="NA241" s="110"/>
      <c r="NB241" s="110"/>
      <c r="NC241" s="110"/>
      <c r="ND241" s="110"/>
      <c r="NE241" s="110"/>
      <c r="NF241" s="110"/>
      <c r="NG241" s="110"/>
      <c r="NH241" s="110"/>
      <c r="NI241" s="110"/>
      <c r="NJ241" s="110"/>
      <c r="NK241" s="110"/>
      <c r="NL241" s="110"/>
      <c r="NM241" s="110"/>
      <c r="NN241" s="110"/>
      <c r="NO241" s="110"/>
      <c r="NP241" s="110"/>
      <c r="NQ241" s="110"/>
      <c r="NR241" s="110"/>
      <c r="NS241" s="110"/>
      <c r="NT241" s="110"/>
      <c r="NU241" s="110"/>
      <c r="NV241" s="110"/>
      <c r="NW241" s="110"/>
      <c r="NX241" s="110"/>
      <c r="NY241" s="110"/>
      <c r="NZ241" s="110"/>
      <c r="OA241" s="110"/>
      <c r="OB241" s="110"/>
      <c r="OC241" s="110"/>
      <c r="OD241" s="110"/>
      <c r="OE241" s="110"/>
      <c r="OF241" s="110"/>
      <c r="OG241" s="110"/>
      <c r="OH241" s="110"/>
      <c r="OI241" s="110"/>
      <c r="OJ241" s="110"/>
      <c r="OK241" s="110"/>
      <c r="OL241" s="110"/>
      <c r="OM241" s="110"/>
      <c r="ON241" s="110"/>
      <c r="OO241" s="110"/>
      <c r="OP241" s="110"/>
      <c r="OQ241" s="110"/>
      <c r="OR241" s="110"/>
      <c r="OS241" s="110"/>
      <c r="OT241" s="110"/>
      <c r="OU241" s="110"/>
      <c r="OV241" s="110"/>
      <c r="OW241" s="110"/>
      <c r="OX241" s="110"/>
      <c r="OY241" s="110"/>
      <c r="OZ241" s="110"/>
      <c r="PA241" s="110"/>
      <c r="PB241" s="110"/>
      <c r="PC241" s="110"/>
      <c r="PD241" s="110"/>
      <c r="PE241" s="110"/>
      <c r="PF241" s="110"/>
      <c r="PG241" s="110"/>
      <c r="PH241" s="110"/>
      <c r="PI241" s="110"/>
      <c r="PJ241" s="110"/>
      <c r="PK241" s="110"/>
      <c r="PL241" s="110"/>
      <c r="PM241" s="110"/>
      <c r="PN241" s="110"/>
      <c r="PO241" s="110"/>
      <c r="PP241" s="110"/>
      <c r="PQ241" s="110"/>
      <c r="PR241" s="110"/>
      <c r="PS241" s="110"/>
      <c r="PT241" s="110"/>
      <c r="PU241" s="110"/>
      <c r="PV241" s="110"/>
      <c r="PW241" s="110"/>
      <c r="PX241" s="110"/>
      <c r="PY241" s="110"/>
      <c r="PZ241" s="110"/>
      <c r="QA241" s="110"/>
      <c r="QB241" s="110"/>
      <c r="QC241" s="110"/>
      <c r="QD241" s="110"/>
      <c r="QE241" s="110"/>
      <c r="QF241" s="110"/>
      <c r="QG241" s="110"/>
      <c r="QH241" s="110"/>
      <c r="QI241" s="110"/>
      <c r="QJ241" s="110"/>
      <c r="QK241" s="110"/>
      <c r="QL241" s="110"/>
      <c r="QM241" s="110"/>
      <c r="QN241" s="110"/>
      <c r="QO241" s="110"/>
      <c r="QP241" s="110"/>
      <c r="QQ241" s="110"/>
      <c r="QR241" s="110"/>
      <c r="QS241" s="110"/>
      <c r="QT241" s="110"/>
      <c r="QU241" s="110"/>
      <c r="QV241" s="110"/>
      <c r="QW241" s="110"/>
      <c r="QX241" s="110"/>
      <c r="QY241" s="110"/>
      <c r="QZ241" s="110"/>
      <c r="RA241" s="110"/>
      <c r="RB241" s="110"/>
      <c r="RC241" s="110"/>
      <c r="RD241" s="110"/>
      <c r="RE241" s="110"/>
      <c r="RF241" s="110"/>
      <c r="RG241" s="110"/>
      <c r="RH241" s="110"/>
      <c r="RI241" s="110"/>
      <c r="RJ241" s="110"/>
      <c r="RK241" s="110"/>
      <c r="RL241" s="110"/>
      <c r="RM241" s="110"/>
      <c r="RN241" s="110"/>
      <c r="RO241" s="110"/>
      <c r="RP241" s="110"/>
      <c r="RQ241" s="110"/>
      <c r="RR241" s="110"/>
      <c r="RS241" s="110"/>
      <c r="RT241" s="110"/>
      <c r="RU241" s="110"/>
      <c r="RV241" s="110"/>
      <c r="RW241" s="110"/>
      <c r="RX241" s="110"/>
      <c r="RY241" s="110"/>
      <c r="RZ241" s="110"/>
      <c r="SA241" s="110"/>
      <c r="SB241" s="110"/>
      <c r="SC241" s="110"/>
      <c r="SD241" s="110"/>
      <c r="SE241" s="110"/>
      <c r="SF241" s="110"/>
      <c r="SG241" s="110"/>
      <c r="SH241" s="110"/>
      <c r="SI241" s="110"/>
      <c r="SJ241" s="110"/>
      <c r="SK241" s="110"/>
      <c r="SL241" s="110"/>
      <c r="SM241" s="110"/>
      <c r="SN241" s="110"/>
      <c r="SO241" s="110"/>
      <c r="SP241" s="110"/>
      <c r="SQ241" s="110"/>
      <c r="SR241" s="110"/>
      <c r="SS241" s="110"/>
      <c r="ST241" s="110"/>
      <c r="SU241" s="110"/>
      <c r="SV241" s="110"/>
      <c r="SW241" s="110"/>
      <c r="SX241" s="110"/>
      <c r="SY241" s="110"/>
      <c r="SZ241" s="110"/>
      <c r="TA241" s="110"/>
      <c r="TB241" s="110"/>
      <c r="TC241" s="110"/>
      <c r="TD241" s="110"/>
      <c r="TE241" s="110"/>
      <c r="TF241" s="110"/>
      <c r="TG241" s="110"/>
      <c r="TH241" s="110"/>
      <c r="TI241" s="110"/>
      <c r="TJ241" s="110"/>
      <c r="TK241" s="110"/>
      <c r="TL241" s="110"/>
      <c r="TM241" s="110"/>
      <c r="TN241" s="110"/>
      <c r="TO241" s="110"/>
      <c r="TP241" s="110"/>
      <c r="TQ241" s="110"/>
      <c r="TR241" s="110"/>
      <c r="TS241" s="110"/>
      <c r="TT241" s="110"/>
      <c r="TU241" s="110"/>
      <c r="TV241" s="110"/>
      <c r="TW241" s="110"/>
      <c r="TX241" s="110"/>
      <c r="TY241" s="110"/>
      <c r="TZ241" s="110"/>
      <c r="UA241" s="110"/>
      <c r="UB241" s="110"/>
      <c r="UC241" s="110"/>
      <c r="UD241" s="110"/>
      <c r="UE241" s="110"/>
      <c r="UF241" s="110"/>
      <c r="UG241" s="110"/>
      <c r="UH241" s="110"/>
      <c r="UI241" s="110"/>
      <c r="UJ241" s="110"/>
      <c r="UK241" s="110"/>
      <c r="UL241" s="110"/>
      <c r="UM241" s="110"/>
      <c r="UN241" s="110"/>
      <c r="UO241" s="110"/>
      <c r="UP241" s="110"/>
      <c r="UQ241" s="110"/>
      <c r="UR241" s="110"/>
      <c r="US241" s="110"/>
      <c r="UT241" s="110"/>
      <c r="UU241" s="110"/>
      <c r="UV241" s="110"/>
      <c r="UW241" s="110"/>
      <c r="UX241" s="110"/>
      <c r="UY241" s="110"/>
      <c r="UZ241" s="110"/>
      <c r="VA241" s="110"/>
      <c r="VB241" s="110"/>
      <c r="VC241" s="110"/>
      <c r="VD241" s="110"/>
      <c r="VE241" s="110"/>
      <c r="VF241" s="110"/>
      <c r="VG241" s="110"/>
      <c r="VH241" s="110"/>
      <c r="VI241" s="110"/>
      <c r="VJ241" s="110"/>
      <c r="VK241" s="110"/>
      <c r="VL241" s="110"/>
      <c r="VM241" s="110"/>
      <c r="VN241" s="110"/>
      <c r="VO241" s="110"/>
      <c r="VP241" s="110"/>
      <c r="VQ241" s="110"/>
      <c r="VR241" s="110"/>
      <c r="VS241" s="110"/>
      <c r="VT241" s="110"/>
      <c r="VU241" s="110"/>
      <c r="VV241" s="110"/>
      <c r="VW241" s="110"/>
      <c r="VX241" s="110"/>
      <c r="VY241" s="110"/>
      <c r="VZ241" s="110"/>
      <c r="WA241" s="110"/>
      <c r="WB241" s="110"/>
      <c r="WC241" s="110"/>
      <c r="WD241" s="110"/>
      <c r="WE241" s="110"/>
      <c r="WF241" s="110"/>
      <c r="WG241" s="110"/>
      <c r="WH241" s="110"/>
      <c r="WI241" s="110"/>
      <c r="WJ241" s="110"/>
      <c r="WK241" s="110"/>
      <c r="WL241" s="110"/>
      <c r="WM241" s="110"/>
      <c r="WN241" s="110"/>
      <c r="WO241" s="110"/>
      <c r="WP241" s="110"/>
      <c r="WQ241" s="110"/>
      <c r="WR241" s="110"/>
      <c r="WS241" s="110"/>
      <c r="WT241" s="110"/>
      <c r="WU241" s="110"/>
      <c r="WV241" s="110"/>
      <c r="WW241" s="110"/>
      <c r="WX241" s="110"/>
      <c r="WY241" s="110"/>
      <c r="WZ241" s="110"/>
      <c r="XA241" s="110"/>
      <c r="XB241" s="110"/>
      <c r="XC241" s="110"/>
      <c r="XD241" s="110"/>
      <c r="XE241" s="110"/>
      <c r="XF241" s="110"/>
      <c r="XG241" s="110"/>
      <c r="XH241" s="110"/>
      <c r="XI241" s="110"/>
      <c r="XJ241" s="110"/>
      <c r="XK241" s="110"/>
      <c r="XL241" s="110"/>
      <c r="XM241" s="110"/>
      <c r="XN241" s="110"/>
      <c r="XO241" s="110"/>
      <c r="XP241" s="110"/>
      <c r="XQ241" s="110"/>
      <c r="XR241" s="110"/>
      <c r="XS241" s="110"/>
      <c r="XT241" s="110"/>
      <c r="XU241" s="110"/>
      <c r="XV241" s="110"/>
      <c r="XW241" s="110"/>
      <c r="XX241" s="110"/>
      <c r="XY241" s="110"/>
      <c r="XZ241" s="110"/>
      <c r="YA241" s="110"/>
      <c r="YB241" s="110"/>
      <c r="YC241" s="110"/>
      <c r="YD241" s="110"/>
      <c r="YE241" s="110"/>
      <c r="YF241" s="110"/>
      <c r="YG241" s="110"/>
      <c r="YH241" s="110"/>
      <c r="YI241" s="110"/>
      <c r="YJ241" s="110"/>
      <c r="YK241" s="110"/>
      <c r="YL241" s="110"/>
      <c r="YM241" s="110"/>
      <c r="YN241" s="110"/>
      <c r="YO241" s="110"/>
      <c r="YP241" s="110"/>
      <c r="YQ241" s="110"/>
      <c r="YR241" s="110"/>
      <c r="YS241" s="110"/>
      <c r="YT241" s="110"/>
      <c r="YU241" s="110"/>
      <c r="YV241" s="110"/>
      <c r="YW241" s="110"/>
      <c r="YX241" s="110"/>
      <c r="YY241" s="110"/>
      <c r="YZ241" s="110"/>
      <c r="ZA241" s="110"/>
      <c r="ZB241" s="110"/>
      <c r="ZC241" s="110"/>
      <c r="ZD241" s="110"/>
      <c r="ZE241" s="110"/>
      <c r="ZF241" s="110"/>
      <c r="ZG241" s="110"/>
      <c r="ZH241" s="110"/>
      <c r="ZI241" s="110"/>
      <c r="ZJ241" s="110"/>
      <c r="ZK241" s="110"/>
      <c r="ZL241" s="110"/>
      <c r="ZM241" s="110"/>
      <c r="ZN241" s="110"/>
      <c r="ZO241" s="110"/>
      <c r="ZP241" s="110"/>
      <c r="ZQ241" s="110"/>
      <c r="ZR241" s="110"/>
      <c r="ZS241" s="110"/>
      <c r="ZT241" s="110"/>
      <c r="ZU241" s="110"/>
      <c r="ZV241" s="110"/>
      <c r="ZW241" s="110"/>
      <c r="ZX241" s="110"/>
      <c r="ZY241" s="110"/>
      <c r="ZZ241" s="110"/>
      <c r="AAA241" s="110"/>
      <c r="AAB241" s="110"/>
      <c r="AAC241" s="110"/>
      <c r="AAD241" s="110"/>
      <c r="AAE241" s="110"/>
      <c r="AAF241" s="110"/>
      <c r="AAG241" s="110"/>
      <c r="AAH241" s="110"/>
      <c r="AAI241" s="110"/>
      <c r="AAJ241" s="110"/>
      <c r="AAK241" s="110"/>
      <c r="AAL241" s="110"/>
      <c r="AAM241" s="110"/>
      <c r="AAN241" s="110"/>
      <c r="AAO241" s="110"/>
      <c r="AAP241" s="110"/>
      <c r="AAQ241" s="110"/>
      <c r="AAR241" s="110"/>
      <c r="AAS241" s="110"/>
      <c r="AAT241" s="110"/>
      <c r="AAU241" s="110"/>
      <c r="AAV241" s="110"/>
      <c r="AAW241" s="110"/>
      <c r="AAX241" s="110"/>
      <c r="AAY241" s="110"/>
      <c r="AAZ241" s="110"/>
      <c r="ABA241" s="110"/>
      <c r="ABB241" s="110"/>
      <c r="ABC241" s="110"/>
      <c r="ABD241" s="110"/>
      <c r="ABE241" s="110"/>
      <c r="ABF241" s="110"/>
      <c r="ABG241" s="110"/>
      <c r="ABH241" s="110"/>
      <c r="ABI241" s="110"/>
      <c r="ABJ241" s="110"/>
      <c r="ABK241" s="110"/>
      <c r="ABL241" s="110"/>
      <c r="ABM241" s="110"/>
      <c r="ABN241" s="110"/>
      <c r="ABO241" s="110"/>
      <c r="ABP241" s="110"/>
      <c r="ABQ241" s="110"/>
      <c r="ABR241" s="110"/>
      <c r="ABS241" s="110"/>
      <c r="ABT241" s="110"/>
      <c r="ABU241" s="110"/>
      <c r="ABV241" s="110"/>
      <c r="ABW241" s="110"/>
      <c r="ABX241" s="110"/>
      <c r="ABY241" s="110"/>
      <c r="ABZ241" s="110"/>
      <c r="ACA241" s="110"/>
      <c r="ACB241" s="110"/>
      <c r="ACC241" s="110"/>
      <c r="ACD241" s="110"/>
      <c r="ACE241" s="110"/>
      <c r="ACF241" s="110"/>
      <c r="ACG241" s="110"/>
      <c r="ACH241" s="110"/>
      <c r="ACI241" s="110"/>
      <c r="ACJ241" s="110"/>
      <c r="ACK241" s="110"/>
      <c r="ACL241" s="110"/>
      <c r="ACM241" s="110"/>
      <c r="ACN241" s="110"/>
      <c r="ACO241" s="110"/>
      <c r="ACP241" s="110"/>
      <c r="ACQ241" s="110"/>
      <c r="ACR241" s="110"/>
      <c r="ACS241" s="110"/>
      <c r="ACT241" s="110"/>
      <c r="ACU241" s="110"/>
      <c r="ACV241" s="110"/>
      <c r="ACW241" s="110"/>
      <c r="ACX241" s="110"/>
      <c r="ACY241" s="110"/>
      <c r="ACZ241" s="110"/>
      <c r="ADA241" s="110"/>
      <c r="ADB241" s="110"/>
      <c r="ADC241" s="110"/>
      <c r="ADD241" s="110"/>
      <c r="ADE241" s="110"/>
      <c r="ADF241" s="110"/>
      <c r="ADG241" s="110"/>
      <c r="ADH241" s="110"/>
      <c r="ADI241" s="110"/>
      <c r="ADJ241" s="110"/>
      <c r="ADK241" s="110"/>
      <c r="ADL241" s="110"/>
      <c r="ADM241" s="110"/>
      <c r="ADN241" s="110"/>
      <c r="ADO241" s="110"/>
      <c r="ADP241" s="110"/>
      <c r="ADQ241" s="110"/>
      <c r="ADR241" s="110"/>
      <c r="ADS241" s="110"/>
      <c r="ADT241" s="110"/>
      <c r="ADU241" s="110"/>
      <c r="ADV241" s="110"/>
      <c r="ADW241" s="110"/>
      <c r="ADX241" s="110"/>
      <c r="ADY241" s="110"/>
      <c r="ADZ241" s="110"/>
      <c r="AEA241" s="110"/>
      <c r="AEB241" s="110"/>
      <c r="AEC241" s="110"/>
      <c r="AED241" s="110"/>
      <c r="AEE241" s="110"/>
      <c r="AEF241" s="110"/>
      <c r="AEG241" s="110"/>
      <c r="AEH241" s="110"/>
      <c r="AEI241" s="110"/>
      <c r="AEJ241" s="110"/>
      <c r="AEK241" s="110"/>
      <c r="AEL241" s="110"/>
      <c r="AEM241" s="110"/>
      <c r="AEN241" s="110"/>
      <c r="AEO241" s="110"/>
      <c r="AEP241" s="110"/>
      <c r="AEQ241" s="110"/>
      <c r="AER241" s="110"/>
      <c r="AES241" s="110"/>
      <c r="AET241" s="110"/>
      <c r="AEU241" s="110"/>
      <c r="AEV241" s="110"/>
      <c r="AEW241" s="110"/>
      <c r="AEX241" s="110"/>
      <c r="AEY241" s="110"/>
      <c r="AEZ241" s="110"/>
      <c r="AFA241" s="110"/>
      <c r="AFB241" s="110"/>
      <c r="AFC241" s="110"/>
      <c r="AFD241" s="110"/>
      <c r="AFE241" s="110"/>
      <c r="AFF241" s="110"/>
      <c r="AFG241" s="110"/>
      <c r="AFH241" s="110"/>
      <c r="AFI241" s="110"/>
      <c r="AFJ241" s="110"/>
      <c r="AFK241" s="110"/>
      <c r="AFL241" s="110"/>
      <c r="AFM241" s="110"/>
      <c r="AFN241" s="110"/>
      <c r="AFO241" s="110"/>
      <c r="AFP241" s="110"/>
      <c r="AFQ241" s="110"/>
      <c r="AFR241" s="110"/>
      <c r="AFS241" s="110"/>
      <c r="AFT241" s="110"/>
      <c r="AFU241" s="110"/>
      <c r="AFV241" s="110"/>
      <c r="AFW241" s="110"/>
      <c r="AFX241" s="110"/>
      <c r="AFY241" s="110"/>
      <c r="AFZ241" s="110"/>
      <c r="AGA241" s="110"/>
      <c r="AGB241" s="110"/>
      <c r="AGC241" s="110"/>
      <c r="AGD241" s="110"/>
      <c r="AGE241" s="110"/>
      <c r="AGF241" s="110"/>
      <c r="AGG241" s="110"/>
      <c r="AGH241" s="110"/>
      <c r="AGI241" s="110"/>
      <c r="AGJ241" s="110"/>
      <c r="AGK241" s="110"/>
      <c r="AGL241" s="110"/>
      <c r="AGM241" s="110"/>
      <c r="AGN241" s="110"/>
      <c r="AGO241" s="110"/>
      <c r="AGP241" s="110"/>
      <c r="AGQ241" s="110"/>
      <c r="AGR241" s="110"/>
      <c r="AGS241" s="110"/>
      <c r="AGT241" s="110"/>
      <c r="AGU241" s="110"/>
      <c r="AGV241" s="110"/>
      <c r="AGW241" s="110"/>
      <c r="AGX241" s="110"/>
      <c r="AGY241" s="110"/>
      <c r="AGZ241" s="110"/>
      <c r="AHA241" s="110"/>
      <c r="AHB241" s="110"/>
      <c r="AHC241" s="110"/>
      <c r="AHD241" s="110"/>
      <c r="AHE241" s="110"/>
      <c r="AHF241" s="110"/>
      <c r="AHG241" s="110"/>
      <c r="AHH241" s="110"/>
      <c r="AHI241" s="110"/>
      <c r="AHJ241" s="110"/>
      <c r="AHK241" s="110"/>
      <c r="AHL241" s="110"/>
      <c r="AHM241" s="110"/>
      <c r="AHN241" s="110"/>
      <c r="AHO241" s="110"/>
      <c r="AHP241" s="110"/>
      <c r="AHQ241" s="110"/>
      <c r="AHR241" s="110"/>
      <c r="AHS241" s="110"/>
      <c r="AHT241" s="110"/>
      <c r="AHU241" s="110"/>
      <c r="AHV241" s="110"/>
      <c r="AHW241" s="110"/>
      <c r="AHX241" s="110"/>
      <c r="AHY241" s="110"/>
      <c r="AHZ241" s="110"/>
      <c r="AIA241" s="110"/>
      <c r="AIB241" s="110"/>
      <c r="AIC241" s="110"/>
      <c r="AID241" s="110"/>
      <c r="AIE241" s="110"/>
      <c r="AIF241" s="110"/>
      <c r="AIG241" s="110"/>
      <c r="AIH241" s="110"/>
      <c r="AII241" s="110"/>
      <c r="AIJ241" s="110"/>
      <c r="AIK241" s="110"/>
      <c r="AIL241" s="110"/>
      <c r="AIM241" s="110"/>
      <c r="AIN241" s="110"/>
      <c r="AIO241" s="110"/>
      <c r="AIP241" s="110"/>
      <c r="AIQ241" s="110"/>
      <c r="AIR241" s="110"/>
      <c r="AIS241" s="110"/>
      <c r="AIT241" s="110"/>
      <c r="AIU241" s="110"/>
      <c r="AIV241" s="110"/>
      <c r="AIW241" s="110"/>
      <c r="AIX241" s="110"/>
      <c r="AIY241" s="110"/>
      <c r="AIZ241" s="110"/>
      <c r="AJA241" s="110"/>
      <c r="AJB241" s="110"/>
      <c r="AJC241" s="110"/>
      <c r="AJD241" s="110"/>
      <c r="AJE241" s="110"/>
      <c r="AJF241" s="110"/>
      <c r="AJG241" s="110"/>
      <c r="AJH241" s="110"/>
      <c r="AJI241" s="110"/>
      <c r="AJJ241" s="110"/>
      <c r="AJK241" s="110"/>
      <c r="AJL241" s="110"/>
      <c r="AJM241" s="110"/>
      <c r="AJN241" s="110"/>
      <c r="AJO241" s="110"/>
      <c r="AJP241" s="110"/>
      <c r="AJQ241" s="110"/>
      <c r="AJR241" s="110"/>
      <c r="AJS241" s="110"/>
      <c r="AJT241" s="110"/>
      <c r="AJU241" s="110"/>
      <c r="AJV241" s="110"/>
      <c r="AJW241" s="110"/>
      <c r="AJX241" s="110"/>
      <c r="AJY241" s="110"/>
      <c r="AJZ241" s="110"/>
      <c r="AKA241" s="110"/>
      <c r="AKB241" s="110"/>
      <c r="AKC241" s="110"/>
      <c r="AKD241" s="110"/>
      <c r="AKE241" s="110"/>
      <c r="AKF241" s="110"/>
      <c r="AKG241" s="110"/>
      <c r="AKH241" s="110"/>
      <c r="AKI241" s="110"/>
      <c r="AKJ241" s="110"/>
      <c r="AKK241" s="110"/>
      <c r="AKL241" s="110"/>
      <c r="AKM241" s="110"/>
      <c r="AKN241" s="110"/>
      <c r="AKO241" s="110"/>
      <c r="AKP241" s="110"/>
      <c r="AKQ241" s="110"/>
      <c r="AKR241" s="110"/>
      <c r="AKS241" s="110"/>
      <c r="AKT241" s="110"/>
      <c r="AKU241" s="110"/>
      <c r="AKV241" s="110"/>
      <c r="AKW241" s="110"/>
      <c r="AKX241" s="110"/>
      <c r="AKY241" s="110"/>
      <c r="AKZ241" s="110"/>
      <c r="ALA241" s="110"/>
      <c r="ALB241" s="110"/>
      <c r="ALC241" s="110"/>
      <c r="ALD241" s="110"/>
      <c r="ALE241" s="110"/>
      <c r="ALF241" s="110"/>
      <c r="ALG241" s="110"/>
      <c r="ALH241" s="110"/>
      <c r="ALI241" s="110"/>
      <c r="ALJ241" s="110"/>
      <c r="ALK241" s="110"/>
      <c r="ALL241" s="110"/>
      <c r="ALM241" s="110"/>
      <c r="ALN241" s="110"/>
      <c r="ALO241" s="110"/>
      <c r="ALP241" s="110"/>
      <c r="ALQ241" s="110"/>
      <c r="ALR241" s="110"/>
      <c r="ALS241" s="110"/>
      <c r="ALT241" s="110"/>
      <c r="ALU241" s="110"/>
      <c r="ALV241" s="110"/>
      <c r="ALW241" s="110"/>
      <c r="ALX241" s="110"/>
      <c r="ALY241" s="110"/>
      <c r="ALZ241" s="110"/>
      <c r="AMA241" s="110"/>
      <c r="AMB241" s="110"/>
      <c r="AMC241" s="110"/>
      <c r="AMD241" s="110"/>
      <c r="AME241" s="110"/>
      <c r="AMF241" s="110"/>
      <c r="AMG241" s="110"/>
      <c r="AMH241" s="110"/>
      <c r="AMI241" s="110"/>
      <c r="AMJ241" s="110"/>
      <c r="AMK241" s="110"/>
      <c r="AML241" s="110"/>
      <c r="AMM241" s="110"/>
      <c r="AMN241" s="110"/>
      <c r="AMO241" s="110"/>
      <c r="AMP241" s="110"/>
      <c r="AMQ241" s="110"/>
      <c r="AMR241" s="110"/>
      <c r="AMS241" s="110"/>
      <c r="AMT241" s="110"/>
      <c r="AMU241" s="110"/>
      <c r="AMV241" s="110"/>
      <c r="AMW241" s="110"/>
      <c r="AMX241" s="110"/>
      <c r="AMY241" s="110"/>
      <c r="AMZ241" s="110"/>
      <c r="ANA241" s="110"/>
      <c r="ANB241" s="110"/>
      <c r="ANC241" s="110"/>
      <c r="AND241" s="110"/>
      <c r="ANE241" s="110"/>
      <c r="ANF241" s="110"/>
      <c r="ANG241" s="110"/>
      <c r="ANH241" s="110"/>
      <c r="ANI241" s="110"/>
      <c r="ANJ241" s="110"/>
      <c r="ANK241" s="110"/>
      <c r="ANL241" s="110"/>
      <c r="ANM241" s="110"/>
      <c r="ANN241" s="110"/>
      <c r="ANO241" s="110"/>
      <c r="ANP241" s="110"/>
      <c r="ANQ241" s="110"/>
      <c r="ANR241" s="110"/>
      <c r="ANS241" s="110"/>
      <c r="ANT241" s="110"/>
      <c r="ANU241" s="110"/>
      <c r="ANV241" s="110"/>
      <c r="ANW241" s="110"/>
      <c r="ANX241" s="110"/>
      <c r="ANY241" s="110"/>
      <c r="ANZ241" s="110"/>
      <c r="AOA241" s="110"/>
      <c r="AOB241" s="110"/>
      <c r="AOC241" s="110"/>
      <c r="AOD241" s="110"/>
      <c r="AOE241" s="110"/>
      <c r="AOF241" s="110"/>
      <c r="AOG241" s="110"/>
      <c r="AOH241" s="110"/>
      <c r="AOI241" s="110"/>
      <c r="AOJ241" s="110"/>
      <c r="AOK241" s="110"/>
      <c r="AOL241" s="110"/>
      <c r="AOM241" s="110"/>
      <c r="AON241" s="110"/>
      <c r="AOO241" s="110"/>
      <c r="AOP241" s="110"/>
      <c r="AOQ241" s="110"/>
      <c r="AOR241" s="110"/>
      <c r="AOS241" s="110"/>
      <c r="AOT241" s="110"/>
      <c r="AOU241" s="110"/>
      <c r="AOV241" s="110"/>
      <c r="AOW241" s="110"/>
      <c r="AOX241" s="110"/>
      <c r="AOY241" s="110"/>
      <c r="AOZ241" s="110"/>
      <c r="APA241" s="110"/>
      <c r="APB241" s="110"/>
      <c r="APC241" s="110"/>
      <c r="APD241" s="110"/>
      <c r="APE241" s="110"/>
      <c r="APF241" s="110"/>
      <c r="APG241" s="110"/>
      <c r="APH241" s="110"/>
      <c r="API241" s="110"/>
      <c r="APJ241" s="110"/>
      <c r="APK241" s="110"/>
      <c r="APL241" s="110"/>
      <c r="APM241" s="110"/>
      <c r="APN241" s="110"/>
      <c r="APO241" s="110"/>
      <c r="APP241" s="110"/>
      <c r="APQ241" s="110"/>
      <c r="APR241" s="110"/>
      <c r="APS241" s="110"/>
      <c r="APT241" s="110"/>
      <c r="APU241" s="110"/>
      <c r="APV241" s="110"/>
      <c r="APW241" s="110"/>
      <c r="APX241" s="110"/>
      <c r="APY241" s="110"/>
      <c r="APZ241" s="110"/>
      <c r="AQA241" s="110"/>
      <c r="AQB241" s="110"/>
      <c r="AQC241" s="110"/>
      <c r="AQD241" s="110"/>
      <c r="AQE241" s="110"/>
      <c r="AQF241" s="110"/>
      <c r="AQG241" s="110"/>
      <c r="AQH241" s="110"/>
      <c r="AQI241" s="110"/>
      <c r="AQJ241" s="110"/>
      <c r="AQK241" s="110"/>
      <c r="AQL241" s="110"/>
      <c r="AQM241" s="110"/>
      <c r="AQN241" s="110"/>
      <c r="AQO241" s="110"/>
      <c r="AQP241" s="110"/>
      <c r="AQQ241" s="110"/>
      <c r="AQR241" s="110"/>
      <c r="AQS241" s="110"/>
      <c r="AQT241" s="110"/>
      <c r="AQU241" s="110"/>
      <c r="AQV241" s="110"/>
      <c r="AQW241" s="110"/>
      <c r="AQX241" s="110"/>
      <c r="AQY241" s="110"/>
      <c r="AQZ241" s="110"/>
      <c r="ARA241" s="110"/>
      <c r="ARB241" s="110"/>
      <c r="ARC241" s="110"/>
      <c r="ARD241" s="110"/>
      <c r="ARE241" s="110"/>
      <c r="ARF241" s="110"/>
      <c r="ARG241" s="110"/>
      <c r="ARH241" s="110"/>
      <c r="ARI241" s="110"/>
      <c r="ARJ241" s="110"/>
      <c r="ARK241" s="110"/>
      <c r="ARL241" s="110"/>
      <c r="ARM241" s="110"/>
      <c r="ARN241" s="110"/>
      <c r="ARO241" s="110"/>
      <c r="ARP241" s="110"/>
      <c r="ARQ241" s="110"/>
      <c r="ARR241" s="110"/>
      <c r="ARS241" s="110"/>
      <c r="ART241" s="110"/>
      <c r="ARU241" s="110"/>
      <c r="ARV241" s="110"/>
      <c r="ARW241" s="110"/>
      <c r="ARX241" s="110"/>
      <c r="ARY241" s="110"/>
      <c r="ARZ241" s="110"/>
      <c r="ASA241" s="110"/>
      <c r="ASB241" s="110"/>
      <c r="ASC241" s="110"/>
      <c r="ASD241" s="110"/>
      <c r="ASE241" s="110"/>
      <c r="ASF241" s="110"/>
      <c r="ASG241" s="110"/>
      <c r="ASH241" s="110"/>
      <c r="ASI241" s="110"/>
      <c r="ASJ241" s="110"/>
      <c r="ASK241" s="110"/>
      <c r="ASL241" s="110"/>
      <c r="ASM241" s="110"/>
      <c r="ASN241" s="110"/>
      <c r="ASO241" s="110"/>
      <c r="ASP241" s="110"/>
      <c r="ASQ241" s="110"/>
      <c r="ASR241" s="110"/>
      <c r="ASS241" s="110"/>
      <c r="AST241" s="110"/>
      <c r="ASU241" s="110"/>
      <c r="ASV241" s="110"/>
      <c r="ASW241" s="110"/>
      <c r="ASX241" s="110"/>
      <c r="ASY241" s="110"/>
      <c r="ASZ241" s="110"/>
      <c r="ATA241" s="110"/>
      <c r="ATB241" s="110"/>
      <c r="ATC241" s="110"/>
      <c r="ATD241" s="110"/>
      <c r="ATE241" s="110"/>
      <c r="ATF241" s="110"/>
      <c r="ATG241" s="110"/>
      <c r="ATH241" s="110"/>
      <c r="ATI241" s="110"/>
      <c r="ATJ241" s="110"/>
      <c r="ATK241" s="110"/>
      <c r="ATL241" s="110"/>
      <c r="ATM241" s="110"/>
      <c r="ATN241" s="110"/>
      <c r="ATO241" s="110"/>
      <c r="ATP241" s="110"/>
      <c r="ATQ241" s="110"/>
      <c r="ATR241" s="110"/>
      <c r="ATS241" s="110"/>
      <c r="ATT241" s="110"/>
      <c r="ATU241" s="110"/>
      <c r="ATV241" s="110"/>
      <c r="ATW241" s="110"/>
      <c r="ATX241" s="110"/>
      <c r="ATY241" s="110"/>
      <c r="ATZ241" s="110"/>
      <c r="AUA241" s="110"/>
      <c r="AUB241" s="110"/>
      <c r="AUC241" s="110"/>
      <c r="AUD241" s="110"/>
      <c r="AUE241" s="110"/>
      <c r="AUF241" s="110"/>
      <c r="AUG241" s="110"/>
      <c r="AUH241" s="110"/>
      <c r="AUI241" s="110"/>
      <c r="AUJ241" s="110"/>
      <c r="AUK241" s="110"/>
      <c r="AUL241" s="110"/>
      <c r="AUM241" s="110"/>
      <c r="AUN241" s="110"/>
      <c r="AUO241" s="110"/>
      <c r="AUP241" s="110"/>
      <c r="AUQ241" s="110"/>
      <c r="AUR241" s="110"/>
      <c r="AUS241" s="110"/>
      <c r="AUT241" s="110"/>
      <c r="AUU241" s="110"/>
      <c r="AUV241" s="110"/>
      <c r="AUW241" s="110"/>
      <c r="AUX241" s="110"/>
      <c r="AUY241" s="110"/>
      <c r="AUZ241" s="110"/>
      <c r="AVA241" s="110"/>
      <c r="AVB241" s="110"/>
      <c r="AVC241" s="110"/>
      <c r="AVD241" s="110"/>
      <c r="AVE241" s="110"/>
      <c r="AVF241" s="110"/>
      <c r="AVG241" s="110"/>
      <c r="AVH241" s="110"/>
      <c r="AVI241" s="110"/>
      <c r="AVJ241" s="110"/>
      <c r="AVK241" s="110"/>
      <c r="AVL241" s="110"/>
      <c r="AVM241" s="110"/>
      <c r="AVN241" s="110"/>
      <c r="AVO241" s="110"/>
      <c r="AVP241" s="110"/>
      <c r="AVQ241" s="110"/>
      <c r="AVR241" s="110"/>
      <c r="AVS241" s="110"/>
      <c r="AVT241" s="110"/>
      <c r="AVU241" s="110"/>
      <c r="AVV241" s="110"/>
      <c r="AVW241" s="110"/>
      <c r="AVX241" s="110"/>
      <c r="AVY241" s="110"/>
      <c r="AVZ241" s="110"/>
      <c r="AWA241" s="110"/>
      <c r="AWB241" s="110"/>
      <c r="AWC241" s="110"/>
      <c r="AWD241" s="110"/>
      <c r="AWE241" s="110"/>
      <c r="AWF241" s="110"/>
      <c r="AWG241" s="110"/>
      <c r="AWH241" s="110"/>
      <c r="AWI241" s="110"/>
      <c r="AWJ241" s="110"/>
      <c r="AWK241" s="110"/>
      <c r="AWL241" s="110"/>
      <c r="AWM241" s="110"/>
      <c r="AWN241" s="110"/>
      <c r="AWO241" s="110"/>
      <c r="AWP241" s="110"/>
      <c r="AWQ241" s="110"/>
      <c r="AWR241" s="110"/>
      <c r="AWS241" s="110"/>
      <c r="AWT241" s="110"/>
      <c r="AWU241" s="110"/>
      <c r="AWV241" s="110"/>
      <c r="AWW241" s="110"/>
      <c r="AWX241" s="110"/>
      <c r="AWY241" s="110"/>
      <c r="AWZ241" s="110"/>
      <c r="AXA241" s="110"/>
      <c r="AXB241" s="110"/>
      <c r="AXC241" s="110"/>
      <c r="AXD241" s="110"/>
      <c r="AXE241" s="110"/>
      <c r="AXF241" s="110"/>
      <c r="AXG241" s="110"/>
      <c r="AXH241" s="110"/>
      <c r="AXI241" s="110"/>
      <c r="AXJ241" s="110"/>
      <c r="AXK241" s="110"/>
      <c r="AXL241" s="110"/>
      <c r="AXM241" s="110"/>
      <c r="AXN241" s="110"/>
      <c r="AXO241" s="110"/>
      <c r="AXP241" s="110"/>
      <c r="AXQ241" s="110"/>
      <c r="AXR241" s="110"/>
      <c r="AXS241" s="110"/>
    </row>
    <row r="242" spans="1:1319" s="13" customFormat="1" ht="26.25" customHeight="1" x14ac:dyDescent="0.25">
      <c r="B242" s="11"/>
      <c r="C242" s="134"/>
      <c r="D242" s="355"/>
      <c r="E242" s="355"/>
      <c r="F242" s="355"/>
      <c r="G242" s="355"/>
      <c r="H242" s="355"/>
      <c r="I242" s="355"/>
      <c r="J242" s="355"/>
    </row>
    <row r="243" spans="1:1319" ht="18.75" x14ac:dyDescent="0.3">
      <c r="A243" s="355"/>
      <c r="B243" s="78"/>
      <c r="C243" s="443" t="s">
        <v>180</v>
      </c>
      <c r="D243" s="444"/>
      <c r="E243" s="444"/>
      <c r="F243" s="444"/>
      <c r="G243" s="444"/>
      <c r="H243" s="444"/>
      <c r="I243" s="444"/>
      <c r="J243" s="445"/>
      <c r="K243" s="355"/>
      <c r="L243" s="355"/>
      <c r="M243" s="355"/>
      <c r="N243" s="355"/>
      <c r="O243" s="355"/>
      <c r="P243" s="355"/>
      <c r="Q243" s="355"/>
      <c r="R243" s="355"/>
      <c r="S243" s="355"/>
      <c r="T243" s="355"/>
      <c r="U243" s="355"/>
      <c r="V243" s="355"/>
      <c r="W243" s="355"/>
      <c r="X243" s="355"/>
      <c r="Y243" s="355"/>
      <c r="Z243" s="355"/>
      <c r="AA243" s="355"/>
      <c r="AB243" s="355"/>
      <c r="AC243" s="355"/>
      <c r="AD243" s="355"/>
      <c r="AE243" s="355"/>
      <c r="AF243" s="355"/>
      <c r="AG243" s="355"/>
      <c r="AH243" s="355"/>
      <c r="AI243" s="355"/>
      <c r="AJ243" s="355"/>
      <c r="AK243" s="355"/>
      <c r="AL243" s="355"/>
      <c r="AM243" s="355"/>
      <c r="AN243" s="355"/>
      <c r="AO243" s="355"/>
      <c r="AP243" s="355"/>
      <c r="AQ243" s="355"/>
      <c r="AR243" s="355"/>
      <c r="AS243" s="355"/>
      <c r="AT243" s="355"/>
      <c r="AU243" s="355"/>
      <c r="AV243" s="355"/>
      <c r="AW243" s="355"/>
      <c r="AX243" s="355"/>
      <c r="AY243" s="355"/>
      <c r="AZ243" s="355"/>
      <c r="BA243" s="355"/>
      <c r="BB243" s="355"/>
      <c r="BC243" s="355"/>
      <c r="BD243" s="355"/>
      <c r="BE243" s="355"/>
      <c r="BF243" s="355"/>
      <c r="BG243" s="355"/>
      <c r="BH243" s="355"/>
      <c r="BI243" s="355"/>
      <c r="BJ243" s="355"/>
      <c r="BK243" s="355"/>
      <c r="BL243" s="355"/>
      <c r="BM243" s="355"/>
      <c r="BN243" s="355"/>
      <c r="BO243" s="355"/>
      <c r="BP243" s="355"/>
      <c r="BQ243" s="355"/>
      <c r="BR243" s="355"/>
      <c r="BS243" s="355"/>
      <c r="BT243" s="355"/>
      <c r="BU243" s="355"/>
      <c r="BV243" s="355"/>
      <c r="BW243" s="355"/>
      <c r="BX243" s="355"/>
      <c r="BY243" s="355"/>
      <c r="BZ243" s="355"/>
      <c r="CA243" s="355"/>
      <c r="CB243" s="355"/>
      <c r="CC243" s="355"/>
      <c r="CD243" s="355"/>
      <c r="CE243" s="355"/>
      <c r="CF243" s="355"/>
      <c r="CG243" s="355"/>
      <c r="CH243" s="355"/>
      <c r="CI243" s="355"/>
      <c r="CJ243" s="355"/>
      <c r="CK243" s="355"/>
      <c r="CL243" s="355"/>
      <c r="CM243" s="355"/>
      <c r="CN243" s="355"/>
      <c r="CO243" s="355"/>
      <c r="CP243" s="355"/>
      <c r="CQ243" s="355"/>
      <c r="CR243" s="355"/>
      <c r="CS243" s="355"/>
      <c r="CT243" s="355"/>
      <c r="CU243" s="355"/>
      <c r="CV243" s="355"/>
      <c r="CW243" s="355"/>
      <c r="CX243" s="355"/>
      <c r="CY243" s="355"/>
      <c r="CZ243" s="355"/>
      <c r="DA243" s="355"/>
      <c r="DB243" s="355"/>
      <c r="DC243" s="355"/>
      <c r="DD243" s="355"/>
      <c r="DE243" s="355"/>
      <c r="DF243" s="355"/>
      <c r="DG243" s="355"/>
      <c r="DH243" s="355"/>
      <c r="DI243" s="355"/>
      <c r="DJ243" s="355"/>
      <c r="DK243" s="355"/>
      <c r="DL243" s="355"/>
      <c r="DM243" s="355"/>
      <c r="DN243" s="355"/>
      <c r="DO243" s="355"/>
      <c r="DP243" s="355"/>
      <c r="DQ243" s="355"/>
      <c r="DR243" s="355"/>
      <c r="DS243" s="355"/>
      <c r="DT243" s="355"/>
      <c r="DU243" s="355"/>
      <c r="DV243" s="355"/>
      <c r="DW243" s="355"/>
      <c r="DX243" s="355"/>
      <c r="DY243" s="355"/>
      <c r="DZ243" s="355"/>
      <c r="EA243" s="355"/>
      <c r="EB243" s="355"/>
      <c r="EC243" s="355"/>
      <c r="ED243" s="355"/>
      <c r="EE243" s="355"/>
      <c r="EF243" s="355"/>
      <c r="EG243" s="355"/>
      <c r="EH243" s="355"/>
      <c r="EI243" s="355"/>
      <c r="EJ243" s="355"/>
      <c r="EK243" s="355"/>
      <c r="EL243" s="355"/>
      <c r="EM243" s="355"/>
      <c r="EN243" s="355"/>
      <c r="EO243" s="355"/>
      <c r="EP243" s="355"/>
      <c r="EQ243" s="355"/>
      <c r="ER243" s="355"/>
      <c r="ES243" s="355"/>
      <c r="ET243" s="355"/>
      <c r="EU243" s="355"/>
      <c r="EV243" s="355"/>
      <c r="EW243" s="355"/>
      <c r="EX243" s="355"/>
      <c r="EY243" s="355"/>
      <c r="EZ243" s="355"/>
      <c r="FA243" s="355"/>
      <c r="FB243" s="355"/>
      <c r="FC243" s="355"/>
      <c r="FD243" s="355"/>
      <c r="FE243" s="355"/>
      <c r="FF243" s="355"/>
      <c r="FG243" s="355"/>
      <c r="FH243" s="355"/>
      <c r="FI243" s="355"/>
      <c r="FJ243" s="355"/>
      <c r="FK243" s="355"/>
      <c r="FL243" s="355"/>
      <c r="FM243" s="355"/>
      <c r="FN243" s="355"/>
      <c r="FO243" s="355"/>
      <c r="FP243" s="355"/>
      <c r="FQ243" s="355"/>
      <c r="FR243" s="355"/>
      <c r="FS243" s="355"/>
      <c r="FT243" s="355"/>
      <c r="FU243" s="355"/>
      <c r="FV243" s="355"/>
      <c r="FW243" s="355"/>
      <c r="FX243" s="355"/>
      <c r="FY243" s="355"/>
      <c r="FZ243" s="355"/>
      <c r="GA243" s="355"/>
      <c r="GB243" s="355"/>
      <c r="GC243" s="355"/>
      <c r="GD243" s="355"/>
      <c r="GE243" s="355"/>
      <c r="GF243" s="355"/>
      <c r="GG243" s="355"/>
      <c r="GH243" s="355"/>
      <c r="GI243" s="355"/>
      <c r="GJ243" s="355"/>
      <c r="GK243" s="355"/>
      <c r="GL243" s="355"/>
      <c r="GM243" s="355"/>
      <c r="GN243" s="355"/>
      <c r="GO243" s="355"/>
      <c r="GP243" s="355"/>
      <c r="GQ243" s="355"/>
      <c r="GR243" s="355"/>
      <c r="GS243" s="355"/>
      <c r="GT243" s="355"/>
      <c r="GU243" s="355"/>
      <c r="GV243" s="355"/>
      <c r="GW243" s="355"/>
      <c r="GX243" s="355"/>
      <c r="GY243" s="355"/>
      <c r="GZ243" s="355"/>
      <c r="HA243" s="355"/>
      <c r="HB243" s="355"/>
      <c r="HC243" s="355"/>
      <c r="HD243" s="355"/>
      <c r="HE243" s="355"/>
      <c r="HF243" s="355"/>
      <c r="HG243" s="355"/>
      <c r="HH243" s="355"/>
      <c r="HI243" s="355"/>
      <c r="HJ243" s="355"/>
      <c r="HK243" s="355"/>
      <c r="HL243" s="355"/>
      <c r="HM243" s="355"/>
      <c r="HN243" s="355"/>
      <c r="HO243" s="355"/>
      <c r="HP243" s="355"/>
      <c r="HQ243" s="355"/>
      <c r="HR243" s="355"/>
      <c r="HS243" s="355"/>
      <c r="HT243" s="355"/>
      <c r="HU243" s="355"/>
      <c r="HV243" s="355"/>
      <c r="HW243" s="355"/>
      <c r="HX243" s="355"/>
      <c r="HY243" s="355"/>
      <c r="HZ243" s="355"/>
      <c r="IA243" s="355"/>
      <c r="IB243" s="355"/>
      <c r="IC243" s="355"/>
      <c r="ID243" s="355"/>
      <c r="IE243" s="355"/>
      <c r="IF243" s="355"/>
      <c r="IG243" s="355"/>
      <c r="IH243" s="355"/>
      <c r="II243" s="355"/>
      <c r="IJ243" s="355"/>
      <c r="IK243" s="355"/>
      <c r="IL243" s="355"/>
      <c r="IM243" s="355"/>
      <c r="IN243" s="355"/>
      <c r="IO243" s="355"/>
      <c r="IP243" s="355"/>
      <c r="IQ243" s="355"/>
      <c r="IR243" s="355"/>
      <c r="IS243" s="355"/>
      <c r="IT243" s="355"/>
      <c r="IU243" s="355"/>
      <c r="IV243" s="355"/>
      <c r="IW243" s="355"/>
      <c r="IX243" s="355"/>
      <c r="IY243" s="355"/>
      <c r="IZ243" s="355"/>
      <c r="JA243" s="355"/>
      <c r="JB243" s="355"/>
      <c r="JC243" s="355"/>
      <c r="JD243" s="355"/>
      <c r="JE243" s="355"/>
      <c r="JF243" s="355"/>
      <c r="JG243" s="355"/>
      <c r="JH243" s="355"/>
      <c r="JI243" s="355"/>
      <c r="JJ243" s="355"/>
      <c r="JK243" s="355"/>
      <c r="JL243" s="355"/>
      <c r="JM243" s="355"/>
      <c r="JN243" s="355"/>
      <c r="JO243" s="355"/>
      <c r="JP243" s="355"/>
      <c r="JQ243" s="355"/>
      <c r="JR243" s="355"/>
      <c r="JS243" s="355"/>
      <c r="JT243" s="355"/>
      <c r="JU243" s="355"/>
      <c r="JV243" s="355"/>
      <c r="JW243" s="355"/>
      <c r="JX243" s="355"/>
      <c r="JY243" s="355"/>
      <c r="JZ243" s="355"/>
      <c r="KA243" s="355"/>
      <c r="KB243" s="355"/>
      <c r="KC243" s="355"/>
      <c r="KD243" s="355"/>
      <c r="KE243" s="355"/>
      <c r="KF243" s="355"/>
      <c r="KG243" s="355"/>
      <c r="KH243" s="355"/>
      <c r="KI243" s="355"/>
      <c r="KJ243" s="355"/>
      <c r="KK243" s="355"/>
      <c r="KL243" s="355"/>
      <c r="KM243" s="355"/>
      <c r="KN243" s="355"/>
      <c r="KO243" s="355"/>
      <c r="KP243" s="355"/>
      <c r="KQ243" s="355"/>
      <c r="KR243" s="355"/>
      <c r="KS243" s="355"/>
      <c r="KT243" s="355"/>
      <c r="KU243" s="355"/>
      <c r="KV243" s="355"/>
      <c r="KW243" s="355"/>
      <c r="KX243" s="355"/>
      <c r="KY243" s="355"/>
      <c r="KZ243" s="355"/>
      <c r="LA243" s="355"/>
      <c r="LB243" s="355"/>
      <c r="LC243" s="355"/>
      <c r="LD243" s="355"/>
      <c r="LE243" s="355"/>
      <c r="LF243" s="355"/>
      <c r="LG243" s="355"/>
      <c r="LH243" s="355"/>
      <c r="LI243" s="355"/>
      <c r="LJ243" s="355"/>
      <c r="LK243" s="355"/>
      <c r="LL243" s="355"/>
      <c r="LM243" s="355"/>
      <c r="LN243" s="355"/>
      <c r="LO243" s="355"/>
      <c r="LP243" s="355"/>
      <c r="LQ243" s="355"/>
      <c r="LR243" s="355"/>
      <c r="LS243" s="355"/>
      <c r="LT243" s="355"/>
      <c r="LU243" s="355"/>
      <c r="LV243" s="355"/>
      <c r="LW243" s="355"/>
      <c r="LX243" s="355"/>
      <c r="LY243" s="355"/>
      <c r="LZ243" s="355"/>
      <c r="MA243" s="355"/>
      <c r="MB243" s="355"/>
      <c r="MC243" s="355"/>
      <c r="MD243" s="355"/>
      <c r="ME243" s="355"/>
      <c r="MF243" s="355"/>
      <c r="MG243" s="355"/>
      <c r="MH243" s="355"/>
      <c r="MI243" s="355"/>
      <c r="MJ243" s="355"/>
      <c r="MK243" s="355"/>
      <c r="ML243" s="355"/>
      <c r="MM243" s="355"/>
      <c r="MN243" s="355"/>
      <c r="MO243" s="355"/>
      <c r="MP243" s="355"/>
      <c r="MQ243" s="355"/>
      <c r="MR243" s="355"/>
      <c r="MS243" s="355"/>
      <c r="MT243" s="355"/>
      <c r="MU243" s="355"/>
      <c r="MV243" s="355"/>
      <c r="MW243" s="355"/>
      <c r="MX243" s="355"/>
      <c r="MY243" s="355"/>
      <c r="MZ243" s="355"/>
      <c r="NA243" s="355"/>
      <c r="NB243" s="355"/>
      <c r="NC243" s="355"/>
      <c r="ND243" s="355"/>
      <c r="NE243" s="355"/>
      <c r="NF243" s="355"/>
      <c r="NG243" s="355"/>
      <c r="NH243" s="355"/>
      <c r="NI243" s="355"/>
      <c r="NJ243" s="355"/>
      <c r="NK243" s="355"/>
      <c r="NL243" s="355"/>
      <c r="NM243" s="355"/>
      <c r="NN243" s="355"/>
      <c r="NO243" s="355"/>
      <c r="NP243" s="355"/>
      <c r="NQ243" s="355"/>
      <c r="NR243" s="355"/>
      <c r="NS243" s="355"/>
      <c r="NT243" s="355"/>
      <c r="NU243" s="355"/>
      <c r="NV243" s="355"/>
      <c r="NW243" s="355"/>
      <c r="NX243" s="355"/>
      <c r="NY243" s="355"/>
      <c r="NZ243" s="355"/>
      <c r="OA243" s="355"/>
      <c r="OB243" s="355"/>
      <c r="OC243" s="355"/>
      <c r="OD243" s="355"/>
      <c r="OE243" s="355"/>
      <c r="OF243" s="355"/>
      <c r="OG243" s="355"/>
      <c r="OH243" s="355"/>
      <c r="OI243" s="355"/>
      <c r="OJ243" s="355"/>
      <c r="OK243" s="355"/>
      <c r="OL243" s="355"/>
      <c r="OM243" s="355"/>
      <c r="ON243" s="355"/>
      <c r="OO243" s="355"/>
      <c r="OP243" s="355"/>
      <c r="OQ243" s="355"/>
      <c r="OR243" s="355"/>
      <c r="OS243" s="355"/>
      <c r="OT243" s="355"/>
      <c r="OU243" s="355"/>
      <c r="OV243" s="355"/>
      <c r="OW243" s="355"/>
      <c r="OX243" s="355"/>
      <c r="OY243" s="355"/>
      <c r="OZ243" s="355"/>
      <c r="PA243" s="355"/>
      <c r="PB243" s="355"/>
      <c r="PC243" s="355"/>
      <c r="PD243" s="355"/>
      <c r="PE243" s="355"/>
      <c r="PF243" s="355"/>
      <c r="PG243" s="355"/>
      <c r="PH243" s="355"/>
      <c r="PI243" s="355"/>
      <c r="PJ243" s="355"/>
      <c r="PK243" s="355"/>
      <c r="PL243" s="355"/>
      <c r="PM243" s="355"/>
      <c r="PN243" s="355"/>
      <c r="PO243" s="355"/>
      <c r="PP243" s="355"/>
      <c r="PQ243" s="355"/>
      <c r="PR243" s="355"/>
      <c r="PS243" s="355"/>
      <c r="PT243" s="355"/>
      <c r="PU243" s="355"/>
      <c r="PV243" s="355"/>
      <c r="PW243" s="355"/>
      <c r="PX243" s="355"/>
      <c r="PY243" s="355"/>
      <c r="PZ243" s="355"/>
      <c r="QA243" s="355"/>
      <c r="QB243" s="355"/>
      <c r="QC243" s="355"/>
      <c r="QD243" s="355"/>
      <c r="QE243" s="355"/>
      <c r="QF243" s="355"/>
      <c r="QG243" s="355"/>
      <c r="QH243" s="355"/>
      <c r="QI243" s="355"/>
      <c r="QJ243" s="355"/>
      <c r="QK243" s="355"/>
      <c r="QL243" s="355"/>
      <c r="QM243" s="355"/>
      <c r="QN243" s="355"/>
      <c r="QO243" s="355"/>
      <c r="QP243" s="355"/>
      <c r="QQ243" s="355"/>
      <c r="QR243" s="355"/>
      <c r="QS243" s="355"/>
      <c r="QT243" s="355"/>
      <c r="QU243" s="355"/>
      <c r="QV243" s="355"/>
      <c r="QW243" s="355"/>
      <c r="QX243" s="355"/>
      <c r="QY243" s="355"/>
      <c r="QZ243" s="355"/>
      <c r="RA243" s="355"/>
      <c r="RB243" s="355"/>
      <c r="RC243" s="355"/>
      <c r="RD243" s="355"/>
      <c r="RE243" s="355"/>
      <c r="RF243" s="355"/>
      <c r="RG243" s="355"/>
      <c r="RH243" s="355"/>
      <c r="RI243" s="355"/>
      <c r="RJ243" s="355"/>
      <c r="RK243" s="355"/>
      <c r="RL243" s="355"/>
      <c r="RM243" s="355"/>
      <c r="RN243" s="355"/>
      <c r="RO243" s="355"/>
      <c r="RP243" s="355"/>
      <c r="RQ243" s="355"/>
      <c r="RR243" s="355"/>
      <c r="RS243" s="355"/>
      <c r="RT243" s="355"/>
      <c r="RU243" s="355"/>
      <c r="RV243" s="355"/>
      <c r="RW243" s="355"/>
      <c r="RX243" s="355"/>
      <c r="RY243" s="355"/>
      <c r="RZ243" s="355"/>
      <c r="SA243" s="355"/>
      <c r="SB243" s="355"/>
      <c r="SC243" s="355"/>
      <c r="SD243" s="355"/>
      <c r="SE243" s="355"/>
      <c r="SF243" s="355"/>
      <c r="SG243" s="355"/>
      <c r="SH243" s="355"/>
      <c r="SI243" s="355"/>
      <c r="SJ243" s="355"/>
      <c r="SK243" s="355"/>
      <c r="SL243" s="355"/>
      <c r="SM243" s="355"/>
      <c r="SN243" s="355"/>
      <c r="SO243" s="355"/>
      <c r="SP243" s="355"/>
      <c r="SQ243" s="355"/>
      <c r="SR243" s="355"/>
      <c r="SS243" s="355"/>
      <c r="ST243" s="355"/>
      <c r="SU243" s="355"/>
      <c r="SV243" s="355"/>
      <c r="SW243" s="355"/>
      <c r="SX243" s="355"/>
      <c r="SY243" s="355"/>
      <c r="SZ243" s="355"/>
      <c r="TA243" s="355"/>
      <c r="TB243" s="355"/>
      <c r="TC243" s="355"/>
      <c r="TD243" s="355"/>
      <c r="TE243" s="355"/>
      <c r="TF243" s="355"/>
      <c r="TG243" s="355"/>
      <c r="TH243" s="355"/>
      <c r="TI243" s="355"/>
      <c r="TJ243" s="355"/>
      <c r="TK243" s="355"/>
      <c r="TL243" s="355"/>
      <c r="TM243" s="355"/>
      <c r="TN243" s="355"/>
      <c r="TO243" s="355"/>
      <c r="TP243" s="355"/>
      <c r="TQ243" s="355"/>
      <c r="TR243" s="355"/>
      <c r="TS243" s="355"/>
      <c r="TT243" s="355"/>
      <c r="TU243" s="355"/>
      <c r="TV243" s="355"/>
      <c r="TW243" s="355"/>
      <c r="TX243" s="355"/>
      <c r="TY243" s="355"/>
      <c r="TZ243" s="355"/>
      <c r="UA243" s="355"/>
      <c r="UB243" s="355"/>
      <c r="UC243" s="355"/>
      <c r="UD243" s="355"/>
      <c r="UE243" s="355"/>
      <c r="UF243" s="355"/>
      <c r="UG243" s="355"/>
      <c r="UH243" s="355"/>
      <c r="UI243" s="355"/>
      <c r="UJ243" s="355"/>
      <c r="UK243" s="355"/>
      <c r="UL243" s="355"/>
      <c r="UM243" s="355"/>
      <c r="UN243" s="355"/>
      <c r="UO243" s="355"/>
      <c r="UP243" s="355"/>
      <c r="UQ243" s="355"/>
      <c r="UR243" s="355"/>
      <c r="US243" s="355"/>
      <c r="UT243" s="355"/>
      <c r="UU243" s="355"/>
      <c r="UV243" s="355"/>
      <c r="UW243" s="355"/>
      <c r="UX243" s="355"/>
      <c r="UY243" s="355"/>
      <c r="UZ243" s="355"/>
      <c r="VA243" s="355"/>
      <c r="VB243" s="355"/>
      <c r="VC243" s="355"/>
      <c r="VD243" s="355"/>
      <c r="VE243" s="355"/>
      <c r="VF243" s="355"/>
      <c r="VG243" s="355"/>
      <c r="VH243" s="355"/>
      <c r="VI243" s="355"/>
      <c r="VJ243" s="355"/>
      <c r="VK243" s="355"/>
      <c r="VL243" s="355"/>
      <c r="VM243" s="355"/>
      <c r="VN243" s="355"/>
      <c r="VO243" s="355"/>
      <c r="VP243" s="355"/>
      <c r="VQ243" s="355"/>
      <c r="VR243" s="355"/>
      <c r="VS243" s="355"/>
      <c r="VT243" s="355"/>
      <c r="VU243" s="355"/>
      <c r="VV243" s="355"/>
      <c r="VW243" s="355"/>
      <c r="VX243" s="355"/>
      <c r="VY243" s="355"/>
      <c r="VZ243" s="355"/>
      <c r="WA243" s="355"/>
      <c r="WB243" s="355"/>
      <c r="WC243" s="355"/>
      <c r="WD243" s="355"/>
      <c r="WE243" s="355"/>
      <c r="WF243" s="355"/>
      <c r="WG243" s="355"/>
      <c r="WH243" s="355"/>
      <c r="WI243" s="355"/>
      <c r="WJ243" s="355"/>
      <c r="WK243" s="355"/>
      <c r="WL243" s="355"/>
      <c r="WM243" s="355"/>
      <c r="WN243" s="355"/>
      <c r="WO243" s="355"/>
      <c r="WP243" s="355"/>
      <c r="WQ243" s="355"/>
      <c r="WR243" s="355"/>
      <c r="WS243" s="355"/>
      <c r="WT243" s="355"/>
      <c r="WU243" s="355"/>
      <c r="WV243" s="355"/>
      <c r="WW243" s="355"/>
      <c r="WX243" s="355"/>
      <c r="WY243" s="355"/>
      <c r="WZ243" s="355"/>
      <c r="XA243" s="355"/>
      <c r="XB243" s="355"/>
      <c r="XC243" s="355"/>
      <c r="XD243" s="355"/>
      <c r="XE243" s="355"/>
      <c r="XF243" s="355"/>
      <c r="XG243" s="355"/>
      <c r="XH243" s="355"/>
      <c r="XI243" s="355"/>
      <c r="XJ243" s="355"/>
      <c r="XK243" s="355"/>
      <c r="XL243" s="355"/>
      <c r="XM243" s="355"/>
      <c r="XN243" s="355"/>
      <c r="XO243" s="355"/>
      <c r="XP243" s="355"/>
      <c r="XQ243" s="355"/>
      <c r="XR243" s="355"/>
      <c r="XS243" s="355"/>
      <c r="XT243" s="355"/>
      <c r="XU243" s="355"/>
      <c r="XV243" s="355"/>
      <c r="XW243" s="355"/>
      <c r="XX243" s="355"/>
      <c r="XY243" s="355"/>
      <c r="XZ243" s="355"/>
      <c r="YA243" s="355"/>
      <c r="YB243" s="355"/>
      <c r="YC243" s="355"/>
      <c r="YD243" s="355"/>
      <c r="YE243" s="355"/>
      <c r="YF243" s="355"/>
      <c r="YG243" s="355"/>
      <c r="YH243" s="355"/>
      <c r="YI243" s="355"/>
      <c r="YJ243" s="355"/>
      <c r="YK243" s="355"/>
      <c r="YL243" s="355"/>
      <c r="YM243" s="355"/>
      <c r="YN243" s="355"/>
      <c r="YO243" s="355"/>
      <c r="YP243" s="355"/>
      <c r="YQ243" s="355"/>
      <c r="YR243" s="355"/>
      <c r="YS243" s="355"/>
      <c r="YT243" s="355"/>
      <c r="YU243" s="355"/>
      <c r="YV243" s="355"/>
      <c r="YW243" s="355"/>
      <c r="YX243" s="355"/>
      <c r="YY243" s="355"/>
      <c r="YZ243" s="355"/>
      <c r="ZA243" s="355"/>
      <c r="ZB243" s="355"/>
      <c r="ZC243" s="355"/>
      <c r="ZD243" s="355"/>
      <c r="ZE243" s="355"/>
      <c r="ZF243" s="355"/>
      <c r="ZG243" s="355"/>
      <c r="ZH243" s="355"/>
      <c r="ZI243" s="355"/>
      <c r="ZJ243" s="355"/>
      <c r="ZK243" s="355"/>
      <c r="ZL243" s="355"/>
      <c r="ZM243" s="355"/>
      <c r="ZN243" s="355"/>
      <c r="ZO243" s="355"/>
      <c r="ZP243" s="355"/>
      <c r="ZQ243" s="355"/>
      <c r="ZR243" s="355"/>
      <c r="ZS243" s="355"/>
      <c r="ZT243" s="355"/>
      <c r="ZU243" s="355"/>
      <c r="ZV243" s="355"/>
      <c r="ZW243" s="355"/>
      <c r="ZX243" s="355"/>
      <c r="ZY243" s="355"/>
      <c r="ZZ243" s="355"/>
      <c r="AAA243" s="355"/>
      <c r="AAB243" s="355"/>
      <c r="AAC243" s="355"/>
      <c r="AAD243" s="355"/>
      <c r="AAE243" s="355"/>
      <c r="AAF243" s="355"/>
      <c r="AAG243" s="355"/>
      <c r="AAH243" s="355"/>
      <c r="AAI243" s="355"/>
      <c r="AAJ243" s="355"/>
      <c r="AAK243" s="355"/>
      <c r="AAL243" s="355"/>
      <c r="AAM243" s="355"/>
      <c r="AAN243" s="355"/>
      <c r="AAO243" s="355"/>
      <c r="AAP243" s="355"/>
      <c r="AAQ243" s="355"/>
      <c r="AAR243" s="355"/>
      <c r="AAS243" s="355"/>
      <c r="AAT243" s="355"/>
      <c r="AAU243" s="355"/>
      <c r="AAV243" s="355"/>
      <c r="AAW243" s="355"/>
      <c r="AAX243" s="355"/>
      <c r="AAY243" s="355"/>
      <c r="AAZ243" s="355"/>
      <c r="ABA243" s="355"/>
      <c r="ABB243" s="355"/>
      <c r="ABC243" s="355"/>
      <c r="ABD243" s="355"/>
      <c r="ABE243" s="355"/>
      <c r="ABF243" s="355"/>
      <c r="ABG243" s="355"/>
      <c r="ABH243" s="355"/>
      <c r="ABI243" s="355"/>
      <c r="ABJ243" s="355"/>
      <c r="ABK243" s="355"/>
      <c r="ABL243" s="355"/>
      <c r="ABM243" s="355"/>
      <c r="ABN243" s="355"/>
      <c r="ABO243" s="355"/>
      <c r="ABP243" s="355"/>
      <c r="ABQ243" s="355"/>
      <c r="ABR243" s="355"/>
      <c r="ABS243" s="355"/>
      <c r="ABT243" s="355"/>
      <c r="ABU243" s="355"/>
      <c r="ABV243" s="355"/>
      <c r="ABW243" s="355"/>
      <c r="ABX243" s="355"/>
      <c r="ABY243" s="355"/>
      <c r="ABZ243" s="355"/>
      <c r="ACA243" s="355"/>
      <c r="ACB243" s="355"/>
      <c r="ACC243" s="355"/>
      <c r="ACD243" s="355"/>
      <c r="ACE243" s="355"/>
      <c r="ACF243" s="355"/>
      <c r="ACG243" s="355"/>
      <c r="ACH243" s="355"/>
      <c r="ACI243" s="355"/>
      <c r="ACJ243" s="355"/>
      <c r="ACK243" s="355"/>
      <c r="ACL243" s="355"/>
      <c r="ACM243" s="355"/>
      <c r="ACN243" s="355"/>
      <c r="ACO243" s="355"/>
      <c r="ACP243" s="355"/>
      <c r="ACQ243" s="355"/>
      <c r="ACR243" s="355"/>
      <c r="ACS243" s="355"/>
      <c r="ACT243" s="355"/>
      <c r="ACU243" s="355"/>
      <c r="ACV243" s="355"/>
      <c r="ACW243" s="355"/>
      <c r="ACX243" s="355"/>
      <c r="ACY243" s="355"/>
      <c r="ACZ243" s="355"/>
      <c r="ADA243" s="355"/>
      <c r="ADB243" s="355"/>
      <c r="ADC243" s="355"/>
      <c r="ADD243" s="355"/>
      <c r="ADE243" s="355"/>
      <c r="ADF243" s="355"/>
      <c r="ADG243" s="355"/>
      <c r="ADH243" s="355"/>
      <c r="ADI243" s="355"/>
      <c r="ADJ243" s="355"/>
      <c r="ADK243" s="355"/>
      <c r="ADL243" s="355"/>
      <c r="ADM243" s="355"/>
      <c r="ADN243" s="355"/>
      <c r="ADO243" s="355"/>
      <c r="ADP243" s="355"/>
      <c r="ADQ243" s="355"/>
      <c r="ADR243" s="355"/>
      <c r="ADS243" s="355"/>
      <c r="ADT243" s="355"/>
      <c r="ADU243" s="355"/>
      <c r="ADV243" s="355"/>
      <c r="ADW243" s="355"/>
      <c r="ADX243" s="355"/>
      <c r="ADY243" s="355"/>
      <c r="ADZ243" s="355"/>
      <c r="AEA243" s="355"/>
      <c r="AEB243" s="355"/>
      <c r="AEC243" s="355"/>
      <c r="AED243" s="355"/>
      <c r="AEE243" s="355"/>
      <c r="AEF243" s="355"/>
      <c r="AEG243" s="355"/>
      <c r="AEH243" s="355"/>
      <c r="AEI243" s="355"/>
      <c r="AEJ243" s="355"/>
      <c r="AEK243" s="355"/>
      <c r="AEL243" s="355"/>
      <c r="AEM243" s="355"/>
      <c r="AEN243" s="355"/>
      <c r="AEO243" s="355"/>
      <c r="AEP243" s="355"/>
      <c r="AEQ243" s="355"/>
      <c r="AER243" s="355"/>
      <c r="AES243" s="355"/>
      <c r="AET243" s="355"/>
      <c r="AEU243" s="355"/>
      <c r="AEV243" s="355"/>
      <c r="AEW243" s="355"/>
      <c r="AEX243" s="355"/>
      <c r="AEY243" s="355"/>
      <c r="AEZ243" s="355"/>
      <c r="AFA243" s="355"/>
      <c r="AFB243" s="355"/>
      <c r="AFC243" s="355"/>
      <c r="AFD243" s="355"/>
      <c r="AFE243" s="355"/>
      <c r="AFF243" s="355"/>
      <c r="AFG243" s="355"/>
      <c r="AFH243" s="355"/>
      <c r="AFI243" s="355"/>
      <c r="AFJ243" s="355"/>
      <c r="AFK243" s="355"/>
      <c r="AFL243" s="355"/>
      <c r="AFM243" s="355"/>
      <c r="AFN243" s="355"/>
      <c r="AFO243" s="355"/>
      <c r="AFP243" s="355"/>
      <c r="AFQ243" s="355"/>
      <c r="AFR243" s="355"/>
      <c r="AFS243" s="355"/>
      <c r="AFT243" s="355"/>
      <c r="AFU243" s="355"/>
      <c r="AFV243" s="355"/>
      <c r="AFW243" s="355"/>
      <c r="AFX243" s="355"/>
      <c r="AFY243" s="355"/>
      <c r="AFZ243" s="355"/>
      <c r="AGA243" s="355"/>
      <c r="AGB243" s="355"/>
      <c r="AGC243" s="355"/>
      <c r="AGD243" s="355"/>
      <c r="AGE243" s="355"/>
      <c r="AGF243" s="355"/>
      <c r="AGG243" s="355"/>
      <c r="AGH243" s="355"/>
      <c r="AGI243" s="355"/>
      <c r="AGJ243" s="355"/>
      <c r="AGK243" s="355"/>
      <c r="AGL243" s="355"/>
      <c r="AGM243" s="355"/>
      <c r="AGN243" s="355"/>
      <c r="AGO243" s="355"/>
      <c r="AGP243" s="355"/>
      <c r="AGQ243" s="355"/>
      <c r="AGR243" s="355"/>
      <c r="AGS243" s="355"/>
      <c r="AGT243" s="355"/>
      <c r="AGU243" s="355"/>
      <c r="AGV243" s="355"/>
      <c r="AGW243" s="355"/>
      <c r="AGX243" s="355"/>
      <c r="AGY243" s="355"/>
      <c r="AGZ243" s="355"/>
      <c r="AHA243" s="355"/>
      <c r="AHB243" s="355"/>
      <c r="AHC243" s="355"/>
      <c r="AHD243" s="355"/>
      <c r="AHE243" s="355"/>
      <c r="AHF243" s="355"/>
      <c r="AHG243" s="355"/>
      <c r="AHH243" s="355"/>
      <c r="AHI243" s="355"/>
      <c r="AHJ243" s="355"/>
      <c r="AHK243" s="355"/>
      <c r="AHL243" s="355"/>
      <c r="AHM243" s="355"/>
      <c r="AHN243" s="355"/>
      <c r="AHO243" s="355"/>
      <c r="AHP243" s="355"/>
      <c r="AHQ243" s="355"/>
      <c r="AHR243" s="355"/>
      <c r="AHS243" s="355"/>
      <c r="AHT243" s="355"/>
      <c r="AHU243" s="355"/>
      <c r="AHV243" s="355"/>
      <c r="AHW243" s="355"/>
      <c r="AHX243" s="355"/>
      <c r="AHY243" s="355"/>
      <c r="AHZ243" s="355"/>
      <c r="AIA243" s="355"/>
      <c r="AIB243" s="355"/>
      <c r="AIC243" s="355"/>
      <c r="AID243" s="355"/>
      <c r="AIE243" s="355"/>
      <c r="AIF243" s="355"/>
      <c r="AIG243" s="355"/>
      <c r="AIH243" s="355"/>
      <c r="AII243" s="355"/>
      <c r="AIJ243" s="355"/>
      <c r="AIK243" s="355"/>
      <c r="AIL243" s="355"/>
      <c r="AIM243" s="355"/>
      <c r="AIN243" s="355"/>
      <c r="AIO243" s="355"/>
      <c r="AIP243" s="355"/>
      <c r="AIQ243" s="355"/>
      <c r="AIR243" s="355"/>
      <c r="AIS243" s="355"/>
      <c r="AIT243" s="355"/>
      <c r="AIU243" s="355"/>
      <c r="AIV243" s="355"/>
      <c r="AIW243" s="355"/>
      <c r="AIX243" s="355"/>
      <c r="AIY243" s="355"/>
      <c r="AIZ243" s="355"/>
      <c r="AJA243" s="355"/>
      <c r="AJB243" s="355"/>
      <c r="AJC243" s="355"/>
      <c r="AJD243" s="355"/>
      <c r="AJE243" s="355"/>
      <c r="AJF243" s="355"/>
      <c r="AJG243" s="355"/>
      <c r="AJH243" s="355"/>
      <c r="AJI243" s="355"/>
      <c r="AJJ243" s="355"/>
      <c r="AJK243" s="355"/>
      <c r="AJL243" s="355"/>
      <c r="AJM243" s="355"/>
      <c r="AJN243" s="355"/>
      <c r="AJO243" s="355"/>
      <c r="AJP243" s="355"/>
      <c r="AJQ243" s="355"/>
      <c r="AJR243" s="355"/>
      <c r="AJS243" s="355"/>
      <c r="AJT243" s="355"/>
      <c r="AJU243" s="355"/>
      <c r="AJV243" s="355"/>
      <c r="AJW243" s="355"/>
      <c r="AJX243" s="355"/>
      <c r="AJY243" s="355"/>
      <c r="AJZ243" s="355"/>
      <c r="AKA243" s="355"/>
      <c r="AKB243" s="355"/>
      <c r="AKC243" s="355"/>
      <c r="AKD243" s="355"/>
      <c r="AKE243" s="355"/>
      <c r="AKF243" s="355"/>
      <c r="AKG243" s="355"/>
      <c r="AKH243" s="355"/>
      <c r="AKI243" s="355"/>
      <c r="AKJ243" s="355"/>
      <c r="AKK243" s="355"/>
      <c r="AKL243" s="355"/>
      <c r="AKM243" s="355"/>
      <c r="AKN243" s="355"/>
      <c r="AKO243" s="355"/>
      <c r="AKP243" s="355"/>
      <c r="AKQ243" s="355"/>
      <c r="AKR243" s="355"/>
      <c r="AKS243" s="355"/>
      <c r="AKT243" s="355"/>
      <c r="AKU243" s="355"/>
      <c r="AKV243" s="355"/>
      <c r="AKW243" s="355"/>
      <c r="AKX243" s="355"/>
      <c r="AKY243" s="355"/>
      <c r="AKZ243" s="355"/>
      <c r="ALA243" s="355"/>
      <c r="ALB243" s="355"/>
      <c r="ALC243" s="355"/>
      <c r="ALD243" s="355"/>
      <c r="ALE243" s="355"/>
      <c r="ALF243" s="355"/>
      <c r="ALG243" s="355"/>
      <c r="ALH243" s="355"/>
      <c r="ALI243" s="355"/>
      <c r="ALJ243" s="355"/>
      <c r="ALK243" s="355"/>
      <c r="ALL243" s="355"/>
      <c r="ALM243" s="355"/>
      <c r="ALN243" s="355"/>
      <c r="ALO243" s="355"/>
      <c r="ALP243" s="355"/>
      <c r="ALQ243" s="355"/>
      <c r="ALR243" s="355"/>
      <c r="ALS243" s="355"/>
      <c r="ALT243" s="355"/>
      <c r="ALU243" s="355"/>
      <c r="ALV243" s="355"/>
      <c r="ALW243" s="355"/>
      <c r="ALX243" s="355"/>
      <c r="ALY243" s="355"/>
      <c r="ALZ243" s="355"/>
      <c r="AMA243" s="355"/>
      <c r="AMB243" s="355"/>
      <c r="AMC243" s="355"/>
      <c r="AMD243" s="355"/>
      <c r="AME243" s="355"/>
      <c r="AMF243" s="355"/>
      <c r="AMG243" s="355"/>
      <c r="AMH243" s="355"/>
      <c r="AMI243" s="355"/>
      <c r="AMJ243" s="355"/>
      <c r="AMK243" s="355"/>
      <c r="AML243" s="355"/>
      <c r="AMM243" s="355"/>
      <c r="AMN243" s="355"/>
      <c r="AMO243" s="355"/>
      <c r="AMP243" s="355"/>
      <c r="AMQ243" s="355"/>
      <c r="AMR243" s="355"/>
      <c r="AMS243" s="355"/>
      <c r="AMT243" s="355"/>
      <c r="AMU243" s="355"/>
      <c r="AMV243" s="355"/>
      <c r="AMW243" s="355"/>
      <c r="AMX243" s="355"/>
      <c r="AMY243" s="355"/>
      <c r="AMZ243" s="355"/>
      <c r="ANA243" s="355"/>
      <c r="ANB243" s="355"/>
      <c r="ANC243" s="355"/>
      <c r="AND243" s="355"/>
      <c r="ANE243" s="355"/>
      <c r="ANF243" s="355"/>
      <c r="ANG243" s="355"/>
      <c r="ANH243" s="355"/>
      <c r="ANI243" s="355"/>
      <c r="ANJ243" s="355"/>
      <c r="ANK243" s="355"/>
      <c r="ANL243" s="355"/>
      <c r="ANM243" s="355"/>
      <c r="ANN243" s="355"/>
      <c r="ANO243" s="355"/>
      <c r="ANP243" s="355"/>
      <c r="ANQ243" s="355"/>
      <c r="ANR243" s="355"/>
      <c r="ANS243" s="355"/>
      <c r="ANT243" s="355"/>
      <c r="ANU243" s="355"/>
      <c r="ANV243" s="355"/>
      <c r="ANW243" s="355"/>
      <c r="ANX243" s="355"/>
      <c r="ANY243" s="355"/>
      <c r="ANZ243" s="355"/>
      <c r="AOA243" s="355"/>
      <c r="AOB243" s="355"/>
      <c r="AOC243" s="355"/>
      <c r="AOD243" s="355"/>
      <c r="AOE243" s="355"/>
      <c r="AOF243" s="355"/>
      <c r="AOG243" s="355"/>
      <c r="AOH243" s="355"/>
      <c r="AOI243" s="355"/>
      <c r="AOJ243" s="355"/>
      <c r="AOK243" s="355"/>
      <c r="AOL243" s="355"/>
      <c r="AOM243" s="355"/>
      <c r="AON243" s="355"/>
      <c r="AOO243" s="355"/>
      <c r="AOP243" s="355"/>
      <c r="AOQ243" s="355"/>
      <c r="AOR243" s="355"/>
      <c r="AOS243" s="355"/>
      <c r="AOT243" s="355"/>
      <c r="AOU243" s="355"/>
      <c r="AOV243" s="355"/>
      <c r="AOW243" s="355"/>
      <c r="AOX243" s="355"/>
      <c r="AOY243" s="355"/>
      <c r="AOZ243" s="355"/>
      <c r="APA243" s="355"/>
      <c r="APB243" s="355"/>
      <c r="APC243" s="355"/>
      <c r="APD243" s="355"/>
      <c r="APE243" s="355"/>
      <c r="APF243" s="355"/>
      <c r="APG243" s="355"/>
      <c r="APH243" s="355"/>
      <c r="API243" s="355"/>
      <c r="APJ243" s="355"/>
      <c r="APK243" s="355"/>
      <c r="APL243" s="355"/>
      <c r="APM243" s="355"/>
      <c r="APN243" s="355"/>
      <c r="APO243" s="355"/>
      <c r="APP243" s="355"/>
      <c r="APQ243" s="355"/>
      <c r="APR243" s="355"/>
      <c r="APS243" s="355"/>
      <c r="APT243" s="355"/>
      <c r="APU243" s="355"/>
      <c r="APV243" s="355"/>
      <c r="APW243" s="355"/>
      <c r="APX243" s="355"/>
      <c r="APY243" s="355"/>
      <c r="APZ243" s="355"/>
      <c r="AQA243" s="355"/>
      <c r="AQB243" s="355"/>
      <c r="AQC243" s="355"/>
      <c r="AQD243" s="355"/>
      <c r="AQE243" s="355"/>
      <c r="AQF243" s="355"/>
      <c r="AQG243" s="355"/>
      <c r="AQH243" s="355"/>
      <c r="AQI243" s="355"/>
      <c r="AQJ243" s="355"/>
      <c r="AQK243" s="355"/>
      <c r="AQL243" s="355"/>
      <c r="AQM243" s="355"/>
      <c r="AQN243" s="355"/>
      <c r="AQO243" s="355"/>
      <c r="AQP243" s="355"/>
      <c r="AQQ243" s="355"/>
      <c r="AQR243" s="355"/>
      <c r="AQS243" s="355"/>
      <c r="AQT243" s="355"/>
      <c r="AQU243" s="355"/>
      <c r="AQV243" s="355"/>
      <c r="AQW243" s="355"/>
      <c r="AQX243" s="355"/>
      <c r="AQY243" s="355"/>
      <c r="AQZ243" s="355"/>
      <c r="ARA243" s="355"/>
      <c r="ARB243" s="355"/>
      <c r="ARC243" s="355"/>
      <c r="ARD243" s="355"/>
      <c r="ARE243" s="355"/>
      <c r="ARF243" s="355"/>
      <c r="ARG243" s="355"/>
      <c r="ARH243" s="355"/>
      <c r="ARI243" s="355"/>
      <c r="ARJ243" s="355"/>
      <c r="ARK243" s="355"/>
      <c r="ARL243" s="355"/>
      <c r="ARM243" s="355"/>
      <c r="ARN243" s="355"/>
      <c r="ARO243" s="355"/>
      <c r="ARP243" s="355"/>
      <c r="ARQ243" s="355"/>
      <c r="ARR243" s="355"/>
      <c r="ARS243" s="355"/>
      <c r="ART243" s="355"/>
      <c r="ARU243" s="355"/>
      <c r="ARV243" s="355"/>
      <c r="ARW243" s="355"/>
      <c r="ARX243" s="355"/>
      <c r="ARY243" s="355"/>
      <c r="ARZ243" s="355"/>
      <c r="ASA243" s="355"/>
      <c r="ASB243" s="355"/>
      <c r="ASC243" s="355"/>
      <c r="ASD243" s="355"/>
      <c r="ASE243" s="355"/>
      <c r="ASF243" s="355"/>
      <c r="ASG243" s="355"/>
      <c r="ASH243" s="355"/>
      <c r="ASI243" s="355"/>
      <c r="ASJ243" s="355"/>
      <c r="ASK243" s="355"/>
      <c r="ASL243" s="355"/>
      <c r="ASM243" s="355"/>
      <c r="ASN243" s="355"/>
      <c r="ASO243" s="355"/>
      <c r="ASP243" s="355"/>
      <c r="ASQ243" s="355"/>
      <c r="ASR243" s="355"/>
      <c r="ASS243" s="355"/>
      <c r="AST243" s="355"/>
      <c r="ASU243" s="355"/>
      <c r="ASV243" s="355"/>
      <c r="ASW243" s="355"/>
      <c r="ASX243" s="355"/>
      <c r="ASY243" s="355"/>
      <c r="ASZ243" s="355"/>
      <c r="ATA243" s="355"/>
      <c r="ATB243" s="355"/>
      <c r="ATC243" s="355"/>
      <c r="ATD243" s="355"/>
      <c r="ATE243" s="355"/>
      <c r="ATF243" s="355"/>
      <c r="ATG243" s="355"/>
      <c r="ATH243" s="355"/>
      <c r="ATI243" s="355"/>
      <c r="ATJ243" s="355"/>
      <c r="ATK243" s="355"/>
      <c r="ATL243" s="355"/>
      <c r="ATM243" s="355"/>
      <c r="ATN243" s="355"/>
      <c r="ATO243" s="355"/>
      <c r="ATP243" s="355"/>
      <c r="ATQ243" s="355"/>
      <c r="ATR243" s="355"/>
      <c r="ATS243" s="355"/>
      <c r="ATT243" s="355"/>
      <c r="ATU243" s="355"/>
      <c r="ATV243" s="355"/>
      <c r="ATW243" s="355"/>
      <c r="ATX243" s="355"/>
      <c r="ATY243" s="355"/>
      <c r="ATZ243" s="355"/>
      <c r="AUA243" s="355"/>
      <c r="AUB243" s="355"/>
      <c r="AUC243" s="355"/>
      <c r="AUD243" s="355"/>
      <c r="AUE243" s="355"/>
      <c r="AUF243" s="355"/>
      <c r="AUG243" s="355"/>
      <c r="AUH243" s="355"/>
      <c r="AUI243" s="355"/>
      <c r="AUJ243" s="355"/>
      <c r="AUK243" s="355"/>
      <c r="AUL243" s="355"/>
      <c r="AUM243" s="355"/>
      <c r="AUN243" s="355"/>
      <c r="AUO243" s="355"/>
      <c r="AUP243" s="355"/>
      <c r="AUQ243" s="355"/>
      <c r="AUR243" s="355"/>
      <c r="AUS243" s="355"/>
      <c r="AUT243" s="355"/>
      <c r="AUU243" s="355"/>
      <c r="AUV243" s="355"/>
      <c r="AUW243" s="355"/>
      <c r="AUX243" s="355"/>
      <c r="AUY243" s="355"/>
      <c r="AUZ243" s="355"/>
      <c r="AVA243" s="355"/>
      <c r="AVB243" s="355"/>
      <c r="AVC243" s="355"/>
      <c r="AVD243" s="355"/>
      <c r="AVE243" s="355"/>
      <c r="AVF243" s="355"/>
      <c r="AVG243" s="355"/>
      <c r="AVH243" s="355"/>
      <c r="AVI243" s="355"/>
      <c r="AVJ243" s="355"/>
      <c r="AVK243" s="355"/>
      <c r="AVL243" s="355"/>
      <c r="AVM243" s="355"/>
      <c r="AVN243" s="355"/>
      <c r="AVO243" s="355"/>
      <c r="AVP243" s="355"/>
      <c r="AVQ243" s="355"/>
      <c r="AVR243" s="355"/>
      <c r="AVS243" s="355"/>
      <c r="AVT243" s="355"/>
      <c r="AVU243" s="355"/>
      <c r="AVV243" s="355"/>
      <c r="AVW243" s="355"/>
      <c r="AVX243" s="355"/>
      <c r="AVY243" s="355"/>
      <c r="AVZ243" s="355"/>
      <c r="AWA243" s="355"/>
      <c r="AWB243" s="355"/>
      <c r="AWC243" s="355"/>
      <c r="AWD243" s="355"/>
      <c r="AWE243" s="355"/>
      <c r="AWF243" s="355"/>
      <c r="AWG243" s="355"/>
      <c r="AWH243" s="355"/>
      <c r="AWI243" s="355"/>
      <c r="AWJ243" s="355"/>
      <c r="AWK243" s="355"/>
      <c r="AWL243" s="355"/>
      <c r="AWM243" s="355"/>
      <c r="AWN243" s="355"/>
      <c r="AWO243" s="355"/>
      <c r="AWP243" s="355"/>
      <c r="AWQ243" s="355"/>
      <c r="AWR243" s="355"/>
      <c r="AWS243" s="355"/>
      <c r="AWT243" s="355"/>
      <c r="AWU243" s="355"/>
      <c r="AWV243" s="355"/>
      <c r="AWW243" s="355"/>
      <c r="AWX243" s="355"/>
      <c r="AWY243" s="355"/>
      <c r="AWZ243" s="355"/>
      <c r="AXA243" s="355"/>
      <c r="AXB243" s="355"/>
      <c r="AXC243" s="355"/>
      <c r="AXD243" s="355"/>
      <c r="AXE243" s="355"/>
      <c r="AXF243" s="355"/>
      <c r="AXG243" s="355"/>
      <c r="AXH243" s="355"/>
      <c r="AXI243" s="355"/>
      <c r="AXJ243" s="355"/>
      <c r="AXK243" s="355"/>
      <c r="AXL243" s="355"/>
      <c r="AXM243" s="355"/>
      <c r="AXN243" s="355"/>
      <c r="AXO243" s="355"/>
      <c r="AXP243" s="355"/>
      <c r="AXQ243" s="355"/>
      <c r="AXR243" s="355"/>
      <c r="AXS243" s="355"/>
    </row>
    <row r="244" spans="1:1319" s="13" customFormat="1" x14ac:dyDescent="0.25">
      <c r="B244" s="350"/>
      <c r="C244" s="82" t="s">
        <v>99</v>
      </c>
      <c r="D244" s="439"/>
      <c r="E244" s="440"/>
      <c r="F244" s="440"/>
      <c r="G244" s="440"/>
      <c r="H244" s="441"/>
      <c r="I244" s="441"/>
      <c r="J244" s="442"/>
    </row>
    <row r="245" spans="1:1319" s="13" customFormat="1" ht="18.75" customHeight="1" x14ac:dyDescent="0.25">
      <c r="B245" s="350"/>
      <c r="C245" s="82" t="s">
        <v>100</v>
      </c>
      <c r="D245" s="416"/>
      <c r="E245" s="417"/>
      <c r="F245" s="417"/>
      <c r="G245" s="417"/>
      <c r="H245" s="417"/>
      <c r="I245" s="417"/>
      <c r="J245" s="417"/>
    </row>
    <row r="246" spans="1:1319" s="13" customFormat="1" ht="112.9" customHeight="1" thickBot="1" x14ac:dyDescent="0.25">
      <c r="B246" s="350"/>
      <c r="C246" s="431" t="s">
        <v>160</v>
      </c>
      <c r="D246" s="433"/>
      <c r="E246" s="446"/>
      <c r="F246" s="446"/>
      <c r="G246" s="446"/>
      <c r="H246" s="446"/>
      <c r="I246" s="446"/>
      <c r="J246" s="447"/>
    </row>
    <row r="247" spans="1:1319" s="296" customFormat="1" ht="16.149999999999999" customHeight="1" thickTop="1" thickBot="1" x14ac:dyDescent="0.3">
      <c r="A247" s="350"/>
      <c r="B247" s="350"/>
      <c r="C247" s="432"/>
      <c r="D247" s="448"/>
      <c r="E247" s="449"/>
      <c r="F247" s="449"/>
      <c r="G247" s="450"/>
      <c r="H247" s="451" t="s">
        <v>84</v>
      </c>
      <c r="I247" s="452"/>
      <c r="J247" s="94" t="str">
        <f>IF(ISBLANK(D246),"",LEN(D246))</f>
        <v/>
      </c>
      <c r="K247" s="350"/>
      <c r="L247" s="350"/>
      <c r="M247" s="350"/>
      <c r="N247" s="350"/>
      <c r="O247" s="350"/>
      <c r="P247" s="350"/>
      <c r="Q247" s="350"/>
      <c r="R247" s="350"/>
      <c r="S247" s="350"/>
      <c r="T247" s="350"/>
      <c r="U247" s="350"/>
      <c r="V247" s="350"/>
      <c r="W247" s="350"/>
      <c r="X247" s="350"/>
      <c r="Y247" s="350"/>
      <c r="Z247" s="350"/>
      <c r="AA247" s="350"/>
      <c r="AB247" s="350"/>
      <c r="AC247" s="350"/>
      <c r="AD247" s="350"/>
      <c r="AE247" s="350"/>
      <c r="AF247" s="350"/>
      <c r="AG247" s="350"/>
      <c r="AH247" s="350"/>
      <c r="AI247" s="350"/>
      <c r="AJ247" s="350"/>
      <c r="AK247" s="350"/>
      <c r="AL247" s="350"/>
      <c r="AM247" s="350"/>
      <c r="AN247" s="350"/>
      <c r="AO247" s="350"/>
      <c r="AP247" s="350"/>
      <c r="AQ247" s="350"/>
      <c r="AR247" s="350"/>
      <c r="AS247" s="350"/>
      <c r="AT247" s="350"/>
      <c r="AU247" s="350"/>
      <c r="AV247" s="350"/>
      <c r="AW247" s="350"/>
      <c r="AX247" s="350"/>
      <c r="AY247" s="350"/>
      <c r="AZ247" s="350"/>
      <c r="BA247" s="350"/>
      <c r="BB247" s="350"/>
      <c r="BC247" s="350"/>
      <c r="BD247" s="350"/>
      <c r="BE247" s="350"/>
      <c r="BF247" s="350"/>
      <c r="BG247" s="350"/>
      <c r="BH247" s="350"/>
      <c r="BI247" s="350"/>
      <c r="BJ247" s="350"/>
      <c r="BK247" s="350"/>
      <c r="BL247" s="350"/>
      <c r="BM247" s="350"/>
      <c r="BN247" s="350"/>
      <c r="BO247" s="350"/>
      <c r="BP247" s="350"/>
      <c r="BQ247" s="350"/>
      <c r="BR247" s="350"/>
      <c r="BS247" s="350"/>
      <c r="BT247" s="350"/>
      <c r="BU247" s="350"/>
      <c r="BV247" s="350"/>
      <c r="BW247" s="350"/>
      <c r="BX247" s="350"/>
      <c r="BY247" s="350"/>
      <c r="BZ247" s="350"/>
      <c r="CA247" s="350"/>
      <c r="CB247" s="350"/>
      <c r="CC247" s="350"/>
      <c r="CD247" s="350"/>
      <c r="CE247" s="350"/>
      <c r="CF247" s="350"/>
      <c r="CG247" s="350"/>
      <c r="CH247" s="350"/>
      <c r="CI247" s="350"/>
      <c r="CJ247" s="350"/>
      <c r="CK247" s="350"/>
      <c r="CL247" s="350"/>
      <c r="CM247" s="350"/>
      <c r="CN247" s="350"/>
      <c r="CO247" s="350"/>
      <c r="CP247" s="350"/>
      <c r="CQ247" s="350"/>
      <c r="CR247" s="350"/>
      <c r="CS247" s="350"/>
      <c r="CT247" s="350"/>
      <c r="CU247" s="350"/>
      <c r="CV247" s="350"/>
      <c r="CW247" s="350"/>
      <c r="CX247" s="350"/>
      <c r="CY247" s="350"/>
      <c r="CZ247" s="350"/>
      <c r="DA247" s="350"/>
      <c r="DB247" s="350"/>
      <c r="DC247" s="350"/>
      <c r="DD247" s="350"/>
      <c r="DE247" s="350"/>
      <c r="DF247" s="350"/>
      <c r="DG247" s="350"/>
      <c r="DH247" s="350"/>
      <c r="DI247" s="350"/>
      <c r="DJ247" s="350"/>
      <c r="DK247" s="350"/>
      <c r="DL247" s="350"/>
      <c r="DM247" s="350"/>
      <c r="DN247" s="350"/>
      <c r="DO247" s="350"/>
      <c r="DP247" s="350"/>
      <c r="DQ247" s="350"/>
      <c r="DR247" s="350"/>
      <c r="DS247" s="350"/>
      <c r="DT247" s="350"/>
      <c r="DU247" s="350"/>
      <c r="DV247" s="350"/>
      <c r="DW247" s="350"/>
      <c r="DX247" s="350"/>
      <c r="DY247" s="350"/>
      <c r="DZ247" s="350"/>
      <c r="EA247" s="350"/>
      <c r="EB247" s="350"/>
      <c r="EC247" s="350"/>
      <c r="ED247" s="350"/>
      <c r="EE247" s="350"/>
      <c r="EF247" s="350"/>
      <c r="EG247" s="350"/>
      <c r="EH247" s="350"/>
      <c r="EI247" s="350"/>
      <c r="EJ247" s="350"/>
      <c r="EK247" s="350"/>
      <c r="EL247" s="350"/>
      <c r="EM247" s="350"/>
      <c r="EN247" s="350"/>
      <c r="EO247" s="350"/>
      <c r="EP247" s="350"/>
      <c r="EQ247" s="350"/>
      <c r="ER247" s="350"/>
      <c r="ES247" s="350"/>
      <c r="ET247" s="350"/>
      <c r="EU247" s="350"/>
      <c r="EV247" s="350"/>
      <c r="EW247" s="350"/>
      <c r="EX247" s="350"/>
      <c r="EY247" s="350"/>
      <c r="EZ247" s="350"/>
      <c r="FA247" s="350"/>
      <c r="FB247" s="350"/>
      <c r="FC247" s="350"/>
      <c r="FD247" s="350"/>
      <c r="FE247" s="350"/>
      <c r="FF247" s="350"/>
      <c r="FG247" s="350"/>
      <c r="FH247" s="350"/>
      <c r="FI247" s="350"/>
      <c r="FJ247" s="350"/>
      <c r="FK247" s="350"/>
      <c r="FL247" s="350"/>
      <c r="FM247" s="350"/>
      <c r="FN247" s="350"/>
      <c r="FO247" s="350"/>
      <c r="FP247" s="350"/>
      <c r="FQ247" s="350"/>
      <c r="FR247" s="350"/>
      <c r="FS247" s="350"/>
      <c r="FT247" s="350"/>
      <c r="FU247" s="350"/>
      <c r="FV247" s="350"/>
      <c r="FW247" s="350"/>
      <c r="FX247" s="350"/>
      <c r="FY247" s="350"/>
      <c r="FZ247" s="350"/>
      <c r="GA247" s="350"/>
      <c r="GB247" s="350"/>
      <c r="GC247" s="350"/>
      <c r="GD247" s="350"/>
      <c r="GE247" s="350"/>
      <c r="GF247" s="350"/>
      <c r="GG247" s="350"/>
      <c r="GH247" s="350"/>
      <c r="GI247" s="350"/>
      <c r="GJ247" s="350"/>
      <c r="GK247" s="350"/>
      <c r="GL247" s="350"/>
      <c r="GM247" s="350"/>
      <c r="GN247" s="350"/>
      <c r="GO247" s="350"/>
      <c r="GP247" s="350"/>
      <c r="GQ247" s="350"/>
      <c r="GR247" s="350"/>
      <c r="GS247" s="350"/>
      <c r="GT247" s="350"/>
      <c r="GU247" s="350"/>
      <c r="GV247" s="350"/>
      <c r="GW247" s="350"/>
      <c r="GX247" s="350"/>
      <c r="GY247" s="350"/>
      <c r="GZ247" s="350"/>
      <c r="HA247" s="350"/>
      <c r="HB247" s="350"/>
      <c r="HC247" s="350"/>
      <c r="HD247" s="350"/>
      <c r="HE247" s="350"/>
      <c r="HF247" s="350"/>
      <c r="HG247" s="350"/>
      <c r="HH247" s="350"/>
      <c r="HI247" s="350"/>
      <c r="HJ247" s="350"/>
      <c r="HK247" s="350"/>
      <c r="HL247" s="350"/>
      <c r="HM247" s="350"/>
      <c r="HN247" s="350"/>
      <c r="HO247" s="350"/>
      <c r="HP247" s="350"/>
      <c r="HQ247" s="350"/>
      <c r="HR247" s="350"/>
      <c r="HS247" s="350"/>
      <c r="HT247" s="350"/>
      <c r="HU247" s="350"/>
      <c r="HV247" s="350"/>
      <c r="HW247" s="350"/>
      <c r="HX247" s="350"/>
      <c r="HY247" s="350"/>
      <c r="HZ247" s="350"/>
      <c r="IA247" s="350"/>
      <c r="IB247" s="350"/>
      <c r="IC247" s="350"/>
      <c r="ID247" s="350"/>
      <c r="IE247" s="350"/>
      <c r="IF247" s="350"/>
      <c r="IG247" s="350"/>
      <c r="IH247" s="350"/>
      <c r="II247" s="350"/>
      <c r="IJ247" s="350"/>
      <c r="IK247" s="350"/>
      <c r="IL247" s="350"/>
      <c r="IM247" s="350"/>
      <c r="IN247" s="350"/>
      <c r="IO247" s="350"/>
      <c r="IP247" s="350"/>
      <c r="IQ247" s="350"/>
      <c r="IR247" s="350"/>
      <c r="IS247" s="350"/>
      <c r="IT247" s="350"/>
      <c r="IU247" s="350"/>
      <c r="IV247" s="350"/>
      <c r="IW247" s="350"/>
      <c r="IX247" s="350"/>
      <c r="IY247" s="350"/>
      <c r="IZ247" s="350"/>
      <c r="JA247" s="350"/>
      <c r="JB247" s="350"/>
      <c r="JC247" s="350"/>
      <c r="JD247" s="350"/>
      <c r="JE247" s="350"/>
      <c r="JF247" s="350"/>
      <c r="JG247" s="350"/>
      <c r="JH247" s="350"/>
      <c r="JI247" s="350"/>
      <c r="JJ247" s="350"/>
      <c r="JK247" s="350"/>
      <c r="JL247" s="350"/>
      <c r="JM247" s="350"/>
      <c r="JN247" s="350"/>
      <c r="JO247" s="350"/>
      <c r="JP247" s="350"/>
      <c r="JQ247" s="350"/>
      <c r="JR247" s="350"/>
      <c r="JS247" s="350"/>
      <c r="JT247" s="350"/>
      <c r="JU247" s="350"/>
      <c r="JV247" s="350"/>
      <c r="JW247" s="350"/>
      <c r="JX247" s="350"/>
      <c r="JY247" s="350"/>
      <c r="JZ247" s="350"/>
      <c r="KA247" s="350"/>
      <c r="KB247" s="350"/>
      <c r="KC247" s="350"/>
      <c r="KD247" s="350"/>
      <c r="KE247" s="350"/>
      <c r="KF247" s="350"/>
      <c r="KG247" s="350"/>
      <c r="KH247" s="350"/>
      <c r="KI247" s="350"/>
      <c r="KJ247" s="350"/>
      <c r="KK247" s="350"/>
      <c r="KL247" s="350"/>
      <c r="KM247" s="350"/>
      <c r="KN247" s="350"/>
      <c r="KO247" s="350"/>
      <c r="KP247" s="350"/>
      <c r="KQ247" s="350"/>
      <c r="KR247" s="350"/>
      <c r="KS247" s="350"/>
      <c r="KT247" s="350"/>
      <c r="KU247" s="350"/>
      <c r="KV247" s="350"/>
      <c r="KW247" s="350"/>
      <c r="KX247" s="350"/>
      <c r="KY247" s="350"/>
      <c r="KZ247" s="350"/>
      <c r="LA247" s="350"/>
      <c r="LB247" s="350"/>
      <c r="LC247" s="350"/>
      <c r="LD247" s="350"/>
      <c r="LE247" s="350"/>
      <c r="LF247" s="350"/>
      <c r="LG247" s="350"/>
      <c r="LH247" s="350"/>
      <c r="LI247" s="350"/>
      <c r="LJ247" s="350"/>
      <c r="LK247" s="350"/>
      <c r="LL247" s="350"/>
      <c r="LM247" s="350"/>
      <c r="LN247" s="350"/>
      <c r="LO247" s="350"/>
      <c r="LP247" s="350"/>
      <c r="LQ247" s="350"/>
      <c r="LR247" s="350"/>
      <c r="LS247" s="350"/>
      <c r="LT247" s="350"/>
      <c r="LU247" s="350"/>
      <c r="LV247" s="350"/>
      <c r="LW247" s="350"/>
      <c r="LX247" s="350"/>
      <c r="LY247" s="350"/>
      <c r="LZ247" s="350"/>
      <c r="MA247" s="350"/>
      <c r="MB247" s="350"/>
      <c r="MC247" s="350"/>
      <c r="MD247" s="350"/>
      <c r="ME247" s="350"/>
      <c r="MF247" s="350"/>
      <c r="MG247" s="350"/>
      <c r="MH247" s="350"/>
      <c r="MI247" s="350"/>
      <c r="MJ247" s="350"/>
      <c r="MK247" s="350"/>
      <c r="ML247" s="350"/>
      <c r="MM247" s="350"/>
      <c r="MN247" s="350"/>
      <c r="MO247" s="350"/>
      <c r="MP247" s="350"/>
      <c r="MQ247" s="350"/>
      <c r="MR247" s="350"/>
      <c r="MS247" s="350"/>
      <c r="MT247" s="350"/>
      <c r="MU247" s="350"/>
      <c r="MV247" s="350"/>
      <c r="MW247" s="350"/>
      <c r="MX247" s="350"/>
      <c r="MY247" s="350"/>
      <c r="MZ247" s="350"/>
      <c r="NA247" s="350"/>
      <c r="NB247" s="350"/>
      <c r="NC247" s="350"/>
      <c r="ND247" s="350"/>
      <c r="NE247" s="350"/>
      <c r="NF247" s="350"/>
      <c r="NG247" s="350"/>
      <c r="NH247" s="350"/>
      <c r="NI247" s="350"/>
      <c r="NJ247" s="350"/>
      <c r="NK247" s="350"/>
      <c r="NL247" s="350"/>
      <c r="NM247" s="350"/>
      <c r="NN247" s="350"/>
      <c r="NO247" s="350"/>
      <c r="NP247" s="350"/>
      <c r="NQ247" s="350"/>
      <c r="NR247" s="350"/>
      <c r="NS247" s="350"/>
      <c r="NT247" s="350"/>
      <c r="NU247" s="350"/>
      <c r="NV247" s="350"/>
      <c r="NW247" s="350"/>
      <c r="NX247" s="350"/>
      <c r="NY247" s="350"/>
      <c r="NZ247" s="350"/>
      <c r="OA247" s="350"/>
      <c r="OB247" s="350"/>
      <c r="OC247" s="350"/>
      <c r="OD247" s="350"/>
      <c r="OE247" s="350"/>
      <c r="OF247" s="350"/>
      <c r="OG247" s="350"/>
      <c r="OH247" s="350"/>
      <c r="OI247" s="350"/>
      <c r="OJ247" s="350"/>
      <c r="OK247" s="350"/>
      <c r="OL247" s="350"/>
      <c r="OM247" s="350"/>
      <c r="ON247" s="350"/>
      <c r="OO247" s="350"/>
      <c r="OP247" s="350"/>
      <c r="OQ247" s="350"/>
      <c r="OR247" s="350"/>
      <c r="OS247" s="350"/>
      <c r="OT247" s="350"/>
      <c r="OU247" s="350"/>
      <c r="OV247" s="350"/>
      <c r="OW247" s="350"/>
      <c r="OX247" s="350"/>
      <c r="OY247" s="350"/>
      <c r="OZ247" s="350"/>
      <c r="PA247" s="350"/>
      <c r="PB247" s="350"/>
      <c r="PC247" s="350"/>
      <c r="PD247" s="350"/>
      <c r="PE247" s="350"/>
      <c r="PF247" s="350"/>
      <c r="PG247" s="350"/>
      <c r="PH247" s="350"/>
      <c r="PI247" s="350"/>
      <c r="PJ247" s="350"/>
      <c r="PK247" s="350"/>
      <c r="PL247" s="350"/>
      <c r="PM247" s="350"/>
      <c r="PN247" s="350"/>
      <c r="PO247" s="350"/>
      <c r="PP247" s="350"/>
      <c r="PQ247" s="350"/>
      <c r="PR247" s="350"/>
      <c r="PS247" s="350"/>
      <c r="PT247" s="350"/>
      <c r="PU247" s="350"/>
      <c r="PV247" s="350"/>
      <c r="PW247" s="350"/>
      <c r="PX247" s="350"/>
      <c r="PY247" s="350"/>
      <c r="PZ247" s="350"/>
      <c r="QA247" s="350"/>
      <c r="QB247" s="350"/>
      <c r="QC247" s="350"/>
      <c r="QD247" s="350"/>
      <c r="QE247" s="350"/>
      <c r="QF247" s="350"/>
      <c r="QG247" s="350"/>
      <c r="QH247" s="350"/>
      <c r="QI247" s="350"/>
      <c r="QJ247" s="350"/>
      <c r="QK247" s="350"/>
      <c r="QL247" s="350"/>
      <c r="QM247" s="350"/>
      <c r="QN247" s="350"/>
      <c r="QO247" s="350"/>
      <c r="QP247" s="350"/>
      <c r="QQ247" s="350"/>
      <c r="QR247" s="350"/>
      <c r="QS247" s="350"/>
      <c r="QT247" s="350"/>
      <c r="QU247" s="350"/>
      <c r="QV247" s="350"/>
      <c r="QW247" s="350"/>
      <c r="QX247" s="350"/>
      <c r="QY247" s="350"/>
      <c r="QZ247" s="350"/>
      <c r="RA247" s="350"/>
      <c r="RB247" s="350"/>
      <c r="RC247" s="350"/>
      <c r="RD247" s="350"/>
      <c r="RE247" s="350"/>
      <c r="RF247" s="350"/>
      <c r="RG247" s="350"/>
      <c r="RH247" s="350"/>
      <c r="RI247" s="350"/>
      <c r="RJ247" s="350"/>
      <c r="RK247" s="350"/>
      <c r="RL247" s="350"/>
      <c r="RM247" s="350"/>
      <c r="RN247" s="350"/>
      <c r="RO247" s="350"/>
      <c r="RP247" s="350"/>
      <c r="RQ247" s="350"/>
      <c r="RR247" s="350"/>
      <c r="RS247" s="350"/>
      <c r="RT247" s="350"/>
      <c r="RU247" s="350"/>
      <c r="RV247" s="350"/>
      <c r="RW247" s="350"/>
      <c r="RX247" s="350"/>
      <c r="RY247" s="350"/>
      <c r="RZ247" s="350"/>
      <c r="SA247" s="350"/>
      <c r="SB247" s="350"/>
      <c r="SC247" s="350"/>
      <c r="SD247" s="350"/>
      <c r="SE247" s="350"/>
      <c r="SF247" s="350"/>
      <c r="SG247" s="350"/>
      <c r="SH247" s="350"/>
      <c r="SI247" s="350"/>
      <c r="SJ247" s="350"/>
      <c r="SK247" s="350"/>
      <c r="SL247" s="350"/>
      <c r="SM247" s="350"/>
      <c r="SN247" s="350"/>
      <c r="SO247" s="350"/>
      <c r="SP247" s="350"/>
      <c r="SQ247" s="350"/>
      <c r="SR247" s="350"/>
      <c r="SS247" s="350"/>
      <c r="ST247" s="350"/>
      <c r="SU247" s="350"/>
      <c r="SV247" s="350"/>
      <c r="SW247" s="350"/>
      <c r="SX247" s="350"/>
      <c r="SY247" s="350"/>
      <c r="SZ247" s="350"/>
      <c r="TA247" s="350"/>
      <c r="TB247" s="350"/>
      <c r="TC247" s="350"/>
      <c r="TD247" s="350"/>
      <c r="TE247" s="350"/>
      <c r="TF247" s="350"/>
      <c r="TG247" s="350"/>
      <c r="TH247" s="350"/>
      <c r="TI247" s="350"/>
      <c r="TJ247" s="350"/>
      <c r="TK247" s="350"/>
      <c r="TL247" s="350"/>
      <c r="TM247" s="350"/>
      <c r="TN247" s="350"/>
      <c r="TO247" s="350"/>
      <c r="TP247" s="350"/>
      <c r="TQ247" s="350"/>
      <c r="TR247" s="350"/>
      <c r="TS247" s="350"/>
      <c r="TT247" s="350"/>
      <c r="TU247" s="350"/>
      <c r="TV247" s="350"/>
      <c r="TW247" s="350"/>
      <c r="TX247" s="350"/>
      <c r="TY247" s="350"/>
      <c r="TZ247" s="350"/>
      <c r="UA247" s="350"/>
      <c r="UB247" s="350"/>
      <c r="UC247" s="350"/>
      <c r="UD247" s="350"/>
      <c r="UE247" s="350"/>
      <c r="UF247" s="350"/>
      <c r="UG247" s="350"/>
      <c r="UH247" s="350"/>
      <c r="UI247" s="350"/>
      <c r="UJ247" s="350"/>
      <c r="UK247" s="350"/>
      <c r="UL247" s="350"/>
      <c r="UM247" s="350"/>
      <c r="UN247" s="350"/>
      <c r="UO247" s="350"/>
      <c r="UP247" s="350"/>
      <c r="UQ247" s="350"/>
      <c r="UR247" s="350"/>
      <c r="US247" s="350"/>
      <c r="UT247" s="350"/>
      <c r="UU247" s="350"/>
      <c r="UV247" s="350"/>
      <c r="UW247" s="350"/>
      <c r="UX247" s="350"/>
      <c r="UY247" s="350"/>
      <c r="UZ247" s="350"/>
      <c r="VA247" s="350"/>
      <c r="VB247" s="350"/>
      <c r="VC247" s="350"/>
      <c r="VD247" s="350"/>
      <c r="VE247" s="350"/>
      <c r="VF247" s="350"/>
      <c r="VG247" s="350"/>
      <c r="VH247" s="350"/>
      <c r="VI247" s="350"/>
      <c r="VJ247" s="350"/>
      <c r="VK247" s="350"/>
      <c r="VL247" s="350"/>
      <c r="VM247" s="350"/>
      <c r="VN247" s="350"/>
      <c r="VO247" s="350"/>
      <c r="VP247" s="350"/>
      <c r="VQ247" s="350"/>
      <c r="VR247" s="350"/>
      <c r="VS247" s="350"/>
      <c r="VT247" s="350"/>
      <c r="VU247" s="350"/>
      <c r="VV247" s="350"/>
      <c r="VW247" s="350"/>
      <c r="VX247" s="350"/>
      <c r="VY247" s="350"/>
      <c r="VZ247" s="350"/>
      <c r="WA247" s="350"/>
      <c r="WB247" s="350"/>
      <c r="WC247" s="350"/>
      <c r="WD247" s="350"/>
      <c r="WE247" s="350"/>
      <c r="WF247" s="350"/>
      <c r="WG247" s="350"/>
      <c r="WH247" s="350"/>
      <c r="WI247" s="350"/>
      <c r="WJ247" s="350"/>
      <c r="WK247" s="350"/>
      <c r="WL247" s="350"/>
      <c r="WM247" s="350"/>
      <c r="WN247" s="350"/>
      <c r="WO247" s="350"/>
      <c r="WP247" s="350"/>
      <c r="WQ247" s="350"/>
      <c r="WR247" s="350"/>
      <c r="WS247" s="350"/>
      <c r="WT247" s="350"/>
      <c r="WU247" s="350"/>
      <c r="WV247" s="350"/>
      <c r="WW247" s="350"/>
      <c r="WX247" s="350"/>
      <c r="WY247" s="350"/>
      <c r="WZ247" s="350"/>
      <c r="XA247" s="350"/>
      <c r="XB247" s="350"/>
      <c r="XC247" s="350"/>
      <c r="XD247" s="350"/>
      <c r="XE247" s="350"/>
      <c r="XF247" s="350"/>
      <c r="XG247" s="350"/>
      <c r="XH247" s="350"/>
      <c r="XI247" s="350"/>
      <c r="XJ247" s="350"/>
      <c r="XK247" s="350"/>
      <c r="XL247" s="350"/>
      <c r="XM247" s="350"/>
      <c r="XN247" s="350"/>
      <c r="XO247" s="350"/>
      <c r="XP247" s="350"/>
      <c r="XQ247" s="350"/>
      <c r="XR247" s="350"/>
      <c r="XS247" s="350"/>
      <c r="XT247" s="350"/>
      <c r="XU247" s="350"/>
      <c r="XV247" s="350"/>
      <c r="XW247" s="350"/>
      <c r="XX247" s="350"/>
      <c r="XY247" s="350"/>
      <c r="XZ247" s="350"/>
      <c r="YA247" s="350"/>
      <c r="YB247" s="350"/>
      <c r="YC247" s="350"/>
      <c r="YD247" s="350"/>
      <c r="YE247" s="350"/>
      <c r="YF247" s="350"/>
      <c r="YG247" s="350"/>
      <c r="YH247" s="350"/>
      <c r="YI247" s="350"/>
      <c r="YJ247" s="350"/>
      <c r="YK247" s="350"/>
      <c r="YL247" s="350"/>
      <c r="YM247" s="350"/>
      <c r="YN247" s="350"/>
      <c r="YO247" s="350"/>
      <c r="YP247" s="350"/>
      <c r="YQ247" s="350"/>
      <c r="YR247" s="350"/>
      <c r="YS247" s="350"/>
      <c r="YT247" s="350"/>
      <c r="YU247" s="350"/>
      <c r="YV247" s="350"/>
      <c r="YW247" s="350"/>
      <c r="YX247" s="350"/>
      <c r="YY247" s="350"/>
      <c r="YZ247" s="350"/>
      <c r="ZA247" s="350"/>
      <c r="ZB247" s="350"/>
      <c r="ZC247" s="350"/>
      <c r="ZD247" s="350"/>
      <c r="ZE247" s="350"/>
      <c r="ZF247" s="350"/>
      <c r="ZG247" s="350"/>
      <c r="ZH247" s="350"/>
      <c r="ZI247" s="350"/>
      <c r="ZJ247" s="350"/>
      <c r="ZK247" s="350"/>
      <c r="ZL247" s="350"/>
      <c r="ZM247" s="350"/>
      <c r="ZN247" s="350"/>
      <c r="ZO247" s="350"/>
      <c r="ZP247" s="350"/>
      <c r="ZQ247" s="350"/>
      <c r="ZR247" s="350"/>
      <c r="ZS247" s="350"/>
      <c r="ZT247" s="350"/>
      <c r="ZU247" s="350"/>
      <c r="ZV247" s="350"/>
      <c r="ZW247" s="350"/>
      <c r="ZX247" s="350"/>
      <c r="ZY247" s="350"/>
      <c r="ZZ247" s="350"/>
      <c r="AAA247" s="350"/>
      <c r="AAB247" s="350"/>
      <c r="AAC247" s="350"/>
      <c r="AAD247" s="350"/>
      <c r="AAE247" s="350"/>
      <c r="AAF247" s="350"/>
      <c r="AAG247" s="350"/>
      <c r="AAH247" s="350"/>
      <c r="AAI247" s="350"/>
      <c r="AAJ247" s="350"/>
      <c r="AAK247" s="350"/>
      <c r="AAL247" s="350"/>
      <c r="AAM247" s="350"/>
      <c r="AAN247" s="350"/>
      <c r="AAO247" s="350"/>
      <c r="AAP247" s="350"/>
      <c r="AAQ247" s="350"/>
      <c r="AAR247" s="350"/>
      <c r="AAS247" s="350"/>
      <c r="AAT247" s="350"/>
      <c r="AAU247" s="350"/>
      <c r="AAV247" s="350"/>
      <c r="AAW247" s="350"/>
      <c r="AAX247" s="350"/>
      <c r="AAY247" s="350"/>
      <c r="AAZ247" s="350"/>
      <c r="ABA247" s="350"/>
      <c r="ABB247" s="350"/>
      <c r="ABC247" s="350"/>
      <c r="ABD247" s="350"/>
      <c r="ABE247" s="350"/>
      <c r="ABF247" s="350"/>
      <c r="ABG247" s="350"/>
      <c r="ABH247" s="350"/>
      <c r="ABI247" s="350"/>
      <c r="ABJ247" s="350"/>
      <c r="ABK247" s="350"/>
      <c r="ABL247" s="350"/>
      <c r="ABM247" s="350"/>
      <c r="ABN247" s="350"/>
      <c r="ABO247" s="350"/>
      <c r="ABP247" s="350"/>
      <c r="ABQ247" s="350"/>
      <c r="ABR247" s="350"/>
      <c r="ABS247" s="350"/>
      <c r="ABT247" s="350"/>
      <c r="ABU247" s="350"/>
      <c r="ABV247" s="350"/>
      <c r="ABW247" s="350"/>
      <c r="ABX247" s="350"/>
      <c r="ABY247" s="350"/>
      <c r="ABZ247" s="350"/>
      <c r="ACA247" s="350"/>
      <c r="ACB247" s="350"/>
      <c r="ACC247" s="350"/>
      <c r="ACD247" s="350"/>
      <c r="ACE247" s="350"/>
      <c r="ACF247" s="350"/>
      <c r="ACG247" s="350"/>
      <c r="ACH247" s="350"/>
      <c r="ACI247" s="350"/>
      <c r="ACJ247" s="350"/>
      <c r="ACK247" s="350"/>
      <c r="ACL247" s="350"/>
      <c r="ACM247" s="350"/>
      <c r="ACN247" s="350"/>
      <c r="ACO247" s="350"/>
      <c r="ACP247" s="350"/>
      <c r="ACQ247" s="350"/>
      <c r="ACR247" s="350"/>
      <c r="ACS247" s="350"/>
      <c r="ACT247" s="350"/>
      <c r="ACU247" s="350"/>
      <c r="ACV247" s="350"/>
      <c r="ACW247" s="350"/>
      <c r="ACX247" s="350"/>
      <c r="ACY247" s="350"/>
      <c r="ACZ247" s="350"/>
      <c r="ADA247" s="350"/>
      <c r="ADB247" s="350"/>
      <c r="ADC247" s="350"/>
      <c r="ADD247" s="350"/>
      <c r="ADE247" s="350"/>
      <c r="ADF247" s="350"/>
      <c r="ADG247" s="350"/>
      <c r="ADH247" s="350"/>
      <c r="ADI247" s="350"/>
      <c r="ADJ247" s="350"/>
      <c r="ADK247" s="350"/>
      <c r="ADL247" s="350"/>
      <c r="ADM247" s="350"/>
      <c r="ADN247" s="350"/>
      <c r="ADO247" s="350"/>
      <c r="ADP247" s="350"/>
      <c r="ADQ247" s="350"/>
      <c r="ADR247" s="350"/>
      <c r="ADS247" s="350"/>
      <c r="ADT247" s="350"/>
      <c r="ADU247" s="350"/>
      <c r="ADV247" s="350"/>
      <c r="ADW247" s="350"/>
      <c r="ADX247" s="350"/>
      <c r="ADY247" s="350"/>
      <c r="ADZ247" s="350"/>
      <c r="AEA247" s="350"/>
      <c r="AEB247" s="350"/>
      <c r="AEC247" s="350"/>
      <c r="AED247" s="350"/>
      <c r="AEE247" s="350"/>
      <c r="AEF247" s="350"/>
      <c r="AEG247" s="350"/>
      <c r="AEH247" s="350"/>
      <c r="AEI247" s="350"/>
      <c r="AEJ247" s="350"/>
      <c r="AEK247" s="350"/>
      <c r="AEL247" s="350"/>
      <c r="AEM247" s="350"/>
      <c r="AEN247" s="350"/>
      <c r="AEO247" s="350"/>
      <c r="AEP247" s="350"/>
      <c r="AEQ247" s="350"/>
      <c r="AER247" s="350"/>
      <c r="AES247" s="350"/>
      <c r="AET247" s="350"/>
      <c r="AEU247" s="350"/>
      <c r="AEV247" s="350"/>
      <c r="AEW247" s="350"/>
      <c r="AEX247" s="350"/>
      <c r="AEY247" s="350"/>
      <c r="AEZ247" s="350"/>
      <c r="AFA247" s="350"/>
      <c r="AFB247" s="350"/>
      <c r="AFC247" s="350"/>
      <c r="AFD247" s="350"/>
      <c r="AFE247" s="350"/>
      <c r="AFF247" s="350"/>
      <c r="AFG247" s="350"/>
      <c r="AFH247" s="350"/>
      <c r="AFI247" s="350"/>
      <c r="AFJ247" s="350"/>
      <c r="AFK247" s="350"/>
      <c r="AFL247" s="350"/>
      <c r="AFM247" s="350"/>
      <c r="AFN247" s="350"/>
      <c r="AFO247" s="350"/>
      <c r="AFP247" s="350"/>
      <c r="AFQ247" s="350"/>
      <c r="AFR247" s="350"/>
      <c r="AFS247" s="350"/>
      <c r="AFT247" s="350"/>
      <c r="AFU247" s="350"/>
      <c r="AFV247" s="350"/>
      <c r="AFW247" s="350"/>
      <c r="AFX247" s="350"/>
      <c r="AFY247" s="350"/>
      <c r="AFZ247" s="350"/>
      <c r="AGA247" s="350"/>
      <c r="AGB247" s="350"/>
      <c r="AGC247" s="350"/>
      <c r="AGD247" s="350"/>
      <c r="AGE247" s="350"/>
      <c r="AGF247" s="350"/>
      <c r="AGG247" s="350"/>
      <c r="AGH247" s="350"/>
      <c r="AGI247" s="350"/>
      <c r="AGJ247" s="350"/>
      <c r="AGK247" s="350"/>
      <c r="AGL247" s="350"/>
      <c r="AGM247" s="350"/>
      <c r="AGN247" s="350"/>
      <c r="AGO247" s="350"/>
      <c r="AGP247" s="350"/>
      <c r="AGQ247" s="350"/>
      <c r="AGR247" s="350"/>
      <c r="AGS247" s="350"/>
      <c r="AGT247" s="350"/>
      <c r="AGU247" s="350"/>
      <c r="AGV247" s="350"/>
      <c r="AGW247" s="350"/>
      <c r="AGX247" s="350"/>
      <c r="AGY247" s="350"/>
      <c r="AGZ247" s="350"/>
      <c r="AHA247" s="350"/>
      <c r="AHB247" s="350"/>
      <c r="AHC247" s="350"/>
      <c r="AHD247" s="350"/>
      <c r="AHE247" s="350"/>
      <c r="AHF247" s="350"/>
      <c r="AHG247" s="350"/>
      <c r="AHH247" s="350"/>
      <c r="AHI247" s="350"/>
      <c r="AHJ247" s="350"/>
      <c r="AHK247" s="350"/>
      <c r="AHL247" s="350"/>
      <c r="AHM247" s="350"/>
      <c r="AHN247" s="350"/>
      <c r="AHO247" s="350"/>
      <c r="AHP247" s="350"/>
      <c r="AHQ247" s="350"/>
      <c r="AHR247" s="350"/>
      <c r="AHS247" s="350"/>
      <c r="AHT247" s="350"/>
      <c r="AHU247" s="350"/>
      <c r="AHV247" s="350"/>
      <c r="AHW247" s="350"/>
      <c r="AHX247" s="350"/>
      <c r="AHY247" s="350"/>
      <c r="AHZ247" s="350"/>
      <c r="AIA247" s="350"/>
      <c r="AIB247" s="350"/>
      <c r="AIC247" s="350"/>
      <c r="AID247" s="350"/>
      <c r="AIE247" s="350"/>
      <c r="AIF247" s="350"/>
      <c r="AIG247" s="350"/>
      <c r="AIH247" s="350"/>
      <c r="AII247" s="350"/>
      <c r="AIJ247" s="350"/>
      <c r="AIK247" s="350"/>
      <c r="AIL247" s="350"/>
      <c r="AIM247" s="350"/>
      <c r="AIN247" s="350"/>
      <c r="AIO247" s="350"/>
      <c r="AIP247" s="350"/>
      <c r="AIQ247" s="350"/>
      <c r="AIR247" s="350"/>
      <c r="AIS247" s="350"/>
      <c r="AIT247" s="350"/>
      <c r="AIU247" s="350"/>
      <c r="AIV247" s="350"/>
      <c r="AIW247" s="350"/>
      <c r="AIX247" s="350"/>
      <c r="AIY247" s="350"/>
      <c r="AIZ247" s="350"/>
      <c r="AJA247" s="350"/>
      <c r="AJB247" s="350"/>
      <c r="AJC247" s="350"/>
      <c r="AJD247" s="350"/>
      <c r="AJE247" s="350"/>
      <c r="AJF247" s="350"/>
      <c r="AJG247" s="350"/>
      <c r="AJH247" s="350"/>
      <c r="AJI247" s="350"/>
      <c r="AJJ247" s="350"/>
      <c r="AJK247" s="350"/>
      <c r="AJL247" s="350"/>
      <c r="AJM247" s="350"/>
      <c r="AJN247" s="350"/>
      <c r="AJO247" s="350"/>
      <c r="AJP247" s="350"/>
      <c r="AJQ247" s="350"/>
      <c r="AJR247" s="350"/>
      <c r="AJS247" s="350"/>
      <c r="AJT247" s="350"/>
      <c r="AJU247" s="350"/>
      <c r="AJV247" s="350"/>
      <c r="AJW247" s="350"/>
      <c r="AJX247" s="350"/>
      <c r="AJY247" s="350"/>
      <c r="AJZ247" s="350"/>
      <c r="AKA247" s="350"/>
      <c r="AKB247" s="350"/>
      <c r="AKC247" s="350"/>
      <c r="AKD247" s="350"/>
      <c r="AKE247" s="350"/>
      <c r="AKF247" s="350"/>
      <c r="AKG247" s="350"/>
      <c r="AKH247" s="350"/>
      <c r="AKI247" s="350"/>
      <c r="AKJ247" s="350"/>
      <c r="AKK247" s="350"/>
      <c r="AKL247" s="350"/>
      <c r="AKM247" s="350"/>
      <c r="AKN247" s="350"/>
      <c r="AKO247" s="350"/>
      <c r="AKP247" s="350"/>
      <c r="AKQ247" s="350"/>
      <c r="AKR247" s="350"/>
      <c r="AKS247" s="350"/>
      <c r="AKT247" s="350"/>
      <c r="AKU247" s="350"/>
      <c r="AKV247" s="350"/>
      <c r="AKW247" s="350"/>
      <c r="AKX247" s="350"/>
      <c r="AKY247" s="350"/>
      <c r="AKZ247" s="350"/>
      <c r="ALA247" s="350"/>
      <c r="ALB247" s="350"/>
      <c r="ALC247" s="350"/>
      <c r="ALD247" s="350"/>
      <c r="ALE247" s="350"/>
      <c r="ALF247" s="350"/>
      <c r="ALG247" s="350"/>
      <c r="ALH247" s="350"/>
      <c r="ALI247" s="350"/>
      <c r="ALJ247" s="350"/>
      <c r="ALK247" s="350"/>
      <c r="ALL247" s="350"/>
      <c r="ALM247" s="350"/>
      <c r="ALN247" s="350"/>
      <c r="ALO247" s="350"/>
      <c r="ALP247" s="350"/>
      <c r="ALQ247" s="350"/>
      <c r="ALR247" s="350"/>
      <c r="ALS247" s="350"/>
      <c r="ALT247" s="350"/>
      <c r="ALU247" s="350"/>
      <c r="ALV247" s="350"/>
      <c r="ALW247" s="350"/>
      <c r="ALX247" s="350"/>
      <c r="ALY247" s="350"/>
      <c r="ALZ247" s="350"/>
      <c r="AMA247" s="350"/>
      <c r="AMB247" s="350"/>
      <c r="AMC247" s="350"/>
      <c r="AMD247" s="350"/>
      <c r="AME247" s="350"/>
      <c r="AMF247" s="350"/>
      <c r="AMG247" s="350"/>
      <c r="AMH247" s="350"/>
      <c r="AMI247" s="350"/>
      <c r="AMJ247" s="350"/>
      <c r="AMK247" s="350"/>
      <c r="AML247" s="350"/>
      <c r="AMM247" s="350"/>
      <c r="AMN247" s="350"/>
      <c r="AMO247" s="350"/>
      <c r="AMP247" s="350"/>
      <c r="AMQ247" s="350"/>
      <c r="AMR247" s="350"/>
      <c r="AMS247" s="350"/>
      <c r="AMT247" s="350"/>
      <c r="AMU247" s="350"/>
      <c r="AMV247" s="350"/>
      <c r="AMW247" s="350"/>
      <c r="AMX247" s="350"/>
      <c r="AMY247" s="350"/>
      <c r="AMZ247" s="350"/>
      <c r="ANA247" s="350"/>
      <c r="ANB247" s="350"/>
      <c r="ANC247" s="350"/>
      <c r="AND247" s="350"/>
      <c r="ANE247" s="350"/>
      <c r="ANF247" s="350"/>
      <c r="ANG247" s="350"/>
      <c r="ANH247" s="350"/>
      <c r="ANI247" s="350"/>
      <c r="ANJ247" s="350"/>
      <c r="ANK247" s="350"/>
      <c r="ANL247" s="350"/>
      <c r="ANM247" s="350"/>
      <c r="ANN247" s="350"/>
      <c r="ANO247" s="350"/>
      <c r="ANP247" s="350"/>
      <c r="ANQ247" s="350"/>
      <c r="ANR247" s="350"/>
      <c r="ANS247" s="350"/>
      <c r="ANT247" s="350"/>
      <c r="ANU247" s="350"/>
      <c r="ANV247" s="350"/>
      <c r="ANW247" s="350"/>
      <c r="ANX247" s="350"/>
      <c r="ANY247" s="350"/>
      <c r="ANZ247" s="350"/>
      <c r="AOA247" s="350"/>
      <c r="AOB247" s="350"/>
      <c r="AOC247" s="350"/>
      <c r="AOD247" s="350"/>
      <c r="AOE247" s="350"/>
      <c r="AOF247" s="350"/>
      <c r="AOG247" s="350"/>
      <c r="AOH247" s="350"/>
      <c r="AOI247" s="350"/>
      <c r="AOJ247" s="350"/>
      <c r="AOK247" s="350"/>
      <c r="AOL247" s="350"/>
      <c r="AOM247" s="350"/>
      <c r="AON247" s="350"/>
      <c r="AOO247" s="350"/>
      <c r="AOP247" s="350"/>
      <c r="AOQ247" s="350"/>
      <c r="AOR247" s="350"/>
      <c r="AOS247" s="350"/>
      <c r="AOT247" s="350"/>
      <c r="AOU247" s="350"/>
      <c r="AOV247" s="350"/>
      <c r="AOW247" s="350"/>
      <c r="AOX247" s="350"/>
      <c r="AOY247" s="350"/>
      <c r="AOZ247" s="350"/>
      <c r="APA247" s="350"/>
      <c r="APB247" s="350"/>
      <c r="APC247" s="350"/>
      <c r="APD247" s="350"/>
      <c r="APE247" s="350"/>
      <c r="APF247" s="350"/>
      <c r="APG247" s="350"/>
      <c r="APH247" s="350"/>
      <c r="API247" s="350"/>
      <c r="APJ247" s="350"/>
      <c r="APK247" s="350"/>
      <c r="APL247" s="350"/>
      <c r="APM247" s="350"/>
      <c r="APN247" s="350"/>
      <c r="APO247" s="350"/>
      <c r="APP247" s="350"/>
      <c r="APQ247" s="350"/>
      <c r="APR247" s="350"/>
      <c r="APS247" s="350"/>
      <c r="APT247" s="350"/>
      <c r="APU247" s="350"/>
      <c r="APV247" s="350"/>
      <c r="APW247" s="350"/>
      <c r="APX247" s="350"/>
      <c r="APY247" s="350"/>
      <c r="APZ247" s="350"/>
      <c r="AQA247" s="350"/>
      <c r="AQB247" s="350"/>
      <c r="AQC247" s="350"/>
      <c r="AQD247" s="350"/>
      <c r="AQE247" s="350"/>
      <c r="AQF247" s="350"/>
      <c r="AQG247" s="350"/>
      <c r="AQH247" s="350"/>
      <c r="AQI247" s="350"/>
      <c r="AQJ247" s="350"/>
      <c r="AQK247" s="350"/>
      <c r="AQL247" s="350"/>
      <c r="AQM247" s="350"/>
      <c r="AQN247" s="350"/>
      <c r="AQO247" s="350"/>
      <c r="AQP247" s="350"/>
      <c r="AQQ247" s="350"/>
      <c r="AQR247" s="350"/>
      <c r="AQS247" s="350"/>
      <c r="AQT247" s="350"/>
      <c r="AQU247" s="350"/>
      <c r="AQV247" s="350"/>
      <c r="AQW247" s="350"/>
      <c r="AQX247" s="350"/>
      <c r="AQY247" s="350"/>
      <c r="AQZ247" s="350"/>
      <c r="ARA247" s="350"/>
      <c r="ARB247" s="350"/>
      <c r="ARC247" s="350"/>
      <c r="ARD247" s="350"/>
      <c r="ARE247" s="350"/>
      <c r="ARF247" s="350"/>
      <c r="ARG247" s="350"/>
      <c r="ARH247" s="350"/>
      <c r="ARI247" s="350"/>
      <c r="ARJ247" s="350"/>
      <c r="ARK247" s="350"/>
      <c r="ARL247" s="350"/>
      <c r="ARM247" s="350"/>
      <c r="ARN247" s="350"/>
      <c r="ARO247" s="350"/>
      <c r="ARP247" s="350"/>
      <c r="ARQ247" s="350"/>
      <c r="ARR247" s="350"/>
      <c r="ARS247" s="350"/>
      <c r="ART247" s="350"/>
      <c r="ARU247" s="350"/>
      <c r="ARV247" s="350"/>
      <c r="ARW247" s="350"/>
      <c r="ARX247" s="350"/>
      <c r="ARY247" s="350"/>
      <c r="ARZ247" s="350"/>
      <c r="ASA247" s="350"/>
      <c r="ASB247" s="350"/>
      <c r="ASC247" s="350"/>
      <c r="ASD247" s="350"/>
      <c r="ASE247" s="350"/>
      <c r="ASF247" s="350"/>
      <c r="ASG247" s="350"/>
      <c r="ASH247" s="350"/>
      <c r="ASI247" s="350"/>
      <c r="ASJ247" s="350"/>
      <c r="ASK247" s="350"/>
      <c r="ASL247" s="350"/>
      <c r="ASM247" s="350"/>
      <c r="ASN247" s="350"/>
      <c r="ASO247" s="350"/>
      <c r="ASP247" s="350"/>
      <c r="ASQ247" s="350"/>
      <c r="ASR247" s="350"/>
      <c r="ASS247" s="350"/>
      <c r="AST247" s="350"/>
      <c r="ASU247" s="350"/>
      <c r="ASV247" s="350"/>
      <c r="ASW247" s="350"/>
      <c r="ASX247" s="350"/>
      <c r="ASY247" s="350"/>
      <c r="ASZ247" s="350"/>
      <c r="ATA247" s="350"/>
      <c r="ATB247" s="350"/>
      <c r="ATC247" s="350"/>
      <c r="ATD247" s="350"/>
      <c r="ATE247" s="350"/>
      <c r="ATF247" s="350"/>
      <c r="ATG247" s="350"/>
      <c r="ATH247" s="350"/>
      <c r="ATI247" s="350"/>
      <c r="ATJ247" s="350"/>
      <c r="ATK247" s="350"/>
      <c r="ATL247" s="350"/>
      <c r="ATM247" s="350"/>
      <c r="ATN247" s="350"/>
      <c r="ATO247" s="350"/>
      <c r="ATP247" s="350"/>
      <c r="ATQ247" s="350"/>
      <c r="ATR247" s="350"/>
      <c r="ATS247" s="350"/>
      <c r="ATT247" s="350"/>
      <c r="ATU247" s="350"/>
      <c r="ATV247" s="350"/>
      <c r="ATW247" s="350"/>
      <c r="ATX247" s="350"/>
      <c r="ATY247" s="350"/>
      <c r="ATZ247" s="350"/>
      <c r="AUA247" s="350"/>
      <c r="AUB247" s="350"/>
      <c r="AUC247" s="350"/>
      <c r="AUD247" s="350"/>
      <c r="AUE247" s="350"/>
      <c r="AUF247" s="350"/>
      <c r="AUG247" s="350"/>
      <c r="AUH247" s="350"/>
      <c r="AUI247" s="350"/>
      <c r="AUJ247" s="350"/>
      <c r="AUK247" s="350"/>
      <c r="AUL247" s="350"/>
      <c r="AUM247" s="350"/>
      <c r="AUN247" s="350"/>
      <c r="AUO247" s="350"/>
      <c r="AUP247" s="350"/>
      <c r="AUQ247" s="350"/>
      <c r="AUR247" s="350"/>
      <c r="AUS247" s="350"/>
      <c r="AUT247" s="350"/>
      <c r="AUU247" s="350"/>
      <c r="AUV247" s="350"/>
      <c r="AUW247" s="350"/>
      <c r="AUX247" s="350"/>
      <c r="AUY247" s="350"/>
      <c r="AUZ247" s="350"/>
      <c r="AVA247" s="350"/>
      <c r="AVB247" s="350"/>
      <c r="AVC247" s="350"/>
      <c r="AVD247" s="350"/>
      <c r="AVE247" s="350"/>
      <c r="AVF247" s="350"/>
      <c r="AVG247" s="350"/>
      <c r="AVH247" s="350"/>
      <c r="AVI247" s="350"/>
      <c r="AVJ247" s="350"/>
      <c r="AVK247" s="350"/>
      <c r="AVL247" s="350"/>
      <c r="AVM247" s="350"/>
      <c r="AVN247" s="350"/>
      <c r="AVO247" s="350"/>
      <c r="AVP247" s="350"/>
      <c r="AVQ247" s="350"/>
      <c r="AVR247" s="350"/>
      <c r="AVS247" s="350"/>
      <c r="AVT247" s="350"/>
      <c r="AVU247" s="350"/>
      <c r="AVV247" s="350"/>
      <c r="AVW247" s="350"/>
      <c r="AVX247" s="350"/>
      <c r="AVY247" s="350"/>
      <c r="AVZ247" s="350"/>
      <c r="AWA247" s="350"/>
      <c r="AWB247" s="350"/>
      <c r="AWC247" s="350"/>
      <c r="AWD247" s="350"/>
      <c r="AWE247" s="350"/>
      <c r="AWF247" s="350"/>
      <c r="AWG247" s="350"/>
      <c r="AWH247" s="350"/>
      <c r="AWI247" s="350"/>
      <c r="AWJ247" s="350"/>
      <c r="AWK247" s="350"/>
      <c r="AWL247" s="350"/>
      <c r="AWM247" s="350"/>
      <c r="AWN247" s="350"/>
      <c r="AWO247" s="350"/>
      <c r="AWP247" s="350"/>
      <c r="AWQ247" s="350"/>
      <c r="AWR247" s="350"/>
      <c r="AWS247" s="350"/>
      <c r="AWT247" s="350"/>
      <c r="AWU247" s="350"/>
      <c r="AWV247" s="350"/>
      <c r="AWW247" s="350"/>
      <c r="AWX247" s="350"/>
      <c r="AWY247" s="350"/>
      <c r="AWZ247" s="350"/>
      <c r="AXA247" s="350"/>
      <c r="AXB247" s="350"/>
      <c r="AXC247" s="350"/>
      <c r="AXD247" s="350"/>
      <c r="AXE247" s="350"/>
      <c r="AXF247" s="350"/>
      <c r="AXG247" s="350"/>
      <c r="AXH247" s="350"/>
      <c r="AXI247" s="350"/>
      <c r="AXJ247" s="350"/>
      <c r="AXK247" s="350"/>
      <c r="AXL247" s="350"/>
      <c r="AXM247" s="350"/>
      <c r="AXN247" s="350"/>
      <c r="AXO247" s="350"/>
      <c r="AXP247" s="350"/>
      <c r="AXQ247" s="350"/>
      <c r="AXR247" s="350"/>
      <c r="AXS247" s="350"/>
    </row>
    <row r="248" spans="1:1319" s="84" customFormat="1" ht="58.9" customHeight="1" thickTop="1" thickBot="1" x14ac:dyDescent="0.25">
      <c r="A248" s="249"/>
      <c r="B248" s="350"/>
      <c r="C248" s="339" t="s">
        <v>181</v>
      </c>
      <c r="D248" s="433"/>
      <c r="E248" s="446"/>
      <c r="F248" s="446"/>
      <c r="G248" s="446"/>
      <c r="H248" s="446"/>
      <c r="I248" s="446"/>
      <c r="J248" s="447"/>
      <c r="K248" s="110"/>
      <c r="L248" s="110"/>
      <c r="M248" s="110"/>
      <c r="N248" s="110"/>
      <c r="O248" s="110"/>
      <c r="P248" s="110"/>
      <c r="Q248" s="110"/>
      <c r="R248" s="110"/>
      <c r="S248" s="110"/>
      <c r="T248" s="110"/>
      <c r="U248" s="110"/>
      <c r="V248" s="110"/>
      <c r="W248" s="110"/>
      <c r="X248" s="110"/>
      <c r="Y248" s="110"/>
      <c r="Z248" s="110"/>
      <c r="AA248" s="110"/>
      <c r="AB248" s="110"/>
      <c r="AC248" s="110"/>
      <c r="AD248" s="110"/>
      <c r="AE248" s="110"/>
      <c r="AF248" s="110"/>
      <c r="AG248" s="110"/>
      <c r="AH248" s="110"/>
      <c r="AI248" s="110"/>
      <c r="AJ248" s="110"/>
      <c r="AK248" s="110"/>
      <c r="AL248" s="110"/>
      <c r="AM248" s="110"/>
      <c r="AN248" s="110"/>
      <c r="AO248" s="110"/>
      <c r="AP248" s="110"/>
      <c r="AQ248" s="110"/>
      <c r="AR248" s="110"/>
      <c r="AS248" s="110"/>
      <c r="AT248" s="110"/>
      <c r="AU248" s="110"/>
      <c r="AV248" s="110"/>
      <c r="AW248" s="110"/>
      <c r="AX248" s="110"/>
      <c r="AY248" s="110"/>
      <c r="AZ248" s="110"/>
      <c r="BA248" s="110"/>
      <c r="BB248" s="110"/>
      <c r="BC248" s="110"/>
      <c r="BD248" s="110"/>
      <c r="BE248" s="110"/>
      <c r="BF248" s="110"/>
      <c r="BG248" s="110"/>
      <c r="BH248" s="110"/>
      <c r="BI248" s="110"/>
      <c r="BJ248" s="110"/>
      <c r="BK248" s="110"/>
      <c r="BL248" s="110"/>
      <c r="BM248" s="110"/>
      <c r="BN248" s="110"/>
      <c r="BO248" s="110"/>
      <c r="BP248" s="110"/>
      <c r="BQ248" s="110"/>
      <c r="BR248" s="110"/>
      <c r="BS248" s="110"/>
      <c r="BT248" s="110"/>
      <c r="BU248" s="110"/>
      <c r="BV248" s="110"/>
      <c r="BW248" s="110"/>
      <c r="BX248" s="110"/>
      <c r="BY248" s="110"/>
      <c r="BZ248" s="110"/>
      <c r="CA248" s="110"/>
      <c r="CB248" s="110"/>
      <c r="CC248" s="110"/>
      <c r="CD248" s="110"/>
      <c r="CE248" s="110"/>
      <c r="CF248" s="110"/>
      <c r="CG248" s="110"/>
      <c r="CH248" s="110"/>
      <c r="CI248" s="110"/>
      <c r="CJ248" s="110"/>
      <c r="CK248" s="110"/>
      <c r="CL248" s="110"/>
      <c r="CM248" s="110"/>
      <c r="CN248" s="110"/>
      <c r="CO248" s="110"/>
      <c r="CP248" s="110"/>
      <c r="CQ248" s="110"/>
      <c r="CR248" s="110"/>
      <c r="CS248" s="110"/>
      <c r="CT248" s="110"/>
      <c r="CU248" s="110"/>
      <c r="CV248" s="110"/>
      <c r="CW248" s="110"/>
      <c r="CX248" s="110"/>
      <c r="CY248" s="110"/>
      <c r="CZ248" s="110"/>
      <c r="DA248" s="110"/>
      <c r="DB248" s="110"/>
      <c r="DC248" s="110"/>
      <c r="DD248" s="110"/>
      <c r="DE248" s="110"/>
      <c r="DF248" s="110"/>
      <c r="DG248" s="110"/>
      <c r="DH248" s="110"/>
      <c r="DI248" s="110"/>
      <c r="DJ248" s="110"/>
      <c r="DK248" s="110"/>
      <c r="DL248" s="110"/>
      <c r="DM248" s="110"/>
      <c r="DN248" s="110"/>
      <c r="DO248" s="110"/>
      <c r="DP248" s="110"/>
      <c r="DQ248" s="110"/>
      <c r="DR248" s="110"/>
      <c r="DS248" s="110"/>
      <c r="DT248" s="110"/>
      <c r="DU248" s="110"/>
      <c r="DV248" s="110"/>
      <c r="DW248" s="110"/>
      <c r="DX248" s="110"/>
      <c r="DY248" s="110"/>
      <c r="DZ248" s="110"/>
      <c r="EA248" s="110"/>
      <c r="EB248" s="110"/>
      <c r="EC248" s="110"/>
      <c r="ED248" s="110"/>
      <c r="EE248" s="110"/>
      <c r="EF248" s="110"/>
      <c r="EG248" s="110"/>
      <c r="EH248" s="110"/>
      <c r="EI248" s="110"/>
      <c r="EJ248" s="110"/>
      <c r="EK248" s="110"/>
      <c r="EL248" s="110"/>
      <c r="EM248" s="110"/>
      <c r="EN248" s="110"/>
      <c r="EO248" s="110"/>
      <c r="EP248" s="110"/>
      <c r="EQ248" s="110"/>
      <c r="ER248" s="110"/>
      <c r="ES248" s="110"/>
      <c r="ET248" s="110"/>
      <c r="EU248" s="110"/>
      <c r="EV248" s="110"/>
      <c r="EW248" s="110"/>
      <c r="EX248" s="110"/>
      <c r="EY248" s="110"/>
      <c r="EZ248" s="110"/>
      <c r="FA248" s="110"/>
      <c r="FB248" s="110"/>
      <c r="FC248" s="110"/>
      <c r="FD248" s="110"/>
      <c r="FE248" s="110"/>
      <c r="FF248" s="110"/>
      <c r="FG248" s="110"/>
      <c r="FH248" s="110"/>
      <c r="FI248" s="110"/>
      <c r="FJ248" s="110"/>
      <c r="FK248" s="110"/>
      <c r="FL248" s="110"/>
      <c r="FM248" s="110"/>
      <c r="FN248" s="110"/>
      <c r="FO248" s="110"/>
      <c r="FP248" s="110"/>
      <c r="FQ248" s="110"/>
      <c r="FR248" s="110"/>
      <c r="FS248" s="110"/>
      <c r="FT248" s="110"/>
      <c r="FU248" s="110"/>
      <c r="FV248" s="110"/>
      <c r="FW248" s="110"/>
      <c r="FX248" s="110"/>
      <c r="FY248" s="110"/>
      <c r="FZ248" s="110"/>
      <c r="GA248" s="110"/>
      <c r="GB248" s="110"/>
      <c r="GC248" s="110"/>
      <c r="GD248" s="110"/>
      <c r="GE248" s="110"/>
      <c r="GF248" s="110"/>
      <c r="GG248" s="110"/>
      <c r="GH248" s="110"/>
      <c r="GI248" s="110"/>
      <c r="GJ248" s="110"/>
      <c r="GK248" s="110"/>
      <c r="GL248" s="110"/>
      <c r="GM248" s="110"/>
      <c r="GN248" s="110"/>
      <c r="GO248" s="110"/>
      <c r="GP248" s="110"/>
      <c r="GQ248" s="110"/>
      <c r="GR248" s="110"/>
      <c r="GS248" s="110"/>
      <c r="GT248" s="110"/>
      <c r="GU248" s="110"/>
      <c r="GV248" s="110"/>
      <c r="GW248" s="110"/>
      <c r="GX248" s="110"/>
      <c r="GY248" s="110"/>
      <c r="GZ248" s="110"/>
      <c r="HA248" s="110"/>
      <c r="HB248" s="110"/>
      <c r="HC248" s="110"/>
      <c r="HD248" s="110"/>
      <c r="HE248" s="110"/>
      <c r="HF248" s="110"/>
      <c r="HG248" s="110"/>
      <c r="HH248" s="110"/>
      <c r="HI248" s="110"/>
      <c r="HJ248" s="110"/>
      <c r="HK248" s="110"/>
      <c r="HL248" s="110"/>
      <c r="HM248" s="110"/>
      <c r="HN248" s="110"/>
      <c r="HO248" s="110"/>
      <c r="HP248" s="110"/>
      <c r="HQ248" s="110"/>
      <c r="HR248" s="110"/>
      <c r="HS248" s="110"/>
      <c r="HT248" s="110"/>
      <c r="HU248" s="110"/>
      <c r="HV248" s="110"/>
      <c r="HW248" s="110"/>
      <c r="HX248" s="110"/>
      <c r="HY248" s="110"/>
      <c r="HZ248" s="110"/>
      <c r="IA248" s="110"/>
      <c r="IB248" s="110"/>
      <c r="IC248" s="110"/>
      <c r="ID248" s="110"/>
      <c r="IE248" s="110"/>
      <c r="IF248" s="110"/>
      <c r="IG248" s="110"/>
      <c r="IH248" s="110"/>
      <c r="II248" s="110"/>
      <c r="IJ248" s="110"/>
      <c r="IK248" s="110"/>
      <c r="IL248" s="110"/>
      <c r="IM248" s="110"/>
      <c r="IN248" s="110"/>
      <c r="IO248" s="110"/>
      <c r="IP248" s="110"/>
      <c r="IQ248" s="110"/>
      <c r="IR248" s="110"/>
      <c r="IS248" s="110"/>
      <c r="IT248" s="110"/>
      <c r="IU248" s="110"/>
      <c r="IV248" s="110"/>
      <c r="IW248" s="110"/>
      <c r="IX248" s="110"/>
      <c r="IY248" s="110"/>
      <c r="IZ248" s="110"/>
      <c r="JA248" s="110"/>
      <c r="JB248" s="110"/>
      <c r="JC248" s="110"/>
      <c r="JD248" s="110"/>
      <c r="JE248" s="110"/>
      <c r="JF248" s="110"/>
      <c r="JG248" s="110"/>
      <c r="JH248" s="110"/>
      <c r="JI248" s="110"/>
      <c r="JJ248" s="110"/>
      <c r="JK248" s="110"/>
      <c r="JL248" s="110"/>
      <c r="JM248" s="110"/>
      <c r="JN248" s="110"/>
      <c r="JO248" s="110"/>
      <c r="JP248" s="110"/>
      <c r="JQ248" s="110"/>
      <c r="JR248" s="110"/>
      <c r="JS248" s="110"/>
      <c r="JT248" s="110"/>
      <c r="JU248" s="110"/>
      <c r="JV248" s="110"/>
      <c r="JW248" s="110"/>
      <c r="JX248" s="110"/>
      <c r="JY248" s="110"/>
      <c r="JZ248" s="110"/>
      <c r="KA248" s="110"/>
      <c r="KB248" s="110"/>
      <c r="KC248" s="110"/>
      <c r="KD248" s="110"/>
      <c r="KE248" s="110"/>
      <c r="KF248" s="110"/>
      <c r="KG248" s="110"/>
      <c r="KH248" s="110"/>
      <c r="KI248" s="110"/>
      <c r="KJ248" s="110"/>
      <c r="KK248" s="110"/>
      <c r="KL248" s="110"/>
      <c r="KM248" s="110"/>
      <c r="KN248" s="110"/>
      <c r="KO248" s="110"/>
      <c r="KP248" s="110"/>
      <c r="KQ248" s="110"/>
      <c r="KR248" s="110"/>
      <c r="KS248" s="110"/>
      <c r="KT248" s="110"/>
      <c r="KU248" s="110"/>
      <c r="KV248" s="110"/>
      <c r="KW248" s="110"/>
      <c r="KX248" s="110"/>
      <c r="KY248" s="110"/>
      <c r="KZ248" s="110"/>
      <c r="LA248" s="110"/>
      <c r="LB248" s="110"/>
      <c r="LC248" s="110"/>
      <c r="LD248" s="110"/>
      <c r="LE248" s="110"/>
      <c r="LF248" s="110"/>
      <c r="LG248" s="110"/>
      <c r="LH248" s="110"/>
      <c r="LI248" s="110"/>
      <c r="LJ248" s="110"/>
      <c r="LK248" s="110"/>
      <c r="LL248" s="110"/>
      <c r="LM248" s="110"/>
      <c r="LN248" s="110"/>
      <c r="LO248" s="110"/>
      <c r="LP248" s="110"/>
      <c r="LQ248" s="110"/>
      <c r="LR248" s="110"/>
      <c r="LS248" s="110"/>
      <c r="LT248" s="110"/>
      <c r="LU248" s="110"/>
      <c r="LV248" s="110"/>
      <c r="LW248" s="110"/>
      <c r="LX248" s="110"/>
      <c r="LY248" s="110"/>
      <c r="LZ248" s="110"/>
      <c r="MA248" s="110"/>
      <c r="MB248" s="110"/>
      <c r="MC248" s="110"/>
      <c r="MD248" s="110"/>
      <c r="ME248" s="110"/>
      <c r="MF248" s="110"/>
      <c r="MG248" s="110"/>
      <c r="MH248" s="110"/>
      <c r="MI248" s="110"/>
      <c r="MJ248" s="110"/>
      <c r="MK248" s="110"/>
      <c r="ML248" s="110"/>
      <c r="MM248" s="110"/>
      <c r="MN248" s="110"/>
      <c r="MO248" s="110"/>
      <c r="MP248" s="110"/>
      <c r="MQ248" s="110"/>
      <c r="MR248" s="110"/>
      <c r="MS248" s="110"/>
      <c r="MT248" s="110"/>
      <c r="MU248" s="110"/>
      <c r="MV248" s="110"/>
      <c r="MW248" s="110"/>
      <c r="MX248" s="110"/>
      <c r="MY248" s="110"/>
      <c r="MZ248" s="110"/>
      <c r="NA248" s="110"/>
      <c r="NB248" s="110"/>
      <c r="NC248" s="110"/>
      <c r="ND248" s="110"/>
      <c r="NE248" s="110"/>
      <c r="NF248" s="110"/>
      <c r="NG248" s="110"/>
      <c r="NH248" s="110"/>
      <c r="NI248" s="110"/>
      <c r="NJ248" s="110"/>
      <c r="NK248" s="110"/>
      <c r="NL248" s="110"/>
      <c r="NM248" s="110"/>
      <c r="NN248" s="110"/>
      <c r="NO248" s="110"/>
      <c r="NP248" s="110"/>
      <c r="NQ248" s="110"/>
      <c r="NR248" s="110"/>
      <c r="NS248" s="110"/>
      <c r="NT248" s="110"/>
      <c r="NU248" s="110"/>
      <c r="NV248" s="110"/>
      <c r="NW248" s="110"/>
      <c r="NX248" s="110"/>
      <c r="NY248" s="110"/>
      <c r="NZ248" s="110"/>
      <c r="OA248" s="110"/>
      <c r="OB248" s="110"/>
      <c r="OC248" s="110"/>
      <c r="OD248" s="110"/>
      <c r="OE248" s="110"/>
      <c r="OF248" s="110"/>
      <c r="OG248" s="110"/>
      <c r="OH248" s="110"/>
      <c r="OI248" s="110"/>
      <c r="OJ248" s="110"/>
      <c r="OK248" s="110"/>
      <c r="OL248" s="110"/>
      <c r="OM248" s="110"/>
      <c r="ON248" s="110"/>
      <c r="OO248" s="110"/>
      <c r="OP248" s="110"/>
      <c r="OQ248" s="110"/>
      <c r="OR248" s="110"/>
      <c r="OS248" s="110"/>
      <c r="OT248" s="110"/>
      <c r="OU248" s="110"/>
      <c r="OV248" s="110"/>
      <c r="OW248" s="110"/>
      <c r="OX248" s="110"/>
      <c r="OY248" s="110"/>
      <c r="OZ248" s="110"/>
      <c r="PA248" s="110"/>
      <c r="PB248" s="110"/>
      <c r="PC248" s="110"/>
      <c r="PD248" s="110"/>
      <c r="PE248" s="110"/>
      <c r="PF248" s="110"/>
      <c r="PG248" s="110"/>
      <c r="PH248" s="110"/>
      <c r="PI248" s="110"/>
      <c r="PJ248" s="110"/>
      <c r="PK248" s="110"/>
      <c r="PL248" s="110"/>
      <c r="PM248" s="110"/>
      <c r="PN248" s="110"/>
      <c r="PO248" s="110"/>
      <c r="PP248" s="110"/>
      <c r="PQ248" s="110"/>
      <c r="PR248" s="110"/>
      <c r="PS248" s="110"/>
      <c r="PT248" s="110"/>
      <c r="PU248" s="110"/>
      <c r="PV248" s="110"/>
      <c r="PW248" s="110"/>
      <c r="PX248" s="110"/>
      <c r="PY248" s="110"/>
      <c r="PZ248" s="110"/>
      <c r="QA248" s="110"/>
      <c r="QB248" s="110"/>
      <c r="QC248" s="110"/>
      <c r="QD248" s="110"/>
      <c r="QE248" s="110"/>
      <c r="QF248" s="110"/>
      <c r="QG248" s="110"/>
      <c r="QH248" s="110"/>
      <c r="QI248" s="110"/>
      <c r="QJ248" s="110"/>
      <c r="QK248" s="110"/>
      <c r="QL248" s="110"/>
      <c r="QM248" s="110"/>
      <c r="QN248" s="110"/>
      <c r="QO248" s="110"/>
      <c r="QP248" s="110"/>
      <c r="QQ248" s="110"/>
      <c r="QR248" s="110"/>
      <c r="QS248" s="110"/>
      <c r="QT248" s="110"/>
      <c r="QU248" s="110"/>
      <c r="QV248" s="110"/>
      <c r="QW248" s="110"/>
      <c r="QX248" s="110"/>
      <c r="QY248" s="110"/>
      <c r="QZ248" s="110"/>
      <c r="RA248" s="110"/>
      <c r="RB248" s="110"/>
      <c r="RC248" s="110"/>
      <c r="RD248" s="110"/>
      <c r="RE248" s="110"/>
      <c r="RF248" s="110"/>
      <c r="RG248" s="110"/>
      <c r="RH248" s="110"/>
      <c r="RI248" s="110"/>
      <c r="RJ248" s="110"/>
      <c r="RK248" s="110"/>
      <c r="RL248" s="110"/>
      <c r="RM248" s="110"/>
      <c r="RN248" s="110"/>
      <c r="RO248" s="110"/>
      <c r="RP248" s="110"/>
      <c r="RQ248" s="110"/>
      <c r="RR248" s="110"/>
      <c r="RS248" s="110"/>
      <c r="RT248" s="110"/>
      <c r="RU248" s="110"/>
      <c r="RV248" s="110"/>
      <c r="RW248" s="110"/>
      <c r="RX248" s="110"/>
      <c r="RY248" s="110"/>
      <c r="RZ248" s="110"/>
      <c r="SA248" s="110"/>
      <c r="SB248" s="110"/>
      <c r="SC248" s="110"/>
      <c r="SD248" s="110"/>
      <c r="SE248" s="110"/>
      <c r="SF248" s="110"/>
      <c r="SG248" s="110"/>
      <c r="SH248" s="110"/>
      <c r="SI248" s="110"/>
      <c r="SJ248" s="110"/>
      <c r="SK248" s="110"/>
      <c r="SL248" s="110"/>
      <c r="SM248" s="110"/>
      <c r="SN248" s="110"/>
      <c r="SO248" s="110"/>
      <c r="SP248" s="110"/>
      <c r="SQ248" s="110"/>
      <c r="SR248" s="110"/>
      <c r="SS248" s="110"/>
      <c r="ST248" s="110"/>
      <c r="SU248" s="110"/>
      <c r="SV248" s="110"/>
      <c r="SW248" s="110"/>
      <c r="SX248" s="110"/>
      <c r="SY248" s="110"/>
      <c r="SZ248" s="110"/>
      <c r="TA248" s="110"/>
      <c r="TB248" s="110"/>
      <c r="TC248" s="110"/>
      <c r="TD248" s="110"/>
      <c r="TE248" s="110"/>
      <c r="TF248" s="110"/>
      <c r="TG248" s="110"/>
      <c r="TH248" s="110"/>
      <c r="TI248" s="110"/>
      <c r="TJ248" s="110"/>
      <c r="TK248" s="110"/>
      <c r="TL248" s="110"/>
      <c r="TM248" s="110"/>
      <c r="TN248" s="110"/>
      <c r="TO248" s="110"/>
      <c r="TP248" s="110"/>
      <c r="TQ248" s="110"/>
      <c r="TR248" s="110"/>
      <c r="TS248" s="110"/>
      <c r="TT248" s="110"/>
      <c r="TU248" s="110"/>
      <c r="TV248" s="110"/>
      <c r="TW248" s="110"/>
      <c r="TX248" s="110"/>
      <c r="TY248" s="110"/>
      <c r="TZ248" s="110"/>
      <c r="UA248" s="110"/>
      <c r="UB248" s="110"/>
      <c r="UC248" s="110"/>
      <c r="UD248" s="110"/>
      <c r="UE248" s="110"/>
      <c r="UF248" s="110"/>
      <c r="UG248" s="110"/>
      <c r="UH248" s="110"/>
      <c r="UI248" s="110"/>
      <c r="UJ248" s="110"/>
      <c r="UK248" s="110"/>
      <c r="UL248" s="110"/>
      <c r="UM248" s="110"/>
      <c r="UN248" s="110"/>
      <c r="UO248" s="110"/>
      <c r="UP248" s="110"/>
      <c r="UQ248" s="110"/>
      <c r="UR248" s="110"/>
      <c r="US248" s="110"/>
      <c r="UT248" s="110"/>
      <c r="UU248" s="110"/>
      <c r="UV248" s="110"/>
      <c r="UW248" s="110"/>
      <c r="UX248" s="110"/>
      <c r="UY248" s="110"/>
      <c r="UZ248" s="110"/>
      <c r="VA248" s="110"/>
      <c r="VB248" s="110"/>
      <c r="VC248" s="110"/>
      <c r="VD248" s="110"/>
      <c r="VE248" s="110"/>
      <c r="VF248" s="110"/>
      <c r="VG248" s="110"/>
      <c r="VH248" s="110"/>
      <c r="VI248" s="110"/>
      <c r="VJ248" s="110"/>
      <c r="VK248" s="110"/>
      <c r="VL248" s="110"/>
      <c r="VM248" s="110"/>
      <c r="VN248" s="110"/>
      <c r="VO248" s="110"/>
      <c r="VP248" s="110"/>
      <c r="VQ248" s="110"/>
      <c r="VR248" s="110"/>
      <c r="VS248" s="110"/>
      <c r="VT248" s="110"/>
      <c r="VU248" s="110"/>
      <c r="VV248" s="110"/>
      <c r="VW248" s="110"/>
      <c r="VX248" s="110"/>
      <c r="VY248" s="110"/>
      <c r="VZ248" s="110"/>
      <c r="WA248" s="110"/>
      <c r="WB248" s="110"/>
      <c r="WC248" s="110"/>
      <c r="WD248" s="110"/>
      <c r="WE248" s="110"/>
      <c r="WF248" s="110"/>
      <c r="WG248" s="110"/>
      <c r="WH248" s="110"/>
      <c r="WI248" s="110"/>
      <c r="WJ248" s="110"/>
      <c r="WK248" s="110"/>
      <c r="WL248" s="110"/>
      <c r="WM248" s="110"/>
      <c r="WN248" s="110"/>
      <c r="WO248" s="110"/>
      <c r="WP248" s="110"/>
      <c r="WQ248" s="110"/>
      <c r="WR248" s="110"/>
      <c r="WS248" s="110"/>
      <c r="WT248" s="110"/>
      <c r="WU248" s="110"/>
      <c r="WV248" s="110"/>
      <c r="WW248" s="110"/>
      <c r="WX248" s="110"/>
      <c r="WY248" s="110"/>
      <c r="WZ248" s="110"/>
      <c r="XA248" s="110"/>
      <c r="XB248" s="110"/>
      <c r="XC248" s="110"/>
      <c r="XD248" s="110"/>
      <c r="XE248" s="110"/>
      <c r="XF248" s="110"/>
      <c r="XG248" s="110"/>
      <c r="XH248" s="110"/>
      <c r="XI248" s="110"/>
      <c r="XJ248" s="110"/>
      <c r="XK248" s="110"/>
      <c r="XL248" s="110"/>
      <c r="XM248" s="110"/>
      <c r="XN248" s="110"/>
      <c r="XO248" s="110"/>
      <c r="XP248" s="110"/>
      <c r="XQ248" s="110"/>
      <c r="XR248" s="110"/>
      <c r="XS248" s="110"/>
      <c r="XT248" s="110"/>
      <c r="XU248" s="110"/>
      <c r="XV248" s="110"/>
      <c r="XW248" s="110"/>
      <c r="XX248" s="110"/>
      <c r="XY248" s="110"/>
      <c r="XZ248" s="110"/>
      <c r="YA248" s="110"/>
      <c r="YB248" s="110"/>
      <c r="YC248" s="110"/>
      <c r="YD248" s="110"/>
      <c r="YE248" s="110"/>
      <c r="YF248" s="110"/>
      <c r="YG248" s="110"/>
      <c r="YH248" s="110"/>
      <c r="YI248" s="110"/>
      <c r="YJ248" s="110"/>
      <c r="YK248" s="110"/>
      <c r="YL248" s="110"/>
      <c r="YM248" s="110"/>
      <c r="YN248" s="110"/>
      <c r="YO248" s="110"/>
      <c r="YP248" s="110"/>
      <c r="YQ248" s="110"/>
      <c r="YR248" s="110"/>
      <c r="YS248" s="110"/>
      <c r="YT248" s="110"/>
      <c r="YU248" s="110"/>
      <c r="YV248" s="110"/>
      <c r="YW248" s="110"/>
      <c r="YX248" s="110"/>
      <c r="YY248" s="110"/>
      <c r="YZ248" s="110"/>
      <c r="ZA248" s="110"/>
      <c r="ZB248" s="110"/>
      <c r="ZC248" s="110"/>
      <c r="ZD248" s="110"/>
      <c r="ZE248" s="110"/>
      <c r="ZF248" s="110"/>
      <c r="ZG248" s="110"/>
      <c r="ZH248" s="110"/>
      <c r="ZI248" s="110"/>
      <c r="ZJ248" s="110"/>
      <c r="ZK248" s="110"/>
      <c r="ZL248" s="110"/>
      <c r="ZM248" s="110"/>
      <c r="ZN248" s="110"/>
      <c r="ZO248" s="110"/>
      <c r="ZP248" s="110"/>
      <c r="ZQ248" s="110"/>
      <c r="ZR248" s="110"/>
      <c r="ZS248" s="110"/>
      <c r="ZT248" s="110"/>
      <c r="ZU248" s="110"/>
      <c r="ZV248" s="110"/>
      <c r="ZW248" s="110"/>
      <c r="ZX248" s="110"/>
      <c r="ZY248" s="110"/>
      <c r="ZZ248" s="110"/>
      <c r="AAA248" s="110"/>
      <c r="AAB248" s="110"/>
      <c r="AAC248" s="110"/>
      <c r="AAD248" s="110"/>
      <c r="AAE248" s="110"/>
      <c r="AAF248" s="110"/>
      <c r="AAG248" s="110"/>
      <c r="AAH248" s="110"/>
      <c r="AAI248" s="110"/>
      <c r="AAJ248" s="110"/>
      <c r="AAK248" s="110"/>
      <c r="AAL248" s="110"/>
      <c r="AAM248" s="110"/>
      <c r="AAN248" s="110"/>
      <c r="AAO248" s="110"/>
      <c r="AAP248" s="110"/>
      <c r="AAQ248" s="110"/>
      <c r="AAR248" s="110"/>
      <c r="AAS248" s="110"/>
      <c r="AAT248" s="110"/>
      <c r="AAU248" s="110"/>
      <c r="AAV248" s="110"/>
      <c r="AAW248" s="110"/>
      <c r="AAX248" s="110"/>
      <c r="AAY248" s="110"/>
      <c r="AAZ248" s="110"/>
      <c r="ABA248" s="110"/>
      <c r="ABB248" s="110"/>
      <c r="ABC248" s="110"/>
      <c r="ABD248" s="110"/>
      <c r="ABE248" s="110"/>
      <c r="ABF248" s="110"/>
      <c r="ABG248" s="110"/>
      <c r="ABH248" s="110"/>
      <c r="ABI248" s="110"/>
      <c r="ABJ248" s="110"/>
      <c r="ABK248" s="110"/>
      <c r="ABL248" s="110"/>
      <c r="ABM248" s="110"/>
      <c r="ABN248" s="110"/>
      <c r="ABO248" s="110"/>
      <c r="ABP248" s="110"/>
      <c r="ABQ248" s="110"/>
      <c r="ABR248" s="110"/>
      <c r="ABS248" s="110"/>
      <c r="ABT248" s="110"/>
      <c r="ABU248" s="110"/>
      <c r="ABV248" s="110"/>
      <c r="ABW248" s="110"/>
      <c r="ABX248" s="110"/>
      <c r="ABY248" s="110"/>
      <c r="ABZ248" s="110"/>
      <c r="ACA248" s="110"/>
      <c r="ACB248" s="110"/>
      <c r="ACC248" s="110"/>
      <c r="ACD248" s="110"/>
      <c r="ACE248" s="110"/>
      <c r="ACF248" s="110"/>
      <c r="ACG248" s="110"/>
      <c r="ACH248" s="110"/>
      <c r="ACI248" s="110"/>
      <c r="ACJ248" s="110"/>
      <c r="ACK248" s="110"/>
      <c r="ACL248" s="110"/>
      <c r="ACM248" s="110"/>
      <c r="ACN248" s="110"/>
      <c r="ACO248" s="110"/>
      <c r="ACP248" s="110"/>
      <c r="ACQ248" s="110"/>
      <c r="ACR248" s="110"/>
      <c r="ACS248" s="110"/>
      <c r="ACT248" s="110"/>
      <c r="ACU248" s="110"/>
      <c r="ACV248" s="110"/>
      <c r="ACW248" s="110"/>
      <c r="ACX248" s="110"/>
      <c r="ACY248" s="110"/>
      <c r="ACZ248" s="110"/>
      <c r="ADA248" s="110"/>
      <c r="ADB248" s="110"/>
      <c r="ADC248" s="110"/>
      <c r="ADD248" s="110"/>
      <c r="ADE248" s="110"/>
      <c r="ADF248" s="110"/>
      <c r="ADG248" s="110"/>
      <c r="ADH248" s="110"/>
      <c r="ADI248" s="110"/>
      <c r="ADJ248" s="110"/>
      <c r="ADK248" s="110"/>
      <c r="ADL248" s="110"/>
      <c r="ADM248" s="110"/>
      <c r="ADN248" s="110"/>
      <c r="ADO248" s="110"/>
      <c r="ADP248" s="110"/>
      <c r="ADQ248" s="110"/>
      <c r="ADR248" s="110"/>
      <c r="ADS248" s="110"/>
      <c r="ADT248" s="110"/>
      <c r="ADU248" s="110"/>
      <c r="ADV248" s="110"/>
      <c r="ADW248" s="110"/>
      <c r="ADX248" s="110"/>
      <c r="ADY248" s="110"/>
      <c r="ADZ248" s="110"/>
      <c r="AEA248" s="110"/>
      <c r="AEB248" s="110"/>
      <c r="AEC248" s="110"/>
      <c r="AED248" s="110"/>
      <c r="AEE248" s="110"/>
      <c r="AEF248" s="110"/>
      <c r="AEG248" s="110"/>
      <c r="AEH248" s="110"/>
      <c r="AEI248" s="110"/>
      <c r="AEJ248" s="110"/>
      <c r="AEK248" s="110"/>
      <c r="AEL248" s="110"/>
      <c r="AEM248" s="110"/>
      <c r="AEN248" s="110"/>
      <c r="AEO248" s="110"/>
      <c r="AEP248" s="110"/>
      <c r="AEQ248" s="110"/>
      <c r="AER248" s="110"/>
      <c r="AES248" s="110"/>
      <c r="AET248" s="110"/>
      <c r="AEU248" s="110"/>
      <c r="AEV248" s="110"/>
      <c r="AEW248" s="110"/>
      <c r="AEX248" s="110"/>
      <c r="AEY248" s="110"/>
      <c r="AEZ248" s="110"/>
      <c r="AFA248" s="110"/>
      <c r="AFB248" s="110"/>
      <c r="AFC248" s="110"/>
      <c r="AFD248" s="110"/>
      <c r="AFE248" s="110"/>
      <c r="AFF248" s="110"/>
      <c r="AFG248" s="110"/>
      <c r="AFH248" s="110"/>
      <c r="AFI248" s="110"/>
      <c r="AFJ248" s="110"/>
      <c r="AFK248" s="110"/>
      <c r="AFL248" s="110"/>
      <c r="AFM248" s="110"/>
      <c r="AFN248" s="110"/>
      <c r="AFO248" s="110"/>
      <c r="AFP248" s="110"/>
      <c r="AFQ248" s="110"/>
      <c r="AFR248" s="110"/>
      <c r="AFS248" s="110"/>
      <c r="AFT248" s="110"/>
      <c r="AFU248" s="110"/>
      <c r="AFV248" s="110"/>
      <c r="AFW248" s="110"/>
      <c r="AFX248" s="110"/>
      <c r="AFY248" s="110"/>
      <c r="AFZ248" s="110"/>
      <c r="AGA248" s="110"/>
      <c r="AGB248" s="110"/>
      <c r="AGC248" s="110"/>
      <c r="AGD248" s="110"/>
      <c r="AGE248" s="110"/>
      <c r="AGF248" s="110"/>
      <c r="AGG248" s="110"/>
      <c r="AGH248" s="110"/>
      <c r="AGI248" s="110"/>
      <c r="AGJ248" s="110"/>
      <c r="AGK248" s="110"/>
      <c r="AGL248" s="110"/>
      <c r="AGM248" s="110"/>
      <c r="AGN248" s="110"/>
      <c r="AGO248" s="110"/>
      <c r="AGP248" s="110"/>
      <c r="AGQ248" s="110"/>
      <c r="AGR248" s="110"/>
      <c r="AGS248" s="110"/>
      <c r="AGT248" s="110"/>
      <c r="AGU248" s="110"/>
      <c r="AGV248" s="110"/>
      <c r="AGW248" s="110"/>
      <c r="AGX248" s="110"/>
      <c r="AGY248" s="110"/>
      <c r="AGZ248" s="110"/>
      <c r="AHA248" s="110"/>
      <c r="AHB248" s="110"/>
      <c r="AHC248" s="110"/>
      <c r="AHD248" s="110"/>
      <c r="AHE248" s="110"/>
      <c r="AHF248" s="110"/>
      <c r="AHG248" s="110"/>
      <c r="AHH248" s="110"/>
      <c r="AHI248" s="110"/>
      <c r="AHJ248" s="110"/>
      <c r="AHK248" s="110"/>
      <c r="AHL248" s="110"/>
      <c r="AHM248" s="110"/>
      <c r="AHN248" s="110"/>
      <c r="AHO248" s="110"/>
      <c r="AHP248" s="110"/>
      <c r="AHQ248" s="110"/>
      <c r="AHR248" s="110"/>
      <c r="AHS248" s="110"/>
      <c r="AHT248" s="110"/>
      <c r="AHU248" s="110"/>
      <c r="AHV248" s="110"/>
      <c r="AHW248" s="110"/>
      <c r="AHX248" s="110"/>
      <c r="AHY248" s="110"/>
      <c r="AHZ248" s="110"/>
      <c r="AIA248" s="110"/>
      <c r="AIB248" s="110"/>
      <c r="AIC248" s="110"/>
      <c r="AID248" s="110"/>
      <c r="AIE248" s="110"/>
      <c r="AIF248" s="110"/>
      <c r="AIG248" s="110"/>
      <c r="AIH248" s="110"/>
      <c r="AII248" s="110"/>
      <c r="AIJ248" s="110"/>
      <c r="AIK248" s="110"/>
      <c r="AIL248" s="110"/>
      <c r="AIM248" s="110"/>
      <c r="AIN248" s="110"/>
      <c r="AIO248" s="110"/>
      <c r="AIP248" s="110"/>
      <c r="AIQ248" s="110"/>
      <c r="AIR248" s="110"/>
      <c r="AIS248" s="110"/>
      <c r="AIT248" s="110"/>
      <c r="AIU248" s="110"/>
      <c r="AIV248" s="110"/>
      <c r="AIW248" s="110"/>
      <c r="AIX248" s="110"/>
      <c r="AIY248" s="110"/>
      <c r="AIZ248" s="110"/>
      <c r="AJA248" s="110"/>
      <c r="AJB248" s="110"/>
      <c r="AJC248" s="110"/>
      <c r="AJD248" s="110"/>
      <c r="AJE248" s="110"/>
      <c r="AJF248" s="110"/>
      <c r="AJG248" s="110"/>
      <c r="AJH248" s="110"/>
      <c r="AJI248" s="110"/>
      <c r="AJJ248" s="110"/>
      <c r="AJK248" s="110"/>
      <c r="AJL248" s="110"/>
      <c r="AJM248" s="110"/>
      <c r="AJN248" s="110"/>
      <c r="AJO248" s="110"/>
      <c r="AJP248" s="110"/>
      <c r="AJQ248" s="110"/>
      <c r="AJR248" s="110"/>
      <c r="AJS248" s="110"/>
      <c r="AJT248" s="110"/>
      <c r="AJU248" s="110"/>
      <c r="AJV248" s="110"/>
      <c r="AJW248" s="110"/>
      <c r="AJX248" s="110"/>
      <c r="AJY248" s="110"/>
      <c r="AJZ248" s="110"/>
      <c r="AKA248" s="110"/>
      <c r="AKB248" s="110"/>
      <c r="AKC248" s="110"/>
      <c r="AKD248" s="110"/>
      <c r="AKE248" s="110"/>
      <c r="AKF248" s="110"/>
      <c r="AKG248" s="110"/>
      <c r="AKH248" s="110"/>
      <c r="AKI248" s="110"/>
      <c r="AKJ248" s="110"/>
      <c r="AKK248" s="110"/>
      <c r="AKL248" s="110"/>
      <c r="AKM248" s="110"/>
      <c r="AKN248" s="110"/>
      <c r="AKO248" s="110"/>
      <c r="AKP248" s="110"/>
      <c r="AKQ248" s="110"/>
      <c r="AKR248" s="110"/>
      <c r="AKS248" s="110"/>
      <c r="AKT248" s="110"/>
      <c r="AKU248" s="110"/>
      <c r="AKV248" s="110"/>
      <c r="AKW248" s="110"/>
      <c r="AKX248" s="110"/>
      <c r="AKY248" s="110"/>
      <c r="AKZ248" s="110"/>
      <c r="ALA248" s="110"/>
      <c r="ALB248" s="110"/>
      <c r="ALC248" s="110"/>
      <c r="ALD248" s="110"/>
      <c r="ALE248" s="110"/>
      <c r="ALF248" s="110"/>
      <c r="ALG248" s="110"/>
      <c r="ALH248" s="110"/>
      <c r="ALI248" s="110"/>
      <c r="ALJ248" s="110"/>
      <c r="ALK248" s="110"/>
      <c r="ALL248" s="110"/>
      <c r="ALM248" s="110"/>
      <c r="ALN248" s="110"/>
      <c r="ALO248" s="110"/>
      <c r="ALP248" s="110"/>
      <c r="ALQ248" s="110"/>
      <c r="ALR248" s="110"/>
      <c r="ALS248" s="110"/>
      <c r="ALT248" s="110"/>
      <c r="ALU248" s="110"/>
      <c r="ALV248" s="110"/>
      <c r="ALW248" s="110"/>
      <c r="ALX248" s="110"/>
      <c r="ALY248" s="110"/>
      <c r="ALZ248" s="110"/>
      <c r="AMA248" s="110"/>
      <c r="AMB248" s="110"/>
      <c r="AMC248" s="110"/>
      <c r="AMD248" s="110"/>
      <c r="AME248" s="110"/>
      <c r="AMF248" s="110"/>
      <c r="AMG248" s="110"/>
      <c r="AMH248" s="110"/>
      <c r="AMI248" s="110"/>
      <c r="AMJ248" s="110"/>
      <c r="AMK248" s="110"/>
      <c r="AML248" s="110"/>
      <c r="AMM248" s="110"/>
      <c r="AMN248" s="110"/>
      <c r="AMO248" s="110"/>
      <c r="AMP248" s="110"/>
      <c r="AMQ248" s="110"/>
      <c r="AMR248" s="110"/>
      <c r="AMS248" s="110"/>
      <c r="AMT248" s="110"/>
      <c r="AMU248" s="110"/>
      <c r="AMV248" s="110"/>
      <c r="AMW248" s="110"/>
      <c r="AMX248" s="110"/>
      <c r="AMY248" s="110"/>
      <c r="AMZ248" s="110"/>
      <c r="ANA248" s="110"/>
      <c r="ANB248" s="110"/>
      <c r="ANC248" s="110"/>
      <c r="AND248" s="110"/>
      <c r="ANE248" s="110"/>
      <c r="ANF248" s="110"/>
      <c r="ANG248" s="110"/>
      <c r="ANH248" s="110"/>
      <c r="ANI248" s="110"/>
      <c r="ANJ248" s="110"/>
      <c r="ANK248" s="110"/>
      <c r="ANL248" s="110"/>
      <c r="ANM248" s="110"/>
      <c r="ANN248" s="110"/>
      <c r="ANO248" s="110"/>
      <c r="ANP248" s="110"/>
      <c r="ANQ248" s="110"/>
      <c r="ANR248" s="110"/>
      <c r="ANS248" s="110"/>
      <c r="ANT248" s="110"/>
      <c r="ANU248" s="110"/>
      <c r="ANV248" s="110"/>
      <c r="ANW248" s="110"/>
      <c r="ANX248" s="110"/>
      <c r="ANY248" s="110"/>
      <c r="ANZ248" s="110"/>
      <c r="AOA248" s="110"/>
      <c r="AOB248" s="110"/>
      <c r="AOC248" s="110"/>
      <c r="AOD248" s="110"/>
      <c r="AOE248" s="110"/>
      <c r="AOF248" s="110"/>
      <c r="AOG248" s="110"/>
      <c r="AOH248" s="110"/>
      <c r="AOI248" s="110"/>
      <c r="AOJ248" s="110"/>
      <c r="AOK248" s="110"/>
      <c r="AOL248" s="110"/>
      <c r="AOM248" s="110"/>
      <c r="AON248" s="110"/>
      <c r="AOO248" s="110"/>
      <c r="AOP248" s="110"/>
      <c r="AOQ248" s="110"/>
      <c r="AOR248" s="110"/>
      <c r="AOS248" s="110"/>
      <c r="AOT248" s="110"/>
      <c r="AOU248" s="110"/>
      <c r="AOV248" s="110"/>
      <c r="AOW248" s="110"/>
      <c r="AOX248" s="110"/>
      <c r="AOY248" s="110"/>
      <c r="AOZ248" s="110"/>
      <c r="APA248" s="110"/>
      <c r="APB248" s="110"/>
      <c r="APC248" s="110"/>
      <c r="APD248" s="110"/>
      <c r="APE248" s="110"/>
      <c r="APF248" s="110"/>
      <c r="APG248" s="110"/>
      <c r="APH248" s="110"/>
      <c r="API248" s="110"/>
      <c r="APJ248" s="110"/>
      <c r="APK248" s="110"/>
      <c r="APL248" s="110"/>
      <c r="APM248" s="110"/>
      <c r="APN248" s="110"/>
      <c r="APO248" s="110"/>
      <c r="APP248" s="110"/>
      <c r="APQ248" s="110"/>
      <c r="APR248" s="110"/>
      <c r="APS248" s="110"/>
      <c r="APT248" s="110"/>
      <c r="APU248" s="110"/>
      <c r="APV248" s="110"/>
      <c r="APW248" s="110"/>
      <c r="APX248" s="110"/>
      <c r="APY248" s="110"/>
      <c r="APZ248" s="110"/>
      <c r="AQA248" s="110"/>
      <c r="AQB248" s="110"/>
      <c r="AQC248" s="110"/>
      <c r="AQD248" s="110"/>
      <c r="AQE248" s="110"/>
      <c r="AQF248" s="110"/>
      <c r="AQG248" s="110"/>
      <c r="AQH248" s="110"/>
      <c r="AQI248" s="110"/>
      <c r="AQJ248" s="110"/>
      <c r="AQK248" s="110"/>
      <c r="AQL248" s="110"/>
      <c r="AQM248" s="110"/>
      <c r="AQN248" s="110"/>
      <c r="AQO248" s="110"/>
      <c r="AQP248" s="110"/>
      <c r="AQQ248" s="110"/>
      <c r="AQR248" s="110"/>
      <c r="AQS248" s="110"/>
      <c r="AQT248" s="110"/>
      <c r="AQU248" s="110"/>
      <c r="AQV248" s="110"/>
      <c r="AQW248" s="110"/>
      <c r="AQX248" s="110"/>
      <c r="AQY248" s="110"/>
      <c r="AQZ248" s="110"/>
      <c r="ARA248" s="110"/>
      <c r="ARB248" s="110"/>
      <c r="ARC248" s="110"/>
      <c r="ARD248" s="110"/>
      <c r="ARE248" s="110"/>
      <c r="ARF248" s="110"/>
      <c r="ARG248" s="110"/>
      <c r="ARH248" s="110"/>
      <c r="ARI248" s="110"/>
      <c r="ARJ248" s="110"/>
      <c r="ARK248" s="110"/>
      <c r="ARL248" s="110"/>
      <c r="ARM248" s="110"/>
      <c r="ARN248" s="110"/>
      <c r="ARO248" s="110"/>
      <c r="ARP248" s="110"/>
      <c r="ARQ248" s="110"/>
      <c r="ARR248" s="110"/>
      <c r="ARS248" s="110"/>
      <c r="ART248" s="110"/>
      <c r="ARU248" s="110"/>
      <c r="ARV248" s="110"/>
      <c r="ARW248" s="110"/>
      <c r="ARX248" s="110"/>
      <c r="ARY248" s="110"/>
      <c r="ARZ248" s="110"/>
      <c r="ASA248" s="110"/>
      <c r="ASB248" s="110"/>
      <c r="ASC248" s="110"/>
      <c r="ASD248" s="110"/>
      <c r="ASE248" s="110"/>
      <c r="ASF248" s="110"/>
      <c r="ASG248" s="110"/>
      <c r="ASH248" s="110"/>
      <c r="ASI248" s="110"/>
      <c r="ASJ248" s="110"/>
      <c r="ASK248" s="110"/>
      <c r="ASL248" s="110"/>
      <c r="ASM248" s="110"/>
      <c r="ASN248" s="110"/>
      <c r="ASO248" s="110"/>
      <c r="ASP248" s="110"/>
      <c r="ASQ248" s="110"/>
      <c r="ASR248" s="110"/>
      <c r="ASS248" s="110"/>
      <c r="AST248" s="110"/>
      <c r="ASU248" s="110"/>
      <c r="ASV248" s="110"/>
      <c r="ASW248" s="110"/>
      <c r="ASX248" s="110"/>
      <c r="ASY248" s="110"/>
      <c r="ASZ248" s="110"/>
      <c r="ATA248" s="110"/>
      <c r="ATB248" s="110"/>
      <c r="ATC248" s="110"/>
      <c r="ATD248" s="110"/>
      <c r="ATE248" s="110"/>
      <c r="ATF248" s="110"/>
      <c r="ATG248" s="110"/>
      <c r="ATH248" s="110"/>
      <c r="ATI248" s="110"/>
      <c r="ATJ248" s="110"/>
      <c r="ATK248" s="110"/>
      <c r="ATL248" s="110"/>
      <c r="ATM248" s="110"/>
      <c r="ATN248" s="110"/>
      <c r="ATO248" s="110"/>
      <c r="ATP248" s="110"/>
      <c r="ATQ248" s="110"/>
      <c r="ATR248" s="110"/>
      <c r="ATS248" s="110"/>
      <c r="ATT248" s="110"/>
      <c r="ATU248" s="110"/>
      <c r="ATV248" s="110"/>
      <c r="ATW248" s="110"/>
      <c r="ATX248" s="110"/>
      <c r="ATY248" s="110"/>
      <c r="ATZ248" s="110"/>
      <c r="AUA248" s="110"/>
      <c r="AUB248" s="110"/>
      <c r="AUC248" s="110"/>
      <c r="AUD248" s="110"/>
      <c r="AUE248" s="110"/>
      <c r="AUF248" s="110"/>
      <c r="AUG248" s="110"/>
      <c r="AUH248" s="110"/>
      <c r="AUI248" s="110"/>
      <c r="AUJ248" s="110"/>
      <c r="AUK248" s="110"/>
      <c r="AUL248" s="110"/>
      <c r="AUM248" s="110"/>
      <c r="AUN248" s="110"/>
      <c r="AUO248" s="110"/>
      <c r="AUP248" s="110"/>
      <c r="AUQ248" s="110"/>
      <c r="AUR248" s="110"/>
      <c r="AUS248" s="110"/>
      <c r="AUT248" s="110"/>
      <c r="AUU248" s="110"/>
      <c r="AUV248" s="110"/>
      <c r="AUW248" s="110"/>
      <c r="AUX248" s="110"/>
      <c r="AUY248" s="110"/>
      <c r="AUZ248" s="110"/>
      <c r="AVA248" s="110"/>
      <c r="AVB248" s="110"/>
      <c r="AVC248" s="110"/>
      <c r="AVD248" s="110"/>
      <c r="AVE248" s="110"/>
      <c r="AVF248" s="110"/>
      <c r="AVG248" s="110"/>
      <c r="AVH248" s="110"/>
      <c r="AVI248" s="110"/>
      <c r="AVJ248" s="110"/>
      <c r="AVK248" s="110"/>
      <c r="AVL248" s="110"/>
      <c r="AVM248" s="110"/>
      <c r="AVN248" s="110"/>
      <c r="AVO248" s="110"/>
      <c r="AVP248" s="110"/>
      <c r="AVQ248" s="110"/>
      <c r="AVR248" s="110"/>
      <c r="AVS248" s="110"/>
      <c r="AVT248" s="110"/>
      <c r="AVU248" s="110"/>
      <c r="AVV248" s="110"/>
      <c r="AVW248" s="110"/>
      <c r="AVX248" s="110"/>
      <c r="AVY248" s="110"/>
      <c r="AVZ248" s="110"/>
      <c r="AWA248" s="110"/>
      <c r="AWB248" s="110"/>
      <c r="AWC248" s="110"/>
      <c r="AWD248" s="110"/>
      <c r="AWE248" s="110"/>
      <c r="AWF248" s="110"/>
      <c r="AWG248" s="110"/>
      <c r="AWH248" s="110"/>
      <c r="AWI248" s="110"/>
      <c r="AWJ248" s="110"/>
      <c r="AWK248" s="110"/>
      <c r="AWL248" s="110"/>
      <c r="AWM248" s="110"/>
      <c r="AWN248" s="110"/>
      <c r="AWO248" s="110"/>
      <c r="AWP248" s="110"/>
      <c r="AWQ248" s="110"/>
      <c r="AWR248" s="110"/>
      <c r="AWS248" s="110"/>
      <c r="AWT248" s="110"/>
      <c r="AWU248" s="110"/>
      <c r="AWV248" s="110"/>
      <c r="AWW248" s="110"/>
      <c r="AWX248" s="110"/>
      <c r="AWY248" s="110"/>
      <c r="AWZ248" s="110"/>
      <c r="AXA248" s="110"/>
      <c r="AXB248" s="110"/>
      <c r="AXC248" s="110"/>
      <c r="AXD248" s="110"/>
      <c r="AXE248" s="110"/>
      <c r="AXF248" s="110"/>
      <c r="AXG248" s="110"/>
      <c r="AXH248" s="110"/>
      <c r="AXI248" s="110"/>
      <c r="AXJ248" s="110"/>
      <c r="AXK248" s="110"/>
      <c r="AXL248" s="110"/>
      <c r="AXM248" s="110"/>
      <c r="AXN248" s="110"/>
      <c r="AXO248" s="110"/>
      <c r="AXP248" s="110"/>
      <c r="AXQ248" s="110"/>
      <c r="AXR248" s="110"/>
      <c r="AXS248" s="110"/>
    </row>
    <row r="249" spans="1:1319" s="296" customFormat="1" ht="18.600000000000001" customHeight="1" thickTop="1" thickBot="1" x14ac:dyDescent="0.3">
      <c r="A249" s="250"/>
      <c r="B249" s="350"/>
      <c r="C249" s="84"/>
      <c r="D249" s="453"/>
      <c r="E249" s="449"/>
      <c r="F249" s="449"/>
      <c r="G249" s="450"/>
      <c r="H249" s="451" t="s">
        <v>84</v>
      </c>
      <c r="I249" s="452"/>
      <c r="J249" s="94" t="str">
        <f>IF(ISBLANK(D248),"",LEN(D248))</f>
        <v/>
      </c>
      <c r="K249" s="110"/>
      <c r="L249" s="110"/>
      <c r="M249" s="110"/>
      <c r="N249" s="110"/>
      <c r="O249" s="110"/>
      <c r="P249" s="110"/>
      <c r="Q249" s="110"/>
      <c r="R249" s="110"/>
      <c r="S249" s="110"/>
      <c r="T249" s="110"/>
      <c r="U249" s="110"/>
      <c r="V249" s="110"/>
      <c r="W249" s="110"/>
      <c r="X249" s="110"/>
      <c r="Y249" s="110"/>
      <c r="Z249" s="110"/>
      <c r="AA249" s="110"/>
      <c r="AB249" s="110"/>
      <c r="AC249" s="110"/>
      <c r="AD249" s="110"/>
      <c r="AE249" s="110"/>
      <c r="AF249" s="110"/>
      <c r="AG249" s="110"/>
      <c r="AH249" s="110"/>
      <c r="AI249" s="110"/>
      <c r="AJ249" s="110"/>
      <c r="AK249" s="110"/>
      <c r="AL249" s="110"/>
      <c r="AM249" s="110"/>
      <c r="AN249" s="110"/>
      <c r="AO249" s="110"/>
      <c r="AP249" s="110"/>
      <c r="AQ249" s="110"/>
      <c r="AR249" s="110"/>
      <c r="AS249" s="110"/>
      <c r="AT249" s="110"/>
      <c r="AU249" s="110"/>
      <c r="AV249" s="110"/>
      <c r="AW249" s="110"/>
      <c r="AX249" s="110"/>
      <c r="AY249" s="110"/>
      <c r="AZ249" s="110"/>
      <c r="BA249" s="110"/>
      <c r="BB249" s="110"/>
      <c r="BC249" s="110"/>
      <c r="BD249" s="110"/>
      <c r="BE249" s="110"/>
      <c r="BF249" s="110"/>
      <c r="BG249" s="110"/>
      <c r="BH249" s="110"/>
      <c r="BI249" s="110"/>
      <c r="BJ249" s="110"/>
      <c r="BK249" s="110"/>
      <c r="BL249" s="110"/>
      <c r="BM249" s="110"/>
      <c r="BN249" s="110"/>
      <c r="BO249" s="110"/>
      <c r="BP249" s="110"/>
      <c r="BQ249" s="110"/>
      <c r="BR249" s="110"/>
      <c r="BS249" s="110"/>
      <c r="BT249" s="110"/>
      <c r="BU249" s="110"/>
      <c r="BV249" s="110"/>
      <c r="BW249" s="110"/>
      <c r="BX249" s="110"/>
      <c r="BY249" s="110"/>
      <c r="BZ249" s="110"/>
      <c r="CA249" s="110"/>
      <c r="CB249" s="110"/>
      <c r="CC249" s="110"/>
      <c r="CD249" s="110"/>
      <c r="CE249" s="110"/>
      <c r="CF249" s="110"/>
      <c r="CG249" s="110"/>
      <c r="CH249" s="110"/>
      <c r="CI249" s="110"/>
      <c r="CJ249" s="110"/>
      <c r="CK249" s="110"/>
      <c r="CL249" s="110"/>
      <c r="CM249" s="110"/>
      <c r="CN249" s="110"/>
      <c r="CO249" s="110"/>
      <c r="CP249" s="110"/>
      <c r="CQ249" s="110"/>
      <c r="CR249" s="110"/>
      <c r="CS249" s="110"/>
      <c r="CT249" s="110"/>
      <c r="CU249" s="110"/>
      <c r="CV249" s="110"/>
      <c r="CW249" s="110"/>
      <c r="CX249" s="110"/>
      <c r="CY249" s="110"/>
      <c r="CZ249" s="110"/>
      <c r="DA249" s="110"/>
      <c r="DB249" s="110"/>
      <c r="DC249" s="110"/>
      <c r="DD249" s="110"/>
      <c r="DE249" s="110"/>
      <c r="DF249" s="110"/>
      <c r="DG249" s="110"/>
      <c r="DH249" s="110"/>
      <c r="DI249" s="110"/>
      <c r="DJ249" s="110"/>
      <c r="DK249" s="110"/>
      <c r="DL249" s="110"/>
      <c r="DM249" s="110"/>
      <c r="DN249" s="110"/>
      <c r="DO249" s="110"/>
      <c r="DP249" s="110"/>
      <c r="DQ249" s="110"/>
      <c r="DR249" s="110"/>
      <c r="DS249" s="110"/>
      <c r="DT249" s="110"/>
      <c r="DU249" s="110"/>
      <c r="DV249" s="110"/>
      <c r="DW249" s="110"/>
      <c r="DX249" s="110"/>
      <c r="DY249" s="110"/>
      <c r="DZ249" s="110"/>
      <c r="EA249" s="110"/>
      <c r="EB249" s="110"/>
      <c r="EC249" s="110"/>
      <c r="ED249" s="110"/>
      <c r="EE249" s="110"/>
      <c r="EF249" s="110"/>
      <c r="EG249" s="110"/>
      <c r="EH249" s="110"/>
      <c r="EI249" s="110"/>
      <c r="EJ249" s="110"/>
      <c r="EK249" s="110"/>
      <c r="EL249" s="110"/>
      <c r="EM249" s="110"/>
      <c r="EN249" s="110"/>
      <c r="EO249" s="110"/>
      <c r="EP249" s="110"/>
      <c r="EQ249" s="110"/>
      <c r="ER249" s="110"/>
      <c r="ES249" s="110"/>
      <c r="ET249" s="110"/>
      <c r="EU249" s="110"/>
      <c r="EV249" s="110"/>
      <c r="EW249" s="110"/>
      <c r="EX249" s="110"/>
      <c r="EY249" s="110"/>
      <c r="EZ249" s="110"/>
      <c r="FA249" s="110"/>
      <c r="FB249" s="110"/>
      <c r="FC249" s="110"/>
      <c r="FD249" s="110"/>
      <c r="FE249" s="110"/>
      <c r="FF249" s="110"/>
      <c r="FG249" s="110"/>
      <c r="FH249" s="110"/>
      <c r="FI249" s="110"/>
      <c r="FJ249" s="110"/>
      <c r="FK249" s="110"/>
      <c r="FL249" s="110"/>
      <c r="FM249" s="110"/>
      <c r="FN249" s="110"/>
      <c r="FO249" s="110"/>
      <c r="FP249" s="110"/>
      <c r="FQ249" s="110"/>
      <c r="FR249" s="110"/>
      <c r="FS249" s="110"/>
      <c r="FT249" s="110"/>
      <c r="FU249" s="110"/>
      <c r="FV249" s="110"/>
      <c r="FW249" s="110"/>
      <c r="FX249" s="110"/>
      <c r="FY249" s="110"/>
      <c r="FZ249" s="110"/>
      <c r="GA249" s="110"/>
      <c r="GB249" s="110"/>
      <c r="GC249" s="110"/>
      <c r="GD249" s="110"/>
      <c r="GE249" s="110"/>
      <c r="GF249" s="110"/>
      <c r="GG249" s="110"/>
      <c r="GH249" s="110"/>
      <c r="GI249" s="110"/>
      <c r="GJ249" s="110"/>
      <c r="GK249" s="110"/>
      <c r="GL249" s="110"/>
      <c r="GM249" s="110"/>
      <c r="GN249" s="110"/>
      <c r="GO249" s="110"/>
      <c r="GP249" s="110"/>
      <c r="GQ249" s="110"/>
      <c r="GR249" s="110"/>
      <c r="GS249" s="110"/>
      <c r="GT249" s="110"/>
      <c r="GU249" s="110"/>
      <c r="GV249" s="110"/>
      <c r="GW249" s="110"/>
      <c r="GX249" s="110"/>
      <c r="GY249" s="110"/>
      <c r="GZ249" s="110"/>
      <c r="HA249" s="110"/>
      <c r="HB249" s="110"/>
      <c r="HC249" s="110"/>
      <c r="HD249" s="110"/>
      <c r="HE249" s="110"/>
      <c r="HF249" s="110"/>
      <c r="HG249" s="110"/>
      <c r="HH249" s="110"/>
      <c r="HI249" s="110"/>
      <c r="HJ249" s="110"/>
      <c r="HK249" s="110"/>
      <c r="HL249" s="110"/>
      <c r="HM249" s="110"/>
      <c r="HN249" s="110"/>
      <c r="HO249" s="110"/>
      <c r="HP249" s="110"/>
      <c r="HQ249" s="110"/>
      <c r="HR249" s="110"/>
      <c r="HS249" s="110"/>
      <c r="HT249" s="110"/>
      <c r="HU249" s="110"/>
      <c r="HV249" s="110"/>
      <c r="HW249" s="110"/>
      <c r="HX249" s="110"/>
      <c r="HY249" s="110"/>
      <c r="HZ249" s="110"/>
      <c r="IA249" s="110"/>
      <c r="IB249" s="110"/>
      <c r="IC249" s="110"/>
      <c r="ID249" s="110"/>
      <c r="IE249" s="110"/>
      <c r="IF249" s="110"/>
      <c r="IG249" s="110"/>
      <c r="IH249" s="110"/>
      <c r="II249" s="110"/>
      <c r="IJ249" s="110"/>
      <c r="IK249" s="110"/>
      <c r="IL249" s="110"/>
      <c r="IM249" s="110"/>
      <c r="IN249" s="110"/>
      <c r="IO249" s="110"/>
      <c r="IP249" s="110"/>
      <c r="IQ249" s="110"/>
      <c r="IR249" s="110"/>
      <c r="IS249" s="110"/>
      <c r="IT249" s="110"/>
      <c r="IU249" s="110"/>
      <c r="IV249" s="110"/>
      <c r="IW249" s="110"/>
      <c r="IX249" s="110"/>
      <c r="IY249" s="110"/>
      <c r="IZ249" s="110"/>
      <c r="JA249" s="110"/>
      <c r="JB249" s="110"/>
      <c r="JC249" s="110"/>
      <c r="JD249" s="110"/>
      <c r="JE249" s="110"/>
      <c r="JF249" s="110"/>
      <c r="JG249" s="110"/>
      <c r="JH249" s="110"/>
      <c r="JI249" s="110"/>
      <c r="JJ249" s="110"/>
      <c r="JK249" s="110"/>
      <c r="JL249" s="110"/>
      <c r="JM249" s="110"/>
      <c r="JN249" s="110"/>
      <c r="JO249" s="110"/>
      <c r="JP249" s="110"/>
      <c r="JQ249" s="110"/>
      <c r="JR249" s="110"/>
      <c r="JS249" s="110"/>
      <c r="JT249" s="110"/>
      <c r="JU249" s="110"/>
      <c r="JV249" s="110"/>
      <c r="JW249" s="110"/>
      <c r="JX249" s="110"/>
      <c r="JY249" s="110"/>
      <c r="JZ249" s="110"/>
      <c r="KA249" s="110"/>
      <c r="KB249" s="110"/>
      <c r="KC249" s="110"/>
      <c r="KD249" s="110"/>
      <c r="KE249" s="110"/>
      <c r="KF249" s="110"/>
      <c r="KG249" s="110"/>
      <c r="KH249" s="110"/>
      <c r="KI249" s="110"/>
      <c r="KJ249" s="110"/>
      <c r="KK249" s="110"/>
      <c r="KL249" s="110"/>
      <c r="KM249" s="110"/>
      <c r="KN249" s="110"/>
      <c r="KO249" s="110"/>
      <c r="KP249" s="110"/>
      <c r="KQ249" s="110"/>
      <c r="KR249" s="110"/>
      <c r="KS249" s="110"/>
      <c r="KT249" s="110"/>
      <c r="KU249" s="110"/>
      <c r="KV249" s="110"/>
      <c r="KW249" s="110"/>
      <c r="KX249" s="110"/>
      <c r="KY249" s="110"/>
      <c r="KZ249" s="110"/>
      <c r="LA249" s="110"/>
      <c r="LB249" s="110"/>
      <c r="LC249" s="110"/>
      <c r="LD249" s="110"/>
      <c r="LE249" s="110"/>
      <c r="LF249" s="110"/>
      <c r="LG249" s="110"/>
      <c r="LH249" s="110"/>
      <c r="LI249" s="110"/>
      <c r="LJ249" s="110"/>
      <c r="LK249" s="110"/>
      <c r="LL249" s="110"/>
      <c r="LM249" s="110"/>
      <c r="LN249" s="110"/>
      <c r="LO249" s="110"/>
      <c r="LP249" s="110"/>
      <c r="LQ249" s="110"/>
      <c r="LR249" s="110"/>
      <c r="LS249" s="110"/>
      <c r="LT249" s="110"/>
      <c r="LU249" s="110"/>
      <c r="LV249" s="110"/>
      <c r="LW249" s="110"/>
      <c r="LX249" s="110"/>
      <c r="LY249" s="110"/>
      <c r="LZ249" s="110"/>
      <c r="MA249" s="110"/>
      <c r="MB249" s="110"/>
      <c r="MC249" s="110"/>
      <c r="MD249" s="110"/>
      <c r="ME249" s="110"/>
      <c r="MF249" s="110"/>
      <c r="MG249" s="110"/>
      <c r="MH249" s="110"/>
      <c r="MI249" s="110"/>
      <c r="MJ249" s="110"/>
      <c r="MK249" s="110"/>
      <c r="ML249" s="110"/>
      <c r="MM249" s="110"/>
      <c r="MN249" s="110"/>
      <c r="MO249" s="110"/>
      <c r="MP249" s="110"/>
      <c r="MQ249" s="110"/>
      <c r="MR249" s="110"/>
      <c r="MS249" s="110"/>
      <c r="MT249" s="110"/>
      <c r="MU249" s="110"/>
      <c r="MV249" s="110"/>
      <c r="MW249" s="110"/>
      <c r="MX249" s="110"/>
      <c r="MY249" s="110"/>
      <c r="MZ249" s="110"/>
      <c r="NA249" s="110"/>
      <c r="NB249" s="110"/>
      <c r="NC249" s="110"/>
      <c r="ND249" s="110"/>
      <c r="NE249" s="110"/>
      <c r="NF249" s="110"/>
      <c r="NG249" s="110"/>
      <c r="NH249" s="110"/>
      <c r="NI249" s="110"/>
      <c r="NJ249" s="110"/>
      <c r="NK249" s="110"/>
      <c r="NL249" s="110"/>
      <c r="NM249" s="110"/>
      <c r="NN249" s="110"/>
      <c r="NO249" s="110"/>
      <c r="NP249" s="110"/>
      <c r="NQ249" s="110"/>
      <c r="NR249" s="110"/>
      <c r="NS249" s="110"/>
      <c r="NT249" s="110"/>
      <c r="NU249" s="110"/>
      <c r="NV249" s="110"/>
      <c r="NW249" s="110"/>
      <c r="NX249" s="110"/>
      <c r="NY249" s="110"/>
      <c r="NZ249" s="110"/>
      <c r="OA249" s="110"/>
      <c r="OB249" s="110"/>
      <c r="OC249" s="110"/>
      <c r="OD249" s="110"/>
      <c r="OE249" s="110"/>
      <c r="OF249" s="110"/>
      <c r="OG249" s="110"/>
      <c r="OH249" s="110"/>
      <c r="OI249" s="110"/>
      <c r="OJ249" s="110"/>
      <c r="OK249" s="110"/>
      <c r="OL249" s="110"/>
      <c r="OM249" s="110"/>
      <c r="ON249" s="110"/>
      <c r="OO249" s="110"/>
      <c r="OP249" s="110"/>
      <c r="OQ249" s="110"/>
      <c r="OR249" s="110"/>
      <c r="OS249" s="110"/>
      <c r="OT249" s="110"/>
      <c r="OU249" s="110"/>
      <c r="OV249" s="110"/>
      <c r="OW249" s="110"/>
      <c r="OX249" s="110"/>
      <c r="OY249" s="110"/>
      <c r="OZ249" s="110"/>
      <c r="PA249" s="110"/>
      <c r="PB249" s="110"/>
      <c r="PC249" s="110"/>
      <c r="PD249" s="110"/>
      <c r="PE249" s="110"/>
      <c r="PF249" s="110"/>
      <c r="PG249" s="110"/>
      <c r="PH249" s="110"/>
      <c r="PI249" s="110"/>
      <c r="PJ249" s="110"/>
      <c r="PK249" s="110"/>
      <c r="PL249" s="110"/>
      <c r="PM249" s="110"/>
      <c r="PN249" s="110"/>
      <c r="PO249" s="110"/>
      <c r="PP249" s="110"/>
      <c r="PQ249" s="110"/>
      <c r="PR249" s="110"/>
      <c r="PS249" s="110"/>
      <c r="PT249" s="110"/>
      <c r="PU249" s="110"/>
      <c r="PV249" s="110"/>
      <c r="PW249" s="110"/>
      <c r="PX249" s="110"/>
      <c r="PY249" s="110"/>
      <c r="PZ249" s="110"/>
      <c r="QA249" s="110"/>
      <c r="QB249" s="110"/>
      <c r="QC249" s="110"/>
      <c r="QD249" s="110"/>
      <c r="QE249" s="110"/>
      <c r="QF249" s="110"/>
      <c r="QG249" s="110"/>
      <c r="QH249" s="110"/>
      <c r="QI249" s="110"/>
      <c r="QJ249" s="110"/>
      <c r="QK249" s="110"/>
      <c r="QL249" s="110"/>
      <c r="QM249" s="110"/>
      <c r="QN249" s="110"/>
      <c r="QO249" s="110"/>
      <c r="QP249" s="110"/>
      <c r="QQ249" s="110"/>
      <c r="QR249" s="110"/>
      <c r="QS249" s="110"/>
      <c r="QT249" s="110"/>
      <c r="QU249" s="110"/>
      <c r="QV249" s="110"/>
      <c r="QW249" s="110"/>
      <c r="QX249" s="110"/>
      <c r="QY249" s="110"/>
      <c r="QZ249" s="110"/>
      <c r="RA249" s="110"/>
      <c r="RB249" s="110"/>
      <c r="RC249" s="110"/>
      <c r="RD249" s="110"/>
      <c r="RE249" s="110"/>
      <c r="RF249" s="110"/>
      <c r="RG249" s="110"/>
      <c r="RH249" s="110"/>
      <c r="RI249" s="110"/>
      <c r="RJ249" s="110"/>
      <c r="RK249" s="110"/>
      <c r="RL249" s="110"/>
      <c r="RM249" s="110"/>
      <c r="RN249" s="110"/>
      <c r="RO249" s="110"/>
      <c r="RP249" s="110"/>
      <c r="RQ249" s="110"/>
      <c r="RR249" s="110"/>
      <c r="RS249" s="110"/>
      <c r="RT249" s="110"/>
      <c r="RU249" s="110"/>
      <c r="RV249" s="110"/>
      <c r="RW249" s="110"/>
      <c r="RX249" s="110"/>
      <c r="RY249" s="110"/>
      <c r="RZ249" s="110"/>
      <c r="SA249" s="110"/>
      <c r="SB249" s="110"/>
      <c r="SC249" s="110"/>
      <c r="SD249" s="110"/>
      <c r="SE249" s="110"/>
      <c r="SF249" s="110"/>
      <c r="SG249" s="110"/>
      <c r="SH249" s="110"/>
      <c r="SI249" s="110"/>
      <c r="SJ249" s="110"/>
      <c r="SK249" s="110"/>
      <c r="SL249" s="110"/>
      <c r="SM249" s="110"/>
      <c r="SN249" s="110"/>
      <c r="SO249" s="110"/>
      <c r="SP249" s="110"/>
      <c r="SQ249" s="110"/>
      <c r="SR249" s="110"/>
      <c r="SS249" s="110"/>
      <c r="ST249" s="110"/>
      <c r="SU249" s="110"/>
      <c r="SV249" s="110"/>
      <c r="SW249" s="110"/>
      <c r="SX249" s="110"/>
      <c r="SY249" s="110"/>
      <c r="SZ249" s="110"/>
      <c r="TA249" s="110"/>
      <c r="TB249" s="110"/>
      <c r="TC249" s="110"/>
      <c r="TD249" s="110"/>
      <c r="TE249" s="110"/>
      <c r="TF249" s="110"/>
      <c r="TG249" s="110"/>
      <c r="TH249" s="110"/>
      <c r="TI249" s="110"/>
      <c r="TJ249" s="110"/>
      <c r="TK249" s="110"/>
      <c r="TL249" s="110"/>
      <c r="TM249" s="110"/>
      <c r="TN249" s="110"/>
      <c r="TO249" s="110"/>
      <c r="TP249" s="110"/>
      <c r="TQ249" s="110"/>
      <c r="TR249" s="110"/>
      <c r="TS249" s="110"/>
      <c r="TT249" s="110"/>
      <c r="TU249" s="110"/>
      <c r="TV249" s="110"/>
      <c r="TW249" s="110"/>
      <c r="TX249" s="110"/>
      <c r="TY249" s="110"/>
      <c r="TZ249" s="110"/>
      <c r="UA249" s="110"/>
      <c r="UB249" s="110"/>
      <c r="UC249" s="110"/>
      <c r="UD249" s="110"/>
      <c r="UE249" s="110"/>
      <c r="UF249" s="110"/>
      <c r="UG249" s="110"/>
      <c r="UH249" s="110"/>
      <c r="UI249" s="110"/>
      <c r="UJ249" s="110"/>
      <c r="UK249" s="110"/>
      <c r="UL249" s="110"/>
      <c r="UM249" s="110"/>
      <c r="UN249" s="110"/>
      <c r="UO249" s="110"/>
      <c r="UP249" s="110"/>
      <c r="UQ249" s="110"/>
      <c r="UR249" s="110"/>
      <c r="US249" s="110"/>
      <c r="UT249" s="110"/>
      <c r="UU249" s="110"/>
      <c r="UV249" s="110"/>
      <c r="UW249" s="110"/>
      <c r="UX249" s="110"/>
      <c r="UY249" s="110"/>
      <c r="UZ249" s="110"/>
      <c r="VA249" s="110"/>
      <c r="VB249" s="110"/>
      <c r="VC249" s="110"/>
      <c r="VD249" s="110"/>
      <c r="VE249" s="110"/>
      <c r="VF249" s="110"/>
      <c r="VG249" s="110"/>
      <c r="VH249" s="110"/>
      <c r="VI249" s="110"/>
      <c r="VJ249" s="110"/>
      <c r="VK249" s="110"/>
      <c r="VL249" s="110"/>
      <c r="VM249" s="110"/>
      <c r="VN249" s="110"/>
      <c r="VO249" s="110"/>
      <c r="VP249" s="110"/>
      <c r="VQ249" s="110"/>
      <c r="VR249" s="110"/>
      <c r="VS249" s="110"/>
      <c r="VT249" s="110"/>
      <c r="VU249" s="110"/>
      <c r="VV249" s="110"/>
      <c r="VW249" s="110"/>
      <c r="VX249" s="110"/>
      <c r="VY249" s="110"/>
      <c r="VZ249" s="110"/>
      <c r="WA249" s="110"/>
      <c r="WB249" s="110"/>
      <c r="WC249" s="110"/>
      <c r="WD249" s="110"/>
      <c r="WE249" s="110"/>
      <c r="WF249" s="110"/>
      <c r="WG249" s="110"/>
      <c r="WH249" s="110"/>
      <c r="WI249" s="110"/>
      <c r="WJ249" s="110"/>
      <c r="WK249" s="110"/>
      <c r="WL249" s="110"/>
      <c r="WM249" s="110"/>
      <c r="WN249" s="110"/>
      <c r="WO249" s="110"/>
      <c r="WP249" s="110"/>
      <c r="WQ249" s="110"/>
      <c r="WR249" s="110"/>
      <c r="WS249" s="110"/>
      <c r="WT249" s="110"/>
      <c r="WU249" s="110"/>
      <c r="WV249" s="110"/>
      <c r="WW249" s="110"/>
      <c r="WX249" s="110"/>
      <c r="WY249" s="110"/>
      <c r="WZ249" s="110"/>
      <c r="XA249" s="110"/>
      <c r="XB249" s="110"/>
      <c r="XC249" s="110"/>
      <c r="XD249" s="110"/>
      <c r="XE249" s="110"/>
      <c r="XF249" s="110"/>
      <c r="XG249" s="110"/>
      <c r="XH249" s="110"/>
      <c r="XI249" s="110"/>
      <c r="XJ249" s="110"/>
      <c r="XK249" s="110"/>
      <c r="XL249" s="110"/>
      <c r="XM249" s="110"/>
      <c r="XN249" s="110"/>
      <c r="XO249" s="110"/>
      <c r="XP249" s="110"/>
      <c r="XQ249" s="110"/>
      <c r="XR249" s="110"/>
      <c r="XS249" s="110"/>
      <c r="XT249" s="110"/>
      <c r="XU249" s="110"/>
      <c r="XV249" s="110"/>
      <c r="XW249" s="110"/>
      <c r="XX249" s="110"/>
      <c r="XY249" s="110"/>
      <c r="XZ249" s="110"/>
      <c r="YA249" s="110"/>
      <c r="YB249" s="110"/>
      <c r="YC249" s="110"/>
      <c r="YD249" s="110"/>
      <c r="YE249" s="110"/>
      <c r="YF249" s="110"/>
      <c r="YG249" s="110"/>
      <c r="YH249" s="110"/>
      <c r="YI249" s="110"/>
      <c r="YJ249" s="110"/>
      <c r="YK249" s="110"/>
      <c r="YL249" s="110"/>
      <c r="YM249" s="110"/>
      <c r="YN249" s="110"/>
      <c r="YO249" s="110"/>
      <c r="YP249" s="110"/>
      <c r="YQ249" s="110"/>
      <c r="YR249" s="110"/>
      <c r="YS249" s="110"/>
      <c r="YT249" s="110"/>
      <c r="YU249" s="110"/>
      <c r="YV249" s="110"/>
      <c r="YW249" s="110"/>
      <c r="YX249" s="110"/>
      <c r="YY249" s="110"/>
      <c r="YZ249" s="110"/>
      <c r="ZA249" s="110"/>
      <c r="ZB249" s="110"/>
      <c r="ZC249" s="110"/>
      <c r="ZD249" s="110"/>
      <c r="ZE249" s="110"/>
      <c r="ZF249" s="110"/>
      <c r="ZG249" s="110"/>
      <c r="ZH249" s="110"/>
      <c r="ZI249" s="110"/>
      <c r="ZJ249" s="110"/>
      <c r="ZK249" s="110"/>
      <c r="ZL249" s="110"/>
      <c r="ZM249" s="110"/>
      <c r="ZN249" s="110"/>
      <c r="ZO249" s="110"/>
      <c r="ZP249" s="110"/>
      <c r="ZQ249" s="110"/>
      <c r="ZR249" s="110"/>
      <c r="ZS249" s="110"/>
      <c r="ZT249" s="110"/>
      <c r="ZU249" s="110"/>
      <c r="ZV249" s="110"/>
      <c r="ZW249" s="110"/>
      <c r="ZX249" s="110"/>
      <c r="ZY249" s="110"/>
      <c r="ZZ249" s="110"/>
      <c r="AAA249" s="110"/>
      <c r="AAB249" s="110"/>
      <c r="AAC249" s="110"/>
      <c r="AAD249" s="110"/>
      <c r="AAE249" s="110"/>
      <c r="AAF249" s="110"/>
      <c r="AAG249" s="110"/>
      <c r="AAH249" s="110"/>
      <c r="AAI249" s="110"/>
      <c r="AAJ249" s="110"/>
      <c r="AAK249" s="110"/>
      <c r="AAL249" s="110"/>
      <c r="AAM249" s="110"/>
      <c r="AAN249" s="110"/>
      <c r="AAO249" s="110"/>
      <c r="AAP249" s="110"/>
      <c r="AAQ249" s="110"/>
      <c r="AAR249" s="110"/>
      <c r="AAS249" s="110"/>
      <c r="AAT249" s="110"/>
      <c r="AAU249" s="110"/>
      <c r="AAV249" s="110"/>
      <c r="AAW249" s="110"/>
      <c r="AAX249" s="110"/>
      <c r="AAY249" s="110"/>
      <c r="AAZ249" s="110"/>
      <c r="ABA249" s="110"/>
      <c r="ABB249" s="110"/>
      <c r="ABC249" s="110"/>
      <c r="ABD249" s="110"/>
      <c r="ABE249" s="110"/>
      <c r="ABF249" s="110"/>
      <c r="ABG249" s="110"/>
      <c r="ABH249" s="110"/>
      <c r="ABI249" s="110"/>
      <c r="ABJ249" s="110"/>
      <c r="ABK249" s="110"/>
      <c r="ABL249" s="110"/>
      <c r="ABM249" s="110"/>
      <c r="ABN249" s="110"/>
      <c r="ABO249" s="110"/>
      <c r="ABP249" s="110"/>
      <c r="ABQ249" s="110"/>
      <c r="ABR249" s="110"/>
      <c r="ABS249" s="110"/>
      <c r="ABT249" s="110"/>
      <c r="ABU249" s="110"/>
      <c r="ABV249" s="110"/>
      <c r="ABW249" s="110"/>
      <c r="ABX249" s="110"/>
      <c r="ABY249" s="110"/>
      <c r="ABZ249" s="110"/>
      <c r="ACA249" s="110"/>
      <c r="ACB249" s="110"/>
      <c r="ACC249" s="110"/>
      <c r="ACD249" s="110"/>
      <c r="ACE249" s="110"/>
      <c r="ACF249" s="110"/>
      <c r="ACG249" s="110"/>
      <c r="ACH249" s="110"/>
      <c r="ACI249" s="110"/>
      <c r="ACJ249" s="110"/>
      <c r="ACK249" s="110"/>
      <c r="ACL249" s="110"/>
      <c r="ACM249" s="110"/>
      <c r="ACN249" s="110"/>
      <c r="ACO249" s="110"/>
      <c r="ACP249" s="110"/>
      <c r="ACQ249" s="110"/>
      <c r="ACR249" s="110"/>
      <c r="ACS249" s="110"/>
      <c r="ACT249" s="110"/>
      <c r="ACU249" s="110"/>
      <c r="ACV249" s="110"/>
      <c r="ACW249" s="110"/>
      <c r="ACX249" s="110"/>
      <c r="ACY249" s="110"/>
      <c r="ACZ249" s="110"/>
      <c r="ADA249" s="110"/>
      <c r="ADB249" s="110"/>
      <c r="ADC249" s="110"/>
      <c r="ADD249" s="110"/>
      <c r="ADE249" s="110"/>
      <c r="ADF249" s="110"/>
      <c r="ADG249" s="110"/>
      <c r="ADH249" s="110"/>
      <c r="ADI249" s="110"/>
      <c r="ADJ249" s="110"/>
      <c r="ADK249" s="110"/>
      <c r="ADL249" s="110"/>
      <c r="ADM249" s="110"/>
      <c r="ADN249" s="110"/>
      <c r="ADO249" s="110"/>
      <c r="ADP249" s="110"/>
      <c r="ADQ249" s="110"/>
      <c r="ADR249" s="110"/>
      <c r="ADS249" s="110"/>
      <c r="ADT249" s="110"/>
      <c r="ADU249" s="110"/>
      <c r="ADV249" s="110"/>
      <c r="ADW249" s="110"/>
      <c r="ADX249" s="110"/>
      <c r="ADY249" s="110"/>
      <c r="ADZ249" s="110"/>
      <c r="AEA249" s="110"/>
      <c r="AEB249" s="110"/>
      <c r="AEC249" s="110"/>
      <c r="AED249" s="110"/>
      <c r="AEE249" s="110"/>
      <c r="AEF249" s="110"/>
      <c r="AEG249" s="110"/>
      <c r="AEH249" s="110"/>
      <c r="AEI249" s="110"/>
      <c r="AEJ249" s="110"/>
      <c r="AEK249" s="110"/>
      <c r="AEL249" s="110"/>
      <c r="AEM249" s="110"/>
      <c r="AEN249" s="110"/>
      <c r="AEO249" s="110"/>
      <c r="AEP249" s="110"/>
      <c r="AEQ249" s="110"/>
      <c r="AER249" s="110"/>
      <c r="AES249" s="110"/>
      <c r="AET249" s="110"/>
      <c r="AEU249" s="110"/>
      <c r="AEV249" s="110"/>
      <c r="AEW249" s="110"/>
      <c r="AEX249" s="110"/>
      <c r="AEY249" s="110"/>
      <c r="AEZ249" s="110"/>
      <c r="AFA249" s="110"/>
      <c r="AFB249" s="110"/>
      <c r="AFC249" s="110"/>
      <c r="AFD249" s="110"/>
      <c r="AFE249" s="110"/>
      <c r="AFF249" s="110"/>
      <c r="AFG249" s="110"/>
      <c r="AFH249" s="110"/>
      <c r="AFI249" s="110"/>
      <c r="AFJ249" s="110"/>
      <c r="AFK249" s="110"/>
      <c r="AFL249" s="110"/>
      <c r="AFM249" s="110"/>
      <c r="AFN249" s="110"/>
      <c r="AFO249" s="110"/>
      <c r="AFP249" s="110"/>
      <c r="AFQ249" s="110"/>
      <c r="AFR249" s="110"/>
      <c r="AFS249" s="110"/>
      <c r="AFT249" s="110"/>
      <c r="AFU249" s="110"/>
      <c r="AFV249" s="110"/>
      <c r="AFW249" s="110"/>
      <c r="AFX249" s="110"/>
      <c r="AFY249" s="110"/>
      <c r="AFZ249" s="110"/>
      <c r="AGA249" s="110"/>
      <c r="AGB249" s="110"/>
      <c r="AGC249" s="110"/>
      <c r="AGD249" s="110"/>
      <c r="AGE249" s="110"/>
      <c r="AGF249" s="110"/>
      <c r="AGG249" s="110"/>
      <c r="AGH249" s="110"/>
      <c r="AGI249" s="110"/>
      <c r="AGJ249" s="110"/>
      <c r="AGK249" s="110"/>
      <c r="AGL249" s="110"/>
      <c r="AGM249" s="110"/>
      <c r="AGN249" s="110"/>
      <c r="AGO249" s="110"/>
      <c r="AGP249" s="110"/>
      <c r="AGQ249" s="110"/>
      <c r="AGR249" s="110"/>
      <c r="AGS249" s="110"/>
      <c r="AGT249" s="110"/>
      <c r="AGU249" s="110"/>
      <c r="AGV249" s="110"/>
      <c r="AGW249" s="110"/>
      <c r="AGX249" s="110"/>
      <c r="AGY249" s="110"/>
      <c r="AGZ249" s="110"/>
      <c r="AHA249" s="110"/>
      <c r="AHB249" s="110"/>
      <c r="AHC249" s="110"/>
      <c r="AHD249" s="110"/>
      <c r="AHE249" s="110"/>
      <c r="AHF249" s="110"/>
      <c r="AHG249" s="110"/>
      <c r="AHH249" s="110"/>
      <c r="AHI249" s="110"/>
      <c r="AHJ249" s="110"/>
      <c r="AHK249" s="110"/>
      <c r="AHL249" s="110"/>
      <c r="AHM249" s="110"/>
      <c r="AHN249" s="110"/>
      <c r="AHO249" s="110"/>
      <c r="AHP249" s="110"/>
      <c r="AHQ249" s="110"/>
      <c r="AHR249" s="110"/>
      <c r="AHS249" s="110"/>
      <c r="AHT249" s="110"/>
      <c r="AHU249" s="110"/>
      <c r="AHV249" s="110"/>
      <c r="AHW249" s="110"/>
      <c r="AHX249" s="110"/>
      <c r="AHY249" s="110"/>
      <c r="AHZ249" s="110"/>
      <c r="AIA249" s="110"/>
      <c r="AIB249" s="110"/>
      <c r="AIC249" s="110"/>
      <c r="AID249" s="110"/>
      <c r="AIE249" s="110"/>
      <c r="AIF249" s="110"/>
      <c r="AIG249" s="110"/>
      <c r="AIH249" s="110"/>
      <c r="AII249" s="110"/>
      <c r="AIJ249" s="110"/>
      <c r="AIK249" s="110"/>
      <c r="AIL249" s="110"/>
      <c r="AIM249" s="110"/>
      <c r="AIN249" s="110"/>
      <c r="AIO249" s="110"/>
      <c r="AIP249" s="110"/>
      <c r="AIQ249" s="110"/>
      <c r="AIR249" s="110"/>
      <c r="AIS249" s="110"/>
      <c r="AIT249" s="110"/>
      <c r="AIU249" s="110"/>
      <c r="AIV249" s="110"/>
      <c r="AIW249" s="110"/>
      <c r="AIX249" s="110"/>
      <c r="AIY249" s="110"/>
      <c r="AIZ249" s="110"/>
      <c r="AJA249" s="110"/>
      <c r="AJB249" s="110"/>
      <c r="AJC249" s="110"/>
      <c r="AJD249" s="110"/>
      <c r="AJE249" s="110"/>
      <c r="AJF249" s="110"/>
      <c r="AJG249" s="110"/>
      <c r="AJH249" s="110"/>
      <c r="AJI249" s="110"/>
      <c r="AJJ249" s="110"/>
      <c r="AJK249" s="110"/>
      <c r="AJL249" s="110"/>
      <c r="AJM249" s="110"/>
      <c r="AJN249" s="110"/>
      <c r="AJO249" s="110"/>
      <c r="AJP249" s="110"/>
      <c r="AJQ249" s="110"/>
      <c r="AJR249" s="110"/>
      <c r="AJS249" s="110"/>
      <c r="AJT249" s="110"/>
      <c r="AJU249" s="110"/>
      <c r="AJV249" s="110"/>
      <c r="AJW249" s="110"/>
      <c r="AJX249" s="110"/>
      <c r="AJY249" s="110"/>
      <c r="AJZ249" s="110"/>
      <c r="AKA249" s="110"/>
      <c r="AKB249" s="110"/>
      <c r="AKC249" s="110"/>
      <c r="AKD249" s="110"/>
      <c r="AKE249" s="110"/>
      <c r="AKF249" s="110"/>
      <c r="AKG249" s="110"/>
      <c r="AKH249" s="110"/>
      <c r="AKI249" s="110"/>
      <c r="AKJ249" s="110"/>
      <c r="AKK249" s="110"/>
      <c r="AKL249" s="110"/>
      <c r="AKM249" s="110"/>
      <c r="AKN249" s="110"/>
      <c r="AKO249" s="110"/>
      <c r="AKP249" s="110"/>
      <c r="AKQ249" s="110"/>
      <c r="AKR249" s="110"/>
      <c r="AKS249" s="110"/>
      <c r="AKT249" s="110"/>
      <c r="AKU249" s="110"/>
      <c r="AKV249" s="110"/>
      <c r="AKW249" s="110"/>
      <c r="AKX249" s="110"/>
      <c r="AKY249" s="110"/>
      <c r="AKZ249" s="110"/>
      <c r="ALA249" s="110"/>
      <c r="ALB249" s="110"/>
      <c r="ALC249" s="110"/>
      <c r="ALD249" s="110"/>
      <c r="ALE249" s="110"/>
      <c r="ALF249" s="110"/>
      <c r="ALG249" s="110"/>
      <c r="ALH249" s="110"/>
      <c r="ALI249" s="110"/>
      <c r="ALJ249" s="110"/>
      <c r="ALK249" s="110"/>
      <c r="ALL249" s="110"/>
      <c r="ALM249" s="110"/>
      <c r="ALN249" s="110"/>
      <c r="ALO249" s="110"/>
      <c r="ALP249" s="110"/>
      <c r="ALQ249" s="110"/>
      <c r="ALR249" s="110"/>
      <c r="ALS249" s="110"/>
      <c r="ALT249" s="110"/>
      <c r="ALU249" s="110"/>
      <c r="ALV249" s="110"/>
      <c r="ALW249" s="110"/>
      <c r="ALX249" s="110"/>
      <c r="ALY249" s="110"/>
      <c r="ALZ249" s="110"/>
      <c r="AMA249" s="110"/>
      <c r="AMB249" s="110"/>
      <c r="AMC249" s="110"/>
      <c r="AMD249" s="110"/>
      <c r="AME249" s="110"/>
      <c r="AMF249" s="110"/>
      <c r="AMG249" s="110"/>
      <c r="AMH249" s="110"/>
      <c r="AMI249" s="110"/>
      <c r="AMJ249" s="110"/>
      <c r="AMK249" s="110"/>
      <c r="AML249" s="110"/>
      <c r="AMM249" s="110"/>
      <c r="AMN249" s="110"/>
      <c r="AMO249" s="110"/>
      <c r="AMP249" s="110"/>
      <c r="AMQ249" s="110"/>
      <c r="AMR249" s="110"/>
      <c r="AMS249" s="110"/>
      <c r="AMT249" s="110"/>
      <c r="AMU249" s="110"/>
      <c r="AMV249" s="110"/>
      <c r="AMW249" s="110"/>
      <c r="AMX249" s="110"/>
      <c r="AMY249" s="110"/>
      <c r="AMZ249" s="110"/>
      <c r="ANA249" s="110"/>
      <c r="ANB249" s="110"/>
      <c r="ANC249" s="110"/>
      <c r="AND249" s="110"/>
      <c r="ANE249" s="110"/>
      <c r="ANF249" s="110"/>
      <c r="ANG249" s="110"/>
      <c r="ANH249" s="110"/>
      <c r="ANI249" s="110"/>
      <c r="ANJ249" s="110"/>
      <c r="ANK249" s="110"/>
      <c r="ANL249" s="110"/>
      <c r="ANM249" s="110"/>
      <c r="ANN249" s="110"/>
      <c r="ANO249" s="110"/>
      <c r="ANP249" s="110"/>
      <c r="ANQ249" s="110"/>
      <c r="ANR249" s="110"/>
      <c r="ANS249" s="110"/>
      <c r="ANT249" s="110"/>
      <c r="ANU249" s="110"/>
      <c r="ANV249" s="110"/>
      <c r="ANW249" s="110"/>
      <c r="ANX249" s="110"/>
      <c r="ANY249" s="110"/>
      <c r="ANZ249" s="110"/>
      <c r="AOA249" s="110"/>
      <c r="AOB249" s="110"/>
      <c r="AOC249" s="110"/>
      <c r="AOD249" s="110"/>
      <c r="AOE249" s="110"/>
      <c r="AOF249" s="110"/>
      <c r="AOG249" s="110"/>
      <c r="AOH249" s="110"/>
      <c r="AOI249" s="110"/>
      <c r="AOJ249" s="110"/>
      <c r="AOK249" s="110"/>
      <c r="AOL249" s="110"/>
      <c r="AOM249" s="110"/>
      <c r="AON249" s="110"/>
      <c r="AOO249" s="110"/>
      <c r="AOP249" s="110"/>
      <c r="AOQ249" s="110"/>
      <c r="AOR249" s="110"/>
      <c r="AOS249" s="110"/>
      <c r="AOT249" s="110"/>
      <c r="AOU249" s="110"/>
      <c r="AOV249" s="110"/>
      <c r="AOW249" s="110"/>
      <c r="AOX249" s="110"/>
      <c r="AOY249" s="110"/>
      <c r="AOZ249" s="110"/>
      <c r="APA249" s="110"/>
      <c r="APB249" s="110"/>
      <c r="APC249" s="110"/>
      <c r="APD249" s="110"/>
      <c r="APE249" s="110"/>
      <c r="APF249" s="110"/>
      <c r="APG249" s="110"/>
      <c r="APH249" s="110"/>
      <c r="API249" s="110"/>
      <c r="APJ249" s="110"/>
      <c r="APK249" s="110"/>
      <c r="APL249" s="110"/>
      <c r="APM249" s="110"/>
      <c r="APN249" s="110"/>
      <c r="APO249" s="110"/>
      <c r="APP249" s="110"/>
      <c r="APQ249" s="110"/>
      <c r="APR249" s="110"/>
      <c r="APS249" s="110"/>
      <c r="APT249" s="110"/>
      <c r="APU249" s="110"/>
      <c r="APV249" s="110"/>
      <c r="APW249" s="110"/>
      <c r="APX249" s="110"/>
      <c r="APY249" s="110"/>
      <c r="APZ249" s="110"/>
      <c r="AQA249" s="110"/>
      <c r="AQB249" s="110"/>
      <c r="AQC249" s="110"/>
      <c r="AQD249" s="110"/>
      <c r="AQE249" s="110"/>
      <c r="AQF249" s="110"/>
      <c r="AQG249" s="110"/>
      <c r="AQH249" s="110"/>
      <c r="AQI249" s="110"/>
      <c r="AQJ249" s="110"/>
      <c r="AQK249" s="110"/>
      <c r="AQL249" s="110"/>
      <c r="AQM249" s="110"/>
      <c r="AQN249" s="110"/>
      <c r="AQO249" s="110"/>
      <c r="AQP249" s="110"/>
      <c r="AQQ249" s="110"/>
      <c r="AQR249" s="110"/>
      <c r="AQS249" s="110"/>
      <c r="AQT249" s="110"/>
      <c r="AQU249" s="110"/>
      <c r="AQV249" s="110"/>
      <c r="AQW249" s="110"/>
      <c r="AQX249" s="110"/>
      <c r="AQY249" s="110"/>
      <c r="AQZ249" s="110"/>
      <c r="ARA249" s="110"/>
      <c r="ARB249" s="110"/>
      <c r="ARC249" s="110"/>
      <c r="ARD249" s="110"/>
      <c r="ARE249" s="110"/>
      <c r="ARF249" s="110"/>
      <c r="ARG249" s="110"/>
      <c r="ARH249" s="110"/>
      <c r="ARI249" s="110"/>
      <c r="ARJ249" s="110"/>
      <c r="ARK249" s="110"/>
      <c r="ARL249" s="110"/>
      <c r="ARM249" s="110"/>
      <c r="ARN249" s="110"/>
      <c r="ARO249" s="110"/>
      <c r="ARP249" s="110"/>
      <c r="ARQ249" s="110"/>
      <c r="ARR249" s="110"/>
      <c r="ARS249" s="110"/>
      <c r="ART249" s="110"/>
      <c r="ARU249" s="110"/>
      <c r="ARV249" s="110"/>
      <c r="ARW249" s="110"/>
      <c r="ARX249" s="110"/>
      <c r="ARY249" s="110"/>
      <c r="ARZ249" s="110"/>
      <c r="ASA249" s="110"/>
      <c r="ASB249" s="110"/>
      <c r="ASC249" s="110"/>
      <c r="ASD249" s="110"/>
      <c r="ASE249" s="110"/>
      <c r="ASF249" s="110"/>
      <c r="ASG249" s="110"/>
      <c r="ASH249" s="110"/>
      <c r="ASI249" s="110"/>
      <c r="ASJ249" s="110"/>
      <c r="ASK249" s="110"/>
      <c r="ASL249" s="110"/>
      <c r="ASM249" s="110"/>
      <c r="ASN249" s="110"/>
      <c r="ASO249" s="110"/>
      <c r="ASP249" s="110"/>
      <c r="ASQ249" s="110"/>
      <c r="ASR249" s="110"/>
      <c r="ASS249" s="110"/>
      <c r="AST249" s="110"/>
      <c r="ASU249" s="110"/>
      <c r="ASV249" s="110"/>
      <c r="ASW249" s="110"/>
      <c r="ASX249" s="110"/>
      <c r="ASY249" s="110"/>
      <c r="ASZ249" s="110"/>
      <c r="ATA249" s="110"/>
      <c r="ATB249" s="110"/>
      <c r="ATC249" s="110"/>
      <c r="ATD249" s="110"/>
      <c r="ATE249" s="110"/>
      <c r="ATF249" s="110"/>
      <c r="ATG249" s="110"/>
      <c r="ATH249" s="110"/>
      <c r="ATI249" s="110"/>
      <c r="ATJ249" s="110"/>
      <c r="ATK249" s="110"/>
      <c r="ATL249" s="110"/>
      <c r="ATM249" s="110"/>
      <c r="ATN249" s="110"/>
      <c r="ATO249" s="110"/>
      <c r="ATP249" s="110"/>
      <c r="ATQ249" s="110"/>
      <c r="ATR249" s="110"/>
      <c r="ATS249" s="110"/>
      <c r="ATT249" s="110"/>
      <c r="ATU249" s="110"/>
      <c r="ATV249" s="110"/>
      <c r="ATW249" s="110"/>
      <c r="ATX249" s="110"/>
      <c r="ATY249" s="110"/>
      <c r="ATZ249" s="110"/>
      <c r="AUA249" s="110"/>
      <c r="AUB249" s="110"/>
      <c r="AUC249" s="110"/>
      <c r="AUD249" s="110"/>
      <c r="AUE249" s="110"/>
      <c r="AUF249" s="110"/>
      <c r="AUG249" s="110"/>
      <c r="AUH249" s="110"/>
      <c r="AUI249" s="110"/>
      <c r="AUJ249" s="110"/>
      <c r="AUK249" s="110"/>
      <c r="AUL249" s="110"/>
      <c r="AUM249" s="110"/>
      <c r="AUN249" s="110"/>
      <c r="AUO249" s="110"/>
      <c r="AUP249" s="110"/>
      <c r="AUQ249" s="110"/>
      <c r="AUR249" s="110"/>
      <c r="AUS249" s="110"/>
      <c r="AUT249" s="110"/>
      <c r="AUU249" s="110"/>
      <c r="AUV249" s="110"/>
      <c r="AUW249" s="110"/>
      <c r="AUX249" s="110"/>
      <c r="AUY249" s="110"/>
      <c r="AUZ249" s="110"/>
      <c r="AVA249" s="110"/>
      <c r="AVB249" s="110"/>
      <c r="AVC249" s="110"/>
      <c r="AVD249" s="110"/>
      <c r="AVE249" s="110"/>
      <c r="AVF249" s="110"/>
      <c r="AVG249" s="110"/>
      <c r="AVH249" s="110"/>
      <c r="AVI249" s="110"/>
      <c r="AVJ249" s="110"/>
      <c r="AVK249" s="110"/>
      <c r="AVL249" s="110"/>
      <c r="AVM249" s="110"/>
      <c r="AVN249" s="110"/>
      <c r="AVO249" s="110"/>
      <c r="AVP249" s="110"/>
      <c r="AVQ249" s="110"/>
      <c r="AVR249" s="110"/>
      <c r="AVS249" s="110"/>
      <c r="AVT249" s="110"/>
      <c r="AVU249" s="110"/>
      <c r="AVV249" s="110"/>
      <c r="AVW249" s="110"/>
      <c r="AVX249" s="110"/>
      <c r="AVY249" s="110"/>
      <c r="AVZ249" s="110"/>
      <c r="AWA249" s="110"/>
      <c r="AWB249" s="110"/>
      <c r="AWC249" s="110"/>
      <c r="AWD249" s="110"/>
      <c r="AWE249" s="110"/>
      <c r="AWF249" s="110"/>
      <c r="AWG249" s="110"/>
      <c r="AWH249" s="110"/>
      <c r="AWI249" s="110"/>
      <c r="AWJ249" s="110"/>
      <c r="AWK249" s="110"/>
      <c r="AWL249" s="110"/>
      <c r="AWM249" s="110"/>
      <c r="AWN249" s="110"/>
      <c r="AWO249" s="110"/>
      <c r="AWP249" s="110"/>
      <c r="AWQ249" s="110"/>
      <c r="AWR249" s="110"/>
      <c r="AWS249" s="110"/>
      <c r="AWT249" s="110"/>
      <c r="AWU249" s="110"/>
      <c r="AWV249" s="110"/>
      <c r="AWW249" s="110"/>
      <c r="AWX249" s="110"/>
      <c r="AWY249" s="110"/>
      <c r="AWZ249" s="110"/>
      <c r="AXA249" s="110"/>
      <c r="AXB249" s="110"/>
      <c r="AXC249" s="110"/>
      <c r="AXD249" s="110"/>
      <c r="AXE249" s="110"/>
      <c r="AXF249" s="110"/>
      <c r="AXG249" s="110"/>
      <c r="AXH249" s="110"/>
      <c r="AXI249" s="110"/>
      <c r="AXJ249" s="110"/>
      <c r="AXK249" s="110"/>
      <c r="AXL249" s="110"/>
      <c r="AXM249" s="110"/>
      <c r="AXN249" s="110"/>
      <c r="AXO249" s="110"/>
      <c r="AXP249" s="110"/>
      <c r="AXQ249" s="110"/>
      <c r="AXR249" s="110"/>
      <c r="AXS249" s="110"/>
    </row>
    <row r="250" spans="1:1319" s="84" customFormat="1" ht="24.6" customHeight="1" thickTop="1" thickBot="1" x14ac:dyDescent="0.3">
      <c r="A250" s="249"/>
      <c r="B250" s="350"/>
      <c r="C250" s="608" t="s">
        <v>162</v>
      </c>
      <c r="D250" s="564"/>
      <c r="E250" s="564"/>
      <c r="F250" s="564"/>
      <c r="G250" s="609"/>
      <c r="H250" s="342"/>
      <c r="I250" s="299" t="s">
        <v>163</v>
      </c>
      <c r="J250" s="309">
        <f>SUM(C252:J253)</f>
        <v>0</v>
      </c>
      <c r="K250" s="110"/>
      <c r="L250" s="110"/>
      <c r="M250" s="110"/>
      <c r="N250" s="110"/>
      <c r="O250" s="110"/>
      <c r="P250" s="110"/>
      <c r="Q250" s="110"/>
      <c r="R250" s="110"/>
      <c r="S250" s="110"/>
      <c r="T250" s="110"/>
      <c r="U250" s="110"/>
      <c r="V250" s="110"/>
      <c r="W250" s="110"/>
      <c r="X250" s="110"/>
      <c r="Y250" s="110"/>
      <c r="Z250" s="110"/>
      <c r="AA250" s="110"/>
      <c r="AB250" s="110"/>
      <c r="AC250" s="110"/>
      <c r="AD250" s="110"/>
      <c r="AE250" s="110"/>
      <c r="AF250" s="110"/>
      <c r="AG250" s="110"/>
      <c r="AH250" s="110"/>
      <c r="AI250" s="110"/>
      <c r="AJ250" s="110"/>
      <c r="AK250" s="110"/>
      <c r="AL250" s="110"/>
      <c r="AM250" s="110"/>
      <c r="AN250" s="110"/>
      <c r="AO250" s="110"/>
      <c r="AP250" s="110"/>
      <c r="AQ250" s="110"/>
      <c r="AR250" s="110"/>
      <c r="AS250" s="110"/>
      <c r="AT250" s="110"/>
      <c r="AU250" s="110"/>
      <c r="AV250" s="110"/>
      <c r="AW250" s="110"/>
      <c r="AX250" s="110"/>
      <c r="AY250" s="110"/>
      <c r="AZ250" s="110"/>
      <c r="BA250" s="110"/>
      <c r="BB250" s="110"/>
      <c r="BC250" s="110"/>
      <c r="BD250" s="110"/>
      <c r="BE250" s="110"/>
      <c r="BF250" s="110"/>
      <c r="BG250" s="110"/>
      <c r="BH250" s="110"/>
      <c r="BI250" s="110"/>
      <c r="BJ250" s="110"/>
      <c r="BK250" s="110"/>
      <c r="BL250" s="110"/>
      <c r="BM250" s="110"/>
      <c r="BN250" s="110"/>
      <c r="BO250" s="110"/>
      <c r="BP250" s="110"/>
      <c r="BQ250" s="110"/>
      <c r="BR250" s="110"/>
      <c r="BS250" s="110"/>
      <c r="BT250" s="110"/>
      <c r="BU250" s="110"/>
      <c r="BV250" s="110"/>
      <c r="BW250" s="110"/>
      <c r="BX250" s="110"/>
      <c r="BY250" s="110"/>
      <c r="BZ250" s="110"/>
      <c r="CA250" s="110"/>
      <c r="CB250" s="110"/>
      <c r="CC250" s="110"/>
      <c r="CD250" s="110"/>
      <c r="CE250" s="110"/>
      <c r="CF250" s="110"/>
      <c r="CG250" s="110"/>
      <c r="CH250" s="110"/>
      <c r="CI250" s="110"/>
      <c r="CJ250" s="110"/>
      <c r="CK250" s="110"/>
      <c r="CL250" s="110"/>
      <c r="CM250" s="110"/>
      <c r="CN250" s="110"/>
      <c r="CO250" s="110"/>
      <c r="CP250" s="110"/>
      <c r="CQ250" s="110"/>
      <c r="CR250" s="110"/>
      <c r="CS250" s="110"/>
      <c r="CT250" s="110"/>
      <c r="CU250" s="110"/>
      <c r="CV250" s="110"/>
      <c r="CW250" s="110"/>
      <c r="CX250" s="110"/>
      <c r="CY250" s="110"/>
      <c r="CZ250" s="110"/>
      <c r="DA250" s="110"/>
      <c r="DB250" s="110"/>
      <c r="DC250" s="110"/>
      <c r="DD250" s="110"/>
      <c r="DE250" s="110"/>
      <c r="DF250" s="110"/>
      <c r="DG250" s="110"/>
      <c r="DH250" s="110"/>
      <c r="DI250" s="110"/>
      <c r="DJ250" s="110"/>
      <c r="DK250" s="110"/>
      <c r="DL250" s="110"/>
      <c r="DM250" s="110"/>
      <c r="DN250" s="110"/>
      <c r="DO250" s="110"/>
      <c r="DP250" s="110"/>
      <c r="DQ250" s="110"/>
      <c r="DR250" s="110"/>
      <c r="DS250" s="110"/>
      <c r="DT250" s="110"/>
      <c r="DU250" s="110"/>
      <c r="DV250" s="110"/>
      <c r="DW250" s="110"/>
      <c r="DX250" s="110"/>
      <c r="DY250" s="110"/>
      <c r="DZ250" s="110"/>
      <c r="EA250" s="110"/>
      <c r="EB250" s="110"/>
      <c r="EC250" s="110"/>
      <c r="ED250" s="110"/>
      <c r="EE250" s="110"/>
      <c r="EF250" s="110"/>
      <c r="EG250" s="110"/>
      <c r="EH250" s="110"/>
      <c r="EI250" s="110"/>
      <c r="EJ250" s="110"/>
      <c r="EK250" s="110"/>
      <c r="EL250" s="110"/>
      <c r="EM250" s="110"/>
      <c r="EN250" s="110"/>
      <c r="EO250" s="110"/>
      <c r="EP250" s="110"/>
      <c r="EQ250" s="110"/>
      <c r="ER250" s="110"/>
      <c r="ES250" s="110"/>
      <c r="ET250" s="110"/>
      <c r="EU250" s="110"/>
      <c r="EV250" s="110"/>
      <c r="EW250" s="110"/>
      <c r="EX250" s="110"/>
      <c r="EY250" s="110"/>
      <c r="EZ250" s="110"/>
      <c r="FA250" s="110"/>
      <c r="FB250" s="110"/>
      <c r="FC250" s="110"/>
      <c r="FD250" s="110"/>
      <c r="FE250" s="110"/>
      <c r="FF250" s="110"/>
      <c r="FG250" s="110"/>
      <c r="FH250" s="110"/>
      <c r="FI250" s="110"/>
      <c r="FJ250" s="110"/>
      <c r="FK250" s="110"/>
      <c r="FL250" s="110"/>
      <c r="FM250" s="110"/>
      <c r="FN250" s="110"/>
      <c r="FO250" s="110"/>
      <c r="FP250" s="110"/>
      <c r="FQ250" s="110"/>
      <c r="FR250" s="110"/>
      <c r="FS250" s="110"/>
      <c r="FT250" s="110"/>
      <c r="FU250" s="110"/>
      <c r="FV250" s="110"/>
      <c r="FW250" s="110"/>
      <c r="FX250" s="110"/>
      <c r="FY250" s="110"/>
      <c r="FZ250" s="110"/>
      <c r="GA250" s="110"/>
      <c r="GB250" s="110"/>
      <c r="GC250" s="110"/>
      <c r="GD250" s="110"/>
      <c r="GE250" s="110"/>
      <c r="GF250" s="110"/>
      <c r="GG250" s="110"/>
      <c r="GH250" s="110"/>
      <c r="GI250" s="110"/>
      <c r="GJ250" s="110"/>
      <c r="GK250" s="110"/>
      <c r="GL250" s="110"/>
      <c r="GM250" s="110"/>
      <c r="GN250" s="110"/>
      <c r="GO250" s="110"/>
      <c r="GP250" s="110"/>
      <c r="GQ250" s="110"/>
      <c r="GR250" s="110"/>
      <c r="GS250" s="110"/>
      <c r="GT250" s="110"/>
      <c r="GU250" s="110"/>
      <c r="GV250" s="110"/>
      <c r="GW250" s="110"/>
      <c r="GX250" s="110"/>
      <c r="GY250" s="110"/>
      <c r="GZ250" s="110"/>
      <c r="HA250" s="110"/>
      <c r="HB250" s="110"/>
      <c r="HC250" s="110"/>
      <c r="HD250" s="110"/>
      <c r="HE250" s="110"/>
      <c r="HF250" s="110"/>
      <c r="HG250" s="110"/>
      <c r="HH250" s="110"/>
      <c r="HI250" s="110"/>
      <c r="HJ250" s="110"/>
      <c r="HK250" s="110"/>
      <c r="HL250" s="110"/>
      <c r="HM250" s="110"/>
      <c r="HN250" s="110"/>
      <c r="HO250" s="110"/>
      <c r="HP250" s="110"/>
      <c r="HQ250" s="110"/>
      <c r="HR250" s="110"/>
      <c r="HS250" s="110"/>
      <c r="HT250" s="110"/>
      <c r="HU250" s="110"/>
      <c r="HV250" s="110"/>
      <c r="HW250" s="110"/>
      <c r="HX250" s="110"/>
      <c r="HY250" s="110"/>
      <c r="HZ250" s="110"/>
      <c r="IA250" s="110"/>
      <c r="IB250" s="110"/>
      <c r="IC250" s="110"/>
      <c r="ID250" s="110"/>
      <c r="IE250" s="110"/>
      <c r="IF250" s="110"/>
      <c r="IG250" s="110"/>
      <c r="IH250" s="110"/>
      <c r="II250" s="110"/>
      <c r="IJ250" s="110"/>
      <c r="IK250" s="110"/>
      <c r="IL250" s="110"/>
      <c r="IM250" s="110"/>
      <c r="IN250" s="110"/>
      <c r="IO250" s="110"/>
      <c r="IP250" s="110"/>
      <c r="IQ250" s="110"/>
      <c r="IR250" s="110"/>
      <c r="IS250" s="110"/>
      <c r="IT250" s="110"/>
      <c r="IU250" s="110"/>
      <c r="IV250" s="110"/>
      <c r="IW250" s="110"/>
      <c r="IX250" s="110"/>
      <c r="IY250" s="110"/>
      <c r="IZ250" s="110"/>
      <c r="JA250" s="110"/>
      <c r="JB250" s="110"/>
      <c r="JC250" s="110"/>
      <c r="JD250" s="110"/>
      <c r="JE250" s="110"/>
      <c r="JF250" s="110"/>
      <c r="JG250" s="110"/>
      <c r="JH250" s="110"/>
      <c r="JI250" s="110"/>
      <c r="JJ250" s="110"/>
      <c r="JK250" s="110"/>
      <c r="JL250" s="110"/>
      <c r="JM250" s="110"/>
      <c r="JN250" s="110"/>
      <c r="JO250" s="110"/>
      <c r="JP250" s="110"/>
      <c r="JQ250" s="110"/>
      <c r="JR250" s="110"/>
      <c r="JS250" s="110"/>
      <c r="JT250" s="110"/>
      <c r="JU250" s="110"/>
      <c r="JV250" s="110"/>
      <c r="JW250" s="110"/>
      <c r="JX250" s="110"/>
      <c r="JY250" s="110"/>
      <c r="JZ250" s="110"/>
      <c r="KA250" s="110"/>
      <c r="KB250" s="110"/>
      <c r="KC250" s="110"/>
      <c r="KD250" s="110"/>
      <c r="KE250" s="110"/>
      <c r="KF250" s="110"/>
      <c r="KG250" s="110"/>
      <c r="KH250" s="110"/>
      <c r="KI250" s="110"/>
      <c r="KJ250" s="110"/>
      <c r="KK250" s="110"/>
      <c r="KL250" s="110"/>
      <c r="KM250" s="110"/>
      <c r="KN250" s="110"/>
      <c r="KO250" s="110"/>
      <c r="KP250" s="110"/>
      <c r="KQ250" s="110"/>
      <c r="KR250" s="110"/>
      <c r="KS250" s="110"/>
      <c r="KT250" s="110"/>
      <c r="KU250" s="110"/>
      <c r="KV250" s="110"/>
      <c r="KW250" s="110"/>
      <c r="KX250" s="110"/>
      <c r="KY250" s="110"/>
      <c r="KZ250" s="110"/>
      <c r="LA250" s="110"/>
      <c r="LB250" s="110"/>
      <c r="LC250" s="110"/>
      <c r="LD250" s="110"/>
      <c r="LE250" s="110"/>
      <c r="LF250" s="110"/>
      <c r="LG250" s="110"/>
      <c r="LH250" s="110"/>
      <c r="LI250" s="110"/>
      <c r="LJ250" s="110"/>
      <c r="LK250" s="110"/>
      <c r="LL250" s="110"/>
      <c r="LM250" s="110"/>
      <c r="LN250" s="110"/>
      <c r="LO250" s="110"/>
      <c r="LP250" s="110"/>
      <c r="LQ250" s="110"/>
      <c r="LR250" s="110"/>
      <c r="LS250" s="110"/>
      <c r="LT250" s="110"/>
      <c r="LU250" s="110"/>
      <c r="LV250" s="110"/>
      <c r="LW250" s="110"/>
      <c r="LX250" s="110"/>
      <c r="LY250" s="110"/>
      <c r="LZ250" s="110"/>
      <c r="MA250" s="110"/>
      <c r="MB250" s="110"/>
      <c r="MC250" s="110"/>
      <c r="MD250" s="110"/>
      <c r="ME250" s="110"/>
      <c r="MF250" s="110"/>
      <c r="MG250" s="110"/>
      <c r="MH250" s="110"/>
      <c r="MI250" s="110"/>
      <c r="MJ250" s="110"/>
      <c r="MK250" s="110"/>
      <c r="ML250" s="110"/>
      <c r="MM250" s="110"/>
      <c r="MN250" s="110"/>
      <c r="MO250" s="110"/>
      <c r="MP250" s="110"/>
      <c r="MQ250" s="110"/>
      <c r="MR250" s="110"/>
      <c r="MS250" s="110"/>
      <c r="MT250" s="110"/>
      <c r="MU250" s="110"/>
      <c r="MV250" s="110"/>
      <c r="MW250" s="110"/>
      <c r="MX250" s="110"/>
      <c r="MY250" s="110"/>
      <c r="MZ250" s="110"/>
      <c r="NA250" s="110"/>
      <c r="NB250" s="110"/>
      <c r="NC250" s="110"/>
      <c r="ND250" s="110"/>
      <c r="NE250" s="110"/>
      <c r="NF250" s="110"/>
      <c r="NG250" s="110"/>
      <c r="NH250" s="110"/>
      <c r="NI250" s="110"/>
      <c r="NJ250" s="110"/>
      <c r="NK250" s="110"/>
      <c r="NL250" s="110"/>
      <c r="NM250" s="110"/>
      <c r="NN250" s="110"/>
      <c r="NO250" s="110"/>
      <c r="NP250" s="110"/>
      <c r="NQ250" s="110"/>
      <c r="NR250" s="110"/>
      <c r="NS250" s="110"/>
      <c r="NT250" s="110"/>
      <c r="NU250" s="110"/>
      <c r="NV250" s="110"/>
      <c r="NW250" s="110"/>
      <c r="NX250" s="110"/>
      <c r="NY250" s="110"/>
      <c r="NZ250" s="110"/>
      <c r="OA250" s="110"/>
      <c r="OB250" s="110"/>
      <c r="OC250" s="110"/>
      <c r="OD250" s="110"/>
      <c r="OE250" s="110"/>
      <c r="OF250" s="110"/>
      <c r="OG250" s="110"/>
      <c r="OH250" s="110"/>
      <c r="OI250" s="110"/>
      <c r="OJ250" s="110"/>
      <c r="OK250" s="110"/>
      <c r="OL250" s="110"/>
      <c r="OM250" s="110"/>
      <c r="ON250" s="110"/>
      <c r="OO250" s="110"/>
      <c r="OP250" s="110"/>
      <c r="OQ250" s="110"/>
      <c r="OR250" s="110"/>
      <c r="OS250" s="110"/>
      <c r="OT250" s="110"/>
      <c r="OU250" s="110"/>
      <c r="OV250" s="110"/>
      <c r="OW250" s="110"/>
      <c r="OX250" s="110"/>
      <c r="OY250" s="110"/>
      <c r="OZ250" s="110"/>
      <c r="PA250" s="110"/>
      <c r="PB250" s="110"/>
      <c r="PC250" s="110"/>
      <c r="PD250" s="110"/>
      <c r="PE250" s="110"/>
      <c r="PF250" s="110"/>
      <c r="PG250" s="110"/>
      <c r="PH250" s="110"/>
      <c r="PI250" s="110"/>
      <c r="PJ250" s="110"/>
      <c r="PK250" s="110"/>
      <c r="PL250" s="110"/>
      <c r="PM250" s="110"/>
      <c r="PN250" s="110"/>
      <c r="PO250" s="110"/>
      <c r="PP250" s="110"/>
      <c r="PQ250" s="110"/>
      <c r="PR250" s="110"/>
      <c r="PS250" s="110"/>
      <c r="PT250" s="110"/>
      <c r="PU250" s="110"/>
      <c r="PV250" s="110"/>
      <c r="PW250" s="110"/>
      <c r="PX250" s="110"/>
      <c r="PY250" s="110"/>
      <c r="PZ250" s="110"/>
      <c r="QA250" s="110"/>
      <c r="QB250" s="110"/>
      <c r="QC250" s="110"/>
      <c r="QD250" s="110"/>
      <c r="QE250" s="110"/>
      <c r="QF250" s="110"/>
      <c r="QG250" s="110"/>
      <c r="QH250" s="110"/>
      <c r="QI250" s="110"/>
      <c r="QJ250" s="110"/>
      <c r="QK250" s="110"/>
      <c r="QL250" s="110"/>
      <c r="QM250" s="110"/>
      <c r="QN250" s="110"/>
      <c r="QO250" s="110"/>
      <c r="QP250" s="110"/>
      <c r="QQ250" s="110"/>
      <c r="QR250" s="110"/>
      <c r="QS250" s="110"/>
      <c r="QT250" s="110"/>
      <c r="QU250" s="110"/>
      <c r="QV250" s="110"/>
      <c r="QW250" s="110"/>
      <c r="QX250" s="110"/>
      <c r="QY250" s="110"/>
      <c r="QZ250" s="110"/>
      <c r="RA250" s="110"/>
      <c r="RB250" s="110"/>
      <c r="RC250" s="110"/>
      <c r="RD250" s="110"/>
      <c r="RE250" s="110"/>
      <c r="RF250" s="110"/>
      <c r="RG250" s="110"/>
      <c r="RH250" s="110"/>
      <c r="RI250" s="110"/>
      <c r="RJ250" s="110"/>
      <c r="RK250" s="110"/>
      <c r="RL250" s="110"/>
      <c r="RM250" s="110"/>
      <c r="RN250" s="110"/>
      <c r="RO250" s="110"/>
      <c r="RP250" s="110"/>
      <c r="RQ250" s="110"/>
      <c r="RR250" s="110"/>
      <c r="RS250" s="110"/>
      <c r="RT250" s="110"/>
      <c r="RU250" s="110"/>
      <c r="RV250" s="110"/>
      <c r="RW250" s="110"/>
      <c r="RX250" s="110"/>
      <c r="RY250" s="110"/>
      <c r="RZ250" s="110"/>
      <c r="SA250" s="110"/>
      <c r="SB250" s="110"/>
      <c r="SC250" s="110"/>
      <c r="SD250" s="110"/>
      <c r="SE250" s="110"/>
      <c r="SF250" s="110"/>
      <c r="SG250" s="110"/>
      <c r="SH250" s="110"/>
      <c r="SI250" s="110"/>
      <c r="SJ250" s="110"/>
      <c r="SK250" s="110"/>
      <c r="SL250" s="110"/>
      <c r="SM250" s="110"/>
      <c r="SN250" s="110"/>
      <c r="SO250" s="110"/>
      <c r="SP250" s="110"/>
      <c r="SQ250" s="110"/>
      <c r="SR250" s="110"/>
      <c r="SS250" s="110"/>
      <c r="ST250" s="110"/>
      <c r="SU250" s="110"/>
      <c r="SV250" s="110"/>
      <c r="SW250" s="110"/>
      <c r="SX250" s="110"/>
      <c r="SY250" s="110"/>
      <c r="SZ250" s="110"/>
      <c r="TA250" s="110"/>
      <c r="TB250" s="110"/>
      <c r="TC250" s="110"/>
      <c r="TD250" s="110"/>
      <c r="TE250" s="110"/>
      <c r="TF250" s="110"/>
      <c r="TG250" s="110"/>
      <c r="TH250" s="110"/>
      <c r="TI250" s="110"/>
      <c r="TJ250" s="110"/>
      <c r="TK250" s="110"/>
      <c r="TL250" s="110"/>
      <c r="TM250" s="110"/>
      <c r="TN250" s="110"/>
      <c r="TO250" s="110"/>
      <c r="TP250" s="110"/>
      <c r="TQ250" s="110"/>
      <c r="TR250" s="110"/>
      <c r="TS250" s="110"/>
      <c r="TT250" s="110"/>
      <c r="TU250" s="110"/>
      <c r="TV250" s="110"/>
      <c r="TW250" s="110"/>
      <c r="TX250" s="110"/>
      <c r="TY250" s="110"/>
      <c r="TZ250" s="110"/>
      <c r="UA250" s="110"/>
      <c r="UB250" s="110"/>
      <c r="UC250" s="110"/>
      <c r="UD250" s="110"/>
      <c r="UE250" s="110"/>
      <c r="UF250" s="110"/>
      <c r="UG250" s="110"/>
      <c r="UH250" s="110"/>
      <c r="UI250" s="110"/>
      <c r="UJ250" s="110"/>
      <c r="UK250" s="110"/>
      <c r="UL250" s="110"/>
      <c r="UM250" s="110"/>
      <c r="UN250" s="110"/>
      <c r="UO250" s="110"/>
      <c r="UP250" s="110"/>
      <c r="UQ250" s="110"/>
      <c r="UR250" s="110"/>
      <c r="US250" s="110"/>
      <c r="UT250" s="110"/>
      <c r="UU250" s="110"/>
      <c r="UV250" s="110"/>
      <c r="UW250" s="110"/>
      <c r="UX250" s="110"/>
      <c r="UY250" s="110"/>
      <c r="UZ250" s="110"/>
      <c r="VA250" s="110"/>
      <c r="VB250" s="110"/>
      <c r="VC250" s="110"/>
      <c r="VD250" s="110"/>
      <c r="VE250" s="110"/>
      <c r="VF250" s="110"/>
      <c r="VG250" s="110"/>
      <c r="VH250" s="110"/>
      <c r="VI250" s="110"/>
      <c r="VJ250" s="110"/>
      <c r="VK250" s="110"/>
      <c r="VL250" s="110"/>
      <c r="VM250" s="110"/>
      <c r="VN250" s="110"/>
      <c r="VO250" s="110"/>
      <c r="VP250" s="110"/>
      <c r="VQ250" s="110"/>
      <c r="VR250" s="110"/>
      <c r="VS250" s="110"/>
      <c r="VT250" s="110"/>
      <c r="VU250" s="110"/>
      <c r="VV250" s="110"/>
      <c r="VW250" s="110"/>
      <c r="VX250" s="110"/>
      <c r="VY250" s="110"/>
      <c r="VZ250" s="110"/>
      <c r="WA250" s="110"/>
      <c r="WB250" s="110"/>
      <c r="WC250" s="110"/>
      <c r="WD250" s="110"/>
      <c r="WE250" s="110"/>
      <c r="WF250" s="110"/>
      <c r="WG250" s="110"/>
      <c r="WH250" s="110"/>
      <c r="WI250" s="110"/>
      <c r="WJ250" s="110"/>
      <c r="WK250" s="110"/>
      <c r="WL250" s="110"/>
      <c r="WM250" s="110"/>
      <c r="WN250" s="110"/>
      <c r="WO250" s="110"/>
      <c r="WP250" s="110"/>
      <c r="WQ250" s="110"/>
      <c r="WR250" s="110"/>
      <c r="WS250" s="110"/>
      <c r="WT250" s="110"/>
      <c r="WU250" s="110"/>
      <c r="WV250" s="110"/>
      <c r="WW250" s="110"/>
      <c r="WX250" s="110"/>
      <c r="WY250" s="110"/>
      <c r="WZ250" s="110"/>
      <c r="XA250" s="110"/>
      <c r="XB250" s="110"/>
      <c r="XC250" s="110"/>
      <c r="XD250" s="110"/>
      <c r="XE250" s="110"/>
      <c r="XF250" s="110"/>
      <c r="XG250" s="110"/>
      <c r="XH250" s="110"/>
      <c r="XI250" s="110"/>
      <c r="XJ250" s="110"/>
      <c r="XK250" s="110"/>
      <c r="XL250" s="110"/>
      <c r="XM250" s="110"/>
      <c r="XN250" s="110"/>
      <c r="XO250" s="110"/>
      <c r="XP250" s="110"/>
      <c r="XQ250" s="110"/>
      <c r="XR250" s="110"/>
      <c r="XS250" s="110"/>
      <c r="XT250" s="110"/>
      <c r="XU250" s="110"/>
      <c r="XV250" s="110"/>
      <c r="XW250" s="110"/>
      <c r="XX250" s="110"/>
      <c r="XY250" s="110"/>
      <c r="XZ250" s="110"/>
      <c r="YA250" s="110"/>
      <c r="YB250" s="110"/>
      <c r="YC250" s="110"/>
      <c r="YD250" s="110"/>
      <c r="YE250" s="110"/>
      <c r="YF250" s="110"/>
      <c r="YG250" s="110"/>
      <c r="YH250" s="110"/>
      <c r="YI250" s="110"/>
      <c r="YJ250" s="110"/>
      <c r="YK250" s="110"/>
      <c r="YL250" s="110"/>
      <c r="YM250" s="110"/>
      <c r="YN250" s="110"/>
      <c r="YO250" s="110"/>
      <c r="YP250" s="110"/>
      <c r="YQ250" s="110"/>
      <c r="YR250" s="110"/>
      <c r="YS250" s="110"/>
      <c r="YT250" s="110"/>
      <c r="YU250" s="110"/>
      <c r="YV250" s="110"/>
      <c r="YW250" s="110"/>
      <c r="YX250" s="110"/>
      <c r="YY250" s="110"/>
      <c r="YZ250" s="110"/>
      <c r="ZA250" s="110"/>
      <c r="ZB250" s="110"/>
      <c r="ZC250" s="110"/>
      <c r="ZD250" s="110"/>
      <c r="ZE250" s="110"/>
      <c r="ZF250" s="110"/>
      <c r="ZG250" s="110"/>
      <c r="ZH250" s="110"/>
      <c r="ZI250" s="110"/>
      <c r="ZJ250" s="110"/>
      <c r="ZK250" s="110"/>
      <c r="ZL250" s="110"/>
      <c r="ZM250" s="110"/>
      <c r="ZN250" s="110"/>
      <c r="ZO250" s="110"/>
      <c r="ZP250" s="110"/>
      <c r="ZQ250" s="110"/>
      <c r="ZR250" s="110"/>
      <c r="ZS250" s="110"/>
      <c r="ZT250" s="110"/>
      <c r="ZU250" s="110"/>
      <c r="ZV250" s="110"/>
      <c r="ZW250" s="110"/>
      <c r="ZX250" s="110"/>
      <c r="ZY250" s="110"/>
      <c r="ZZ250" s="110"/>
      <c r="AAA250" s="110"/>
      <c r="AAB250" s="110"/>
      <c r="AAC250" s="110"/>
      <c r="AAD250" s="110"/>
      <c r="AAE250" s="110"/>
      <c r="AAF250" s="110"/>
      <c r="AAG250" s="110"/>
      <c r="AAH250" s="110"/>
      <c r="AAI250" s="110"/>
      <c r="AAJ250" s="110"/>
      <c r="AAK250" s="110"/>
      <c r="AAL250" s="110"/>
      <c r="AAM250" s="110"/>
      <c r="AAN250" s="110"/>
      <c r="AAO250" s="110"/>
      <c r="AAP250" s="110"/>
      <c r="AAQ250" s="110"/>
      <c r="AAR250" s="110"/>
      <c r="AAS250" s="110"/>
      <c r="AAT250" s="110"/>
      <c r="AAU250" s="110"/>
      <c r="AAV250" s="110"/>
      <c r="AAW250" s="110"/>
      <c r="AAX250" s="110"/>
      <c r="AAY250" s="110"/>
      <c r="AAZ250" s="110"/>
      <c r="ABA250" s="110"/>
      <c r="ABB250" s="110"/>
      <c r="ABC250" s="110"/>
      <c r="ABD250" s="110"/>
      <c r="ABE250" s="110"/>
      <c r="ABF250" s="110"/>
      <c r="ABG250" s="110"/>
      <c r="ABH250" s="110"/>
      <c r="ABI250" s="110"/>
      <c r="ABJ250" s="110"/>
      <c r="ABK250" s="110"/>
      <c r="ABL250" s="110"/>
      <c r="ABM250" s="110"/>
      <c r="ABN250" s="110"/>
      <c r="ABO250" s="110"/>
      <c r="ABP250" s="110"/>
      <c r="ABQ250" s="110"/>
      <c r="ABR250" s="110"/>
      <c r="ABS250" s="110"/>
      <c r="ABT250" s="110"/>
      <c r="ABU250" s="110"/>
      <c r="ABV250" s="110"/>
      <c r="ABW250" s="110"/>
      <c r="ABX250" s="110"/>
      <c r="ABY250" s="110"/>
      <c r="ABZ250" s="110"/>
      <c r="ACA250" s="110"/>
      <c r="ACB250" s="110"/>
      <c r="ACC250" s="110"/>
      <c r="ACD250" s="110"/>
      <c r="ACE250" s="110"/>
      <c r="ACF250" s="110"/>
      <c r="ACG250" s="110"/>
      <c r="ACH250" s="110"/>
      <c r="ACI250" s="110"/>
      <c r="ACJ250" s="110"/>
      <c r="ACK250" s="110"/>
      <c r="ACL250" s="110"/>
      <c r="ACM250" s="110"/>
      <c r="ACN250" s="110"/>
      <c r="ACO250" s="110"/>
      <c r="ACP250" s="110"/>
      <c r="ACQ250" s="110"/>
      <c r="ACR250" s="110"/>
      <c r="ACS250" s="110"/>
      <c r="ACT250" s="110"/>
      <c r="ACU250" s="110"/>
      <c r="ACV250" s="110"/>
      <c r="ACW250" s="110"/>
      <c r="ACX250" s="110"/>
      <c r="ACY250" s="110"/>
      <c r="ACZ250" s="110"/>
      <c r="ADA250" s="110"/>
      <c r="ADB250" s="110"/>
      <c r="ADC250" s="110"/>
      <c r="ADD250" s="110"/>
      <c r="ADE250" s="110"/>
      <c r="ADF250" s="110"/>
      <c r="ADG250" s="110"/>
      <c r="ADH250" s="110"/>
      <c r="ADI250" s="110"/>
      <c r="ADJ250" s="110"/>
      <c r="ADK250" s="110"/>
      <c r="ADL250" s="110"/>
      <c r="ADM250" s="110"/>
      <c r="ADN250" s="110"/>
      <c r="ADO250" s="110"/>
      <c r="ADP250" s="110"/>
      <c r="ADQ250" s="110"/>
      <c r="ADR250" s="110"/>
      <c r="ADS250" s="110"/>
      <c r="ADT250" s="110"/>
      <c r="ADU250" s="110"/>
      <c r="ADV250" s="110"/>
      <c r="ADW250" s="110"/>
      <c r="ADX250" s="110"/>
      <c r="ADY250" s="110"/>
      <c r="ADZ250" s="110"/>
      <c r="AEA250" s="110"/>
      <c r="AEB250" s="110"/>
      <c r="AEC250" s="110"/>
      <c r="AED250" s="110"/>
      <c r="AEE250" s="110"/>
      <c r="AEF250" s="110"/>
      <c r="AEG250" s="110"/>
      <c r="AEH250" s="110"/>
      <c r="AEI250" s="110"/>
      <c r="AEJ250" s="110"/>
      <c r="AEK250" s="110"/>
      <c r="AEL250" s="110"/>
      <c r="AEM250" s="110"/>
      <c r="AEN250" s="110"/>
      <c r="AEO250" s="110"/>
      <c r="AEP250" s="110"/>
      <c r="AEQ250" s="110"/>
      <c r="AER250" s="110"/>
      <c r="AES250" s="110"/>
      <c r="AET250" s="110"/>
      <c r="AEU250" s="110"/>
      <c r="AEV250" s="110"/>
      <c r="AEW250" s="110"/>
      <c r="AEX250" s="110"/>
      <c r="AEY250" s="110"/>
      <c r="AEZ250" s="110"/>
      <c r="AFA250" s="110"/>
      <c r="AFB250" s="110"/>
      <c r="AFC250" s="110"/>
      <c r="AFD250" s="110"/>
      <c r="AFE250" s="110"/>
      <c r="AFF250" s="110"/>
      <c r="AFG250" s="110"/>
      <c r="AFH250" s="110"/>
      <c r="AFI250" s="110"/>
      <c r="AFJ250" s="110"/>
      <c r="AFK250" s="110"/>
      <c r="AFL250" s="110"/>
      <c r="AFM250" s="110"/>
      <c r="AFN250" s="110"/>
      <c r="AFO250" s="110"/>
      <c r="AFP250" s="110"/>
      <c r="AFQ250" s="110"/>
      <c r="AFR250" s="110"/>
      <c r="AFS250" s="110"/>
      <c r="AFT250" s="110"/>
      <c r="AFU250" s="110"/>
      <c r="AFV250" s="110"/>
      <c r="AFW250" s="110"/>
      <c r="AFX250" s="110"/>
      <c r="AFY250" s="110"/>
      <c r="AFZ250" s="110"/>
      <c r="AGA250" s="110"/>
      <c r="AGB250" s="110"/>
      <c r="AGC250" s="110"/>
      <c r="AGD250" s="110"/>
      <c r="AGE250" s="110"/>
      <c r="AGF250" s="110"/>
      <c r="AGG250" s="110"/>
      <c r="AGH250" s="110"/>
      <c r="AGI250" s="110"/>
      <c r="AGJ250" s="110"/>
      <c r="AGK250" s="110"/>
      <c r="AGL250" s="110"/>
      <c r="AGM250" s="110"/>
      <c r="AGN250" s="110"/>
      <c r="AGO250" s="110"/>
      <c r="AGP250" s="110"/>
      <c r="AGQ250" s="110"/>
      <c r="AGR250" s="110"/>
      <c r="AGS250" s="110"/>
      <c r="AGT250" s="110"/>
      <c r="AGU250" s="110"/>
      <c r="AGV250" s="110"/>
      <c r="AGW250" s="110"/>
      <c r="AGX250" s="110"/>
      <c r="AGY250" s="110"/>
      <c r="AGZ250" s="110"/>
      <c r="AHA250" s="110"/>
      <c r="AHB250" s="110"/>
      <c r="AHC250" s="110"/>
      <c r="AHD250" s="110"/>
      <c r="AHE250" s="110"/>
      <c r="AHF250" s="110"/>
      <c r="AHG250" s="110"/>
      <c r="AHH250" s="110"/>
      <c r="AHI250" s="110"/>
      <c r="AHJ250" s="110"/>
      <c r="AHK250" s="110"/>
      <c r="AHL250" s="110"/>
      <c r="AHM250" s="110"/>
      <c r="AHN250" s="110"/>
      <c r="AHO250" s="110"/>
      <c r="AHP250" s="110"/>
      <c r="AHQ250" s="110"/>
      <c r="AHR250" s="110"/>
      <c r="AHS250" s="110"/>
      <c r="AHT250" s="110"/>
      <c r="AHU250" s="110"/>
      <c r="AHV250" s="110"/>
      <c r="AHW250" s="110"/>
      <c r="AHX250" s="110"/>
      <c r="AHY250" s="110"/>
      <c r="AHZ250" s="110"/>
      <c r="AIA250" s="110"/>
      <c r="AIB250" s="110"/>
      <c r="AIC250" s="110"/>
      <c r="AID250" s="110"/>
      <c r="AIE250" s="110"/>
      <c r="AIF250" s="110"/>
      <c r="AIG250" s="110"/>
      <c r="AIH250" s="110"/>
      <c r="AII250" s="110"/>
      <c r="AIJ250" s="110"/>
      <c r="AIK250" s="110"/>
      <c r="AIL250" s="110"/>
      <c r="AIM250" s="110"/>
      <c r="AIN250" s="110"/>
      <c r="AIO250" s="110"/>
      <c r="AIP250" s="110"/>
      <c r="AIQ250" s="110"/>
      <c r="AIR250" s="110"/>
      <c r="AIS250" s="110"/>
      <c r="AIT250" s="110"/>
      <c r="AIU250" s="110"/>
      <c r="AIV250" s="110"/>
      <c r="AIW250" s="110"/>
      <c r="AIX250" s="110"/>
      <c r="AIY250" s="110"/>
      <c r="AIZ250" s="110"/>
      <c r="AJA250" s="110"/>
      <c r="AJB250" s="110"/>
      <c r="AJC250" s="110"/>
      <c r="AJD250" s="110"/>
      <c r="AJE250" s="110"/>
      <c r="AJF250" s="110"/>
      <c r="AJG250" s="110"/>
      <c r="AJH250" s="110"/>
      <c r="AJI250" s="110"/>
      <c r="AJJ250" s="110"/>
      <c r="AJK250" s="110"/>
      <c r="AJL250" s="110"/>
      <c r="AJM250" s="110"/>
      <c r="AJN250" s="110"/>
      <c r="AJO250" s="110"/>
      <c r="AJP250" s="110"/>
      <c r="AJQ250" s="110"/>
      <c r="AJR250" s="110"/>
      <c r="AJS250" s="110"/>
      <c r="AJT250" s="110"/>
      <c r="AJU250" s="110"/>
      <c r="AJV250" s="110"/>
      <c r="AJW250" s="110"/>
      <c r="AJX250" s="110"/>
      <c r="AJY250" s="110"/>
      <c r="AJZ250" s="110"/>
      <c r="AKA250" s="110"/>
      <c r="AKB250" s="110"/>
      <c r="AKC250" s="110"/>
      <c r="AKD250" s="110"/>
      <c r="AKE250" s="110"/>
      <c r="AKF250" s="110"/>
      <c r="AKG250" s="110"/>
      <c r="AKH250" s="110"/>
      <c r="AKI250" s="110"/>
      <c r="AKJ250" s="110"/>
      <c r="AKK250" s="110"/>
      <c r="AKL250" s="110"/>
      <c r="AKM250" s="110"/>
      <c r="AKN250" s="110"/>
      <c r="AKO250" s="110"/>
      <c r="AKP250" s="110"/>
      <c r="AKQ250" s="110"/>
      <c r="AKR250" s="110"/>
      <c r="AKS250" s="110"/>
      <c r="AKT250" s="110"/>
      <c r="AKU250" s="110"/>
      <c r="AKV250" s="110"/>
      <c r="AKW250" s="110"/>
      <c r="AKX250" s="110"/>
      <c r="AKY250" s="110"/>
      <c r="AKZ250" s="110"/>
      <c r="ALA250" s="110"/>
      <c r="ALB250" s="110"/>
      <c r="ALC250" s="110"/>
      <c r="ALD250" s="110"/>
      <c r="ALE250" s="110"/>
      <c r="ALF250" s="110"/>
      <c r="ALG250" s="110"/>
      <c r="ALH250" s="110"/>
      <c r="ALI250" s="110"/>
      <c r="ALJ250" s="110"/>
      <c r="ALK250" s="110"/>
      <c r="ALL250" s="110"/>
      <c r="ALM250" s="110"/>
      <c r="ALN250" s="110"/>
      <c r="ALO250" s="110"/>
      <c r="ALP250" s="110"/>
      <c r="ALQ250" s="110"/>
      <c r="ALR250" s="110"/>
      <c r="ALS250" s="110"/>
      <c r="ALT250" s="110"/>
      <c r="ALU250" s="110"/>
      <c r="ALV250" s="110"/>
      <c r="ALW250" s="110"/>
      <c r="ALX250" s="110"/>
      <c r="ALY250" s="110"/>
      <c r="ALZ250" s="110"/>
      <c r="AMA250" s="110"/>
      <c r="AMB250" s="110"/>
      <c r="AMC250" s="110"/>
      <c r="AMD250" s="110"/>
      <c r="AME250" s="110"/>
      <c r="AMF250" s="110"/>
      <c r="AMG250" s="110"/>
      <c r="AMH250" s="110"/>
      <c r="AMI250" s="110"/>
      <c r="AMJ250" s="110"/>
      <c r="AMK250" s="110"/>
      <c r="AML250" s="110"/>
      <c r="AMM250" s="110"/>
      <c r="AMN250" s="110"/>
      <c r="AMO250" s="110"/>
      <c r="AMP250" s="110"/>
      <c r="AMQ250" s="110"/>
      <c r="AMR250" s="110"/>
      <c r="AMS250" s="110"/>
      <c r="AMT250" s="110"/>
      <c r="AMU250" s="110"/>
      <c r="AMV250" s="110"/>
      <c r="AMW250" s="110"/>
      <c r="AMX250" s="110"/>
      <c r="AMY250" s="110"/>
      <c r="AMZ250" s="110"/>
      <c r="ANA250" s="110"/>
      <c r="ANB250" s="110"/>
      <c r="ANC250" s="110"/>
      <c r="AND250" s="110"/>
      <c r="ANE250" s="110"/>
      <c r="ANF250" s="110"/>
      <c r="ANG250" s="110"/>
      <c r="ANH250" s="110"/>
      <c r="ANI250" s="110"/>
      <c r="ANJ250" s="110"/>
      <c r="ANK250" s="110"/>
      <c r="ANL250" s="110"/>
      <c r="ANM250" s="110"/>
      <c r="ANN250" s="110"/>
      <c r="ANO250" s="110"/>
      <c r="ANP250" s="110"/>
      <c r="ANQ250" s="110"/>
      <c r="ANR250" s="110"/>
      <c r="ANS250" s="110"/>
      <c r="ANT250" s="110"/>
      <c r="ANU250" s="110"/>
      <c r="ANV250" s="110"/>
      <c r="ANW250" s="110"/>
      <c r="ANX250" s="110"/>
      <c r="ANY250" s="110"/>
      <c r="ANZ250" s="110"/>
      <c r="AOA250" s="110"/>
      <c r="AOB250" s="110"/>
      <c r="AOC250" s="110"/>
      <c r="AOD250" s="110"/>
      <c r="AOE250" s="110"/>
      <c r="AOF250" s="110"/>
      <c r="AOG250" s="110"/>
      <c r="AOH250" s="110"/>
      <c r="AOI250" s="110"/>
      <c r="AOJ250" s="110"/>
      <c r="AOK250" s="110"/>
      <c r="AOL250" s="110"/>
      <c r="AOM250" s="110"/>
      <c r="AON250" s="110"/>
      <c r="AOO250" s="110"/>
      <c r="AOP250" s="110"/>
      <c r="AOQ250" s="110"/>
      <c r="AOR250" s="110"/>
      <c r="AOS250" s="110"/>
      <c r="AOT250" s="110"/>
      <c r="AOU250" s="110"/>
      <c r="AOV250" s="110"/>
      <c r="AOW250" s="110"/>
      <c r="AOX250" s="110"/>
      <c r="AOY250" s="110"/>
      <c r="AOZ250" s="110"/>
      <c r="APA250" s="110"/>
      <c r="APB250" s="110"/>
      <c r="APC250" s="110"/>
      <c r="APD250" s="110"/>
      <c r="APE250" s="110"/>
      <c r="APF250" s="110"/>
      <c r="APG250" s="110"/>
      <c r="APH250" s="110"/>
      <c r="API250" s="110"/>
      <c r="APJ250" s="110"/>
      <c r="APK250" s="110"/>
      <c r="APL250" s="110"/>
      <c r="APM250" s="110"/>
      <c r="APN250" s="110"/>
      <c r="APO250" s="110"/>
      <c r="APP250" s="110"/>
      <c r="APQ250" s="110"/>
      <c r="APR250" s="110"/>
      <c r="APS250" s="110"/>
      <c r="APT250" s="110"/>
      <c r="APU250" s="110"/>
      <c r="APV250" s="110"/>
      <c r="APW250" s="110"/>
      <c r="APX250" s="110"/>
      <c r="APY250" s="110"/>
      <c r="APZ250" s="110"/>
      <c r="AQA250" s="110"/>
      <c r="AQB250" s="110"/>
      <c r="AQC250" s="110"/>
      <c r="AQD250" s="110"/>
      <c r="AQE250" s="110"/>
      <c r="AQF250" s="110"/>
      <c r="AQG250" s="110"/>
      <c r="AQH250" s="110"/>
      <c r="AQI250" s="110"/>
      <c r="AQJ250" s="110"/>
      <c r="AQK250" s="110"/>
      <c r="AQL250" s="110"/>
      <c r="AQM250" s="110"/>
      <c r="AQN250" s="110"/>
      <c r="AQO250" s="110"/>
      <c r="AQP250" s="110"/>
      <c r="AQQ250" s="110"/>
      <c r="AQR250" s="110"/>
      <c r="AQS250" s="110"/>
      <c r="AQT250" s="110"/>
      <c r="AQU250" s="110"/>
      <c r="AQV250" s="110"/>
      <c r="AQW250" s="110"/>
      <c r="AQX250" s="110"/>
      <c r="AQY250" s="110"/>
      <c r="AQZ250" s="110"/>
      <c r="ARA250" s="110"/>
      <c r="ARB250" s="110"/>
      <c r="ARC250" s="110"/>
      <c r="ARD250" s="110"/>
      <c r="ARE250" s="110"/>
      <c r="ARF250" s="110"/>
      <c r="ARG250" s="110"/>
      <c r="ARH250" s="110"/>
      <c r="ARI250" s="110"/>
      <c r="ARJ250" s="110"/>
      <c r="ARK250" s="110"/>
      <c r="ARL250" s="110"/>
      <c r="ARM250" s="110"/>
      <c r="ARN250" s="110"/>
      <c r="ARO250" s="110"/>
      <c r="ARP250" s="110"/>
      <c r="ARQ250" s="110"/>
      <c r="ARR250" s="110"/>
      <c r="ARS250" s="110"/>
      <c r="ART250" s="110"/>
      <c r="ARU250" s="110"/>
      <c r="ARV250" s="110"/>
      <c r="ARW250" s="110"/>
      <c r="ARX250" s="110"/>
      <c r="ARY250" s="110"/>
      <c r="ARZ250" s="110"/>
      <c r="ASA250" s="110"/>
      <c r="ASB250" s="110"/>
      <c r="ASC250" s="110"/>
      <c r="ASD250" s="110"/>
      <c r="ASE250" s="110"/>
      <c r="ASF250" s="110"/>
      <c r="ASG250" s="110"/>
      <c r="ASH250" s="110"/>
      <c r="ASI250" s="110"/>
      <c r="ASJ250" s="110"/>
      <c r="ASK250" s="110"/>
      <c r="ASL250" s="110"/>
      <c r="ASM250" s="110"/>
      <c r="ASN250" s="110"/>
      <c r="ASO250" s="110"/>
      <c r="ASP250" s="110"/>
      <c r="ASQ250" s="110"/>
      <c r="ASR250" s="110"/>
      <c r="ASS250" s="110"/>
      <c r="AST250" s="110"/>
      <c r="ASU250" s="110"/>
      <c r="ASV250" s="110"/>
      <c r="ASW250" s="110"/>
      <c r="ASX250" s="110"/>
      <c r="ASY250" s="110"/>
      <c r="ASZ250" s="110"/>
      <c r="ATA250" s="110"/>
      <c r="ATB250" s="110"/>
      <c r="ATC250" s="110"/>
      <c r="ATD250" s="110"/>
      <c r="ATE250" s="110"/>
      <c r="ATF250" s="110"/>
      <c r="ATG250" s="110"/>
      <c r="ATH250" s="110"/>
      <c r="ATI250" s="110"/>
      <c r="ATJ250" s="110"/>
      <c r="ATK250" s="110"/>
      <c r="ATL250" s="110"/>
      <c r="ATM250" s="110"/>
      <c r="ATN250" s="110"/>
      <c r="ATO250" s="110"/>
      <c r="ATP250" s="110"/>
      <c r="ATQ250" s="110"/>
      <c r="ATR250" s="110"/>
      <c r="ATS250" s="110"/>
      <c r="ATT250" s="110"/>
      <c r="ATU250" s="110"/>
      <c r="ATV250" s="110"/>
      <c r="ATW250" s="110"/>
      <c r="ATX250" s="110"/>
      <c r="ATY250" s="110"/>
      <c r="ATZ250" s="110"/>
      <c r="AUA250" s="110"/>
      <c r="AUB250" s="110"/>
      <c r="AUC250" s="110"/>
      <c r="AUD250" s="110"/>
      <c r="AUE250" s="110"/>
      <c r="AUF250" s="110"/>
      <c r="AUG250" s="110"/>
      <c r="AUH250" s="110"/>
      <c r="AUI250" s="110"/>
      <c r="AUJ250" s="110"/>
      <c r="AUK250" s="110"/>
      <c r="AUL250" s="110"/>
      <c r="AUM250" s="110"/>
      <c r="AUN250" s="110"/>
      <c r="AUO250" s="110"/>
      <c r="AUP250" s="110"/>
      <c r="AUQ250" s="110"/>
      <c r="AUR250" s="110"/>
      <c r="AUS250" s="110"/>
      <c r="AUT250" s="110"/>
      <c r="AUU250" s="110"/>
      <c r="AUV250" s="110"/>
      <c r="AUW250" s="110"/>
      <c r="AUX250" s="110"/>
      <c r="AUY250" s="110"/>
      <c r="AUZ250" s="110"/>
      <c r="AVA250" s="110"/>
      <c r="AVB250" s="110"/>
      <c r="AVC250" s="110"/>
      <c r="AVD250" s="110"/>
      <c r="AVE250" s="110"/>
      <c r="AVF250" s="110"/>
      <c r="AVG250" s="110"/>
      <c r="AVH250" s="110"/>
      <c r="AVI250" s="110"/>
      <c r="AVJ250" s="110"/>
      <c r="AVK250" s="110"/>
      <c r="AVL250" s="110"/>
      <c r="AVM250" s="110"/>
      <c r="AVN250" s="110"/>
      <c r="AVO250" s="110"/>
      <c r="AVP250" s="110"/>
      <c r="AVQ250" s="110"/>
      <c r="AVR250" s="110"/>
      <c r="AVS250" s="110"/>
      <c r="AVT250" s="110"/>
      <c r="AVU250" s="110"/>
      <c r="AVV250" s="110"/>
      <c r="AVW250" s="110"/>
      <c r="AVX250" s="110"/>
      <c r="AVY250" s="110"/>
      <c r="AVZ250" s="110"/>
      <c r="AWA250" s="110"/>
      <c r="AWB250" s="110"/>
      <c r="AWC250" s="110"/>
      <c r="AWD250" s="110"/>
      <c r="AWE250" s="110"/>
      <c r="AWF250" s="110"/>
      <c r="AWG250" s="110"/>
      <c r="AWH250" s="110"/>
      <c r="AWI250" s="110"/>
      <c r="AWJ250" s="110"/>
      <c r="AWK250" s="110"/>
      <c r="AWL250" s="110"/>
      <c r="AWM250" s="110"/>
      <c r="AWN250" s="110"/>
      <c r="AWO250" s="110"/>
      <c r="AWP250" s="110"/>
      <c r="AWQ250" s="110"/>
      <c r="AWR250" s="110"/>
      <c r="AWS250" s="110"/>
      <c r="AWT250" s="110"/>
      <c r="AWU250" s="110"/>
      <c r="AWV250" s="110"/>
      <c r="AWW250" s="110"/>
      <c r="AWX250" s="110"/>
      <c r="AWY250" s="110"/>
      <c r="AWZ250" s="110"/>
      <c r="AXA250" s="110"/>
      <c r="AXB250" s="110"/>
      <c r="AXC250" s="110"/>
      <c r="AXD250" s="110"/>
      <c r="AXE250" s="110"/>
      <c r="AXF250" s="110"/>
      <c r="AXG250" s="110"/>
      <c r="AXH250" s="110"/>
      <c r="AXI250" s="110"/>
      <c r="AXJ250" s="110"/>
      <c r="AXK250" s="110"/>
      <c r="AXL250" s="110"/>
      <c r="AXM250" s="110"/>
      <c r="AXN250" s="110"/>
      <c r="AXO250" s="110"/>
      <c r="AXP250" s="110"/>
      <c r="AXQ250" s="110"/>
      <c r="AXR250" s="110"/>
      <c r="AXS250" s="110"/>
    </row>
    <row r="251" spans="1:1319" s="296" customFormat="1" ht="29.25" customHeight="1" thickTop="1" x14ac:dyDescent="0.2">
      <c r="A251" s="350"/>
      <c r="B251" s="350"/>
      <c r="C251" s="302" t="s">
        <v>164</v>
      </c>
      <c r="D251" s="303" t="s">
        <v>165</v>
      </c>
      <c r="E251" s="304" t="s">
        <v>166</v>
      </c>
      <c r="F251" s="303" t="s">
        <v>167</v>
      </c>
      <c r="G251" s="303" t="s">
        <v>168</v>
      </c>
      <c r="H251" s="305" t="s">
        <v>169</v>
      </c>
      <c r="I251" s="303" t="s">
        <v>170</v>
      </c>
      <c r="J251" s="306" t="s">
        <v>171</v>
      </c>
      <c r="K251" s="110"/>
      <c r="L251" s="110"/>
      <c r="M251" s="110"/>
      <c r="N251" s="110"/>
      <c r="O251" s="110"/>
      <c r="P251" s="110"/>
      <c r="Q251" s="110"/>
      <c r="R251" s="110"/>
      <c r="S251" s="110"/>
      <c r="T251" s="110"/>
      <c r="U251" s="110"/>
      <c r="V251" s="110"/>
      <c r="W251" s="110"/>
      <c r="X251" s="110"/>
      <c r="Y251" s="110"/>
      <c r="Z251" s="110"/>
      <c r="AA251" s="110"/>
      <c r="AB251" s="110"/>
      <c r="AC251" s="110"/>
      <c r="AD251" s="110"/>
      <c r="AE251" s="110"/>
      <c r="AF251" s="110"/>
      <c r="AG251" s="110"/>
      <c r="AH251" s="110"/>
      <c r="AI251" s="110"/>
      <c r="AJ251" s="110"/>
      <c r="AK251" s="110"/>
      <c r="AL251" s="110"/>
      <c r="AM251" s="110"/>
      <c r="AN251" s="110"/>
      <c r="AO251" s="110"/>
      <c r="AP251" s="110"/>
      <c r="AQ251" s="110"/>
      <c r="AR251" s="110"/>
      <c r="AS251" s="110"/>
      <c r="AT251" s="110"/>
      <c r="AU251" s="110"/>
      <c r="AV251" s="110"/>
      <c r="AW251" s="110"/>
      <c r="AX251" s="110"/>
      <c r="AY251" s="110"/>
      <c r="AZ251" s="110"/>
      <c r="BA251" s="110"/>
      <c r="BB251" s="110"/>
      <c r="BC251" s="110"/>
      <c r="BD251" s="110"/>
      <c r="BE251" s="110"/>
      <c r="BF251" s="110"/>
      <c r="BG251" s="110"/>
      <c r="BH251" s="110"/>
      <c r="BI251" s="110"/>
      <c r="BJ251" s="110"/>
      <c r="BK251" s="110"/>
      <c r="BL251" s="110"/>
      <c r="BM251" s="110"/>
      <c r="BN251" s="110"/>
      <c r="BO251" s="110"/>
      <c r="BP251" s="110"/>
      <c r="BQ251" s="110"/>
      <c r="BR251" s="110"/>
      <c r="BS251" s="110"/>
      <c r="BT251" s="110"/>
      <c r="BU251" s="110"/>
      <c r="BV251" s="110"/>
      <c r="BW251" s="110"/>
      <c r="BX251" s="110"/>
      <c r="BY251" s="110"/>
      <c r="BZ251" s="110"/>
      <c r="CA251" s="110"/>
      <c r="CB251" s="110"/>
      <c r="CC251" s="110"/>
      <c r="CD251" s="110"/>
      <c r="CE251" s="110"/>
      <c r="CF251" s="110"/>
      <c r="CG251" s="110"/>
      <c r="CH251" s="110"/>
      <c r="CI251" s="110"/>
      <c r="CJ251" s="110"/>
      <c r="CK251" s="110"/>
      <c r="CL251" s="110"/>
      <c r="CM251" s="110"/>
      <c r="CN251" s="110"/>
      <c r="CO251" s="110"/>
      <c r="CP251" s="110"/>
      <c r="CQ251" s="110"/>
      <c r="CR251" s="110"/>
      <c r="CS251" s="110"/>
      <c r="CT251" s="110"/>
      <c r="CU251" s="110"/>
      <c r="CV251" s="110"/>
      <c r="CW251" s="110"/>
      <c r="CX251" s="110"/>
      <c r="CY251" s="110"/>
      <c r="CZ251" s="110"/>
      <c r="DA251" s="110"/>
      <c r="DB251" s="110"/>
      <c r="DC251" s="110"/>
      <c r="DD251" s="110"/>
      <c r="DE251" s="110"/>
      <c r="DF251" s="110"/>
      <c r="DG251" s="110"/>
      <c r="DH251" s="110"/>
      <c r="DI251" s="110"/>
      <c r="DJ251" s="110"/>
      <c r="DK251" s="110"/>
      <c r="DL251" s="110"/>
      <c r="DM251" s="110"/>
      <c r="DN251" s="110"/>
      <c r="DO251" s="110"/>
      <c r="DP251" s="110"/>
      <c r="DQ251" s="110"/>
      <c r="DR251" s="110"/>
      <c r="DS251" s="110"/>
      <c r="DT251" s="110"/>
      <c r="DU251" s="110"/>
      <c r="DV251" s="110"/>
      <c r="DW251" s="110"/>
      <c r="DX251" s="110"/>
      <c r="DY251" s="110"/>
      <c r="DZ251" s="110"/>
      <c r="EA251" s="110"/>
      <c r="EB251" s="110"/>
      <c r="EC251" s="110"/>
      <c r="ED251" s="110"/>
      <c r="EE251" s="110"/>
      <c r="EF251" s="110"/>
      <c r="EG251" s="110"/>
      <c r="EH251" s="110"/>
      <c r="EI251" s="110"/>
      <c r="EJ251" s="110"/>
      <c r="EK251" s="110"/>
      <c r="EL251" s="110"/>
      <c r="EM251" s="110"/>
      <c r="EN251" s="110"/>
      <c r="EO251" s="110"/>
      <c r="EP251" s="110"/>
      <c r="EQ251" s="110"/>
      <c r="ER251" s="110"/>
      <c r="ES251" s="110"/>
      <c r="ET251" s="110"/>
      <c r="EU251" s="110"/>
      <c r="EV251" s="110"/>
      <c r="EW251" s="110"/>
      <c r="EX251" s="110"/>
      <c r="EY251" s="110"/>
      <c r="EZ251" s="110"/>
      <c r="FA251" s="110"/>
      <c r="FB251" s="110"/>
      <c r="FC251" s="110"/>
      <c r="FD251" s="110"/>
      <c r="FE251" s="110"/>
      <c r="FF251" s="110"/>
      <c r="FG251" s="110"/>
      <c r="FH251" s="110"/>
      <c r="FI251" s="110"/>
      <c r="FJ251" s="110"/>
      <c r="FK251" s="110"/>
      <c r="FL251" s="110"/>
      <c r="FM251" s="110"/>
      <c r="FN251" s="110"/>
      <c r="FO251" s="110"/>
      <c r="FP251" s="110"/>
      <c r="FQ251" s="110"/>
      <c r="FR251" s="110"/>
      <c r="FS251" s="110"/>
      <c r="FT251" s="110"/>
      <c r="FU251" s="110"/>
      <c r="FV251" s="110"/>
      <c r="FW251" s="110"/>
      <c r="FX251" s="110"/>
      <c r="FY251" s="110"/>
      <c r="FZ251" s="110"/>
      <c r="GA251" s="110"/>
      <c r="GB251" s="110"/>
      <c r="GC251" s="110"/>
      <c r="GD251" s="110"/>
      <c r="GE251" s="110"/>
      <c r="GF251" s="110"/>
      <c r="GG251" s="110"/>
      <c r="GH251" s="110"/>
      <c r="GI251" s="110"/>
      <c r="GJ251" s="110"/>
      <c r="GK251" s="110"/>
      <c r="GL251" s="110"/>
      <c r="GM251" s="110"/>
      <c r="GN251" s="110"/>
      <c r="GO251" s="110"/>
      <c r="GP251" s="110"/>
      <c r="GQ251" s="110"/>
      <c r="GR251" s="110"/>
      <c r="GS251" s="110"/>
      <c r="GT251" s="110"/>
      <c r="GU251" s="110"/>
      <c r="GV251" s="110"/>
      <c r="GW251" s="110"/>
      <c r="GX251" s="110"/>
      <c r="GY251" s="110"/>
      <c r="GZ251" s="110"/>
      <c r="HA251" s="110"/>
      <c r="HB251" s="110"/>
      <c r="HC251" s="110"/>
      <c r="HD251" s="110"/>
      <c r="HE251" s="110"/>
      <c r="HF251" s="110"/>
      <c r="HG251" s="110"/>
      <c r="HH251" s="110"/>
      <c r="HI251" s="110"/>
      <c r="HJ251" s="110"/>
      <c r="HK251" s="110"/>
      <c r="HL251" s="110"/>
      <c r="HM251" s="110"/>
      <c r="HN251" s="110"/>
      <c r="HO251" s="110"/>
      <c r="HP251" s="110"/>
      <c r="HQ251" s="110"/>
      <c r="HR251" s="110"/>
      <c r="HS251" s="110"/>
      <c r="HT251" s="110"/>
      <c r="HU251" s="110"/>
      <c r="HV251" s="110"/>
      <c r="HW251" s="110"/>
      <c r="HX251" s="110"/>
      <c r="HY251" s="110"/>
      <c r="HZ251" s="110"/>
      <c r="IA251" s="110"/>
      <c r="IB251" s="110"/>
      <c r="IC251" s="110"/>
      <c r="ID251" s="110"/>
      <c r="IE251" s="110"/>
      <c r="IF251" s="110"/>
      <c r="IG251" s="110"/>
      <c r="IH251" s="110"/>
      <c r="II251" s="110"/>
      <c r="IJ251" s="110"/>
      <c r="IK251" s="110"/>
      <c r="IL251" s="110"/>
      <c r="IM251" s="110"/>
      <c r="IN251" s="110"/>
      <c r="IO251" s="110"/>
      <c r="IP251" s="110"/>
      <c r="IQ251" s="110"/>
      <c r="IR251" s="110"/>
      <c r="IS251" s="110"/>
      <c r="IT251" s="110"/>
      <c r="IU251" s="110"/>
      <c r="IV251" s="110"/>
      <c r="IW251" s="110"/>
      <c r="IX251" s="110"/>
      <c r="IY251" s="110"/>
      <c r="IZ251" s="110"/>
      <c r="JA251" s="110"/>
      <c r="JB251" s="110"/>
      <c r="JC251" s="110"/>
      <c r="JD251" s="110"/>
      <c r="JE251" s="110"/>
      <c r="JF251" s="110"/>
      <c r="JG251" s="110"/>
      <c r="JH251" s="110"/>
      <c r="JI251" s="110"/>
      <c r="JJ251" s="110"/>
      <c r="JK251" s="110"/>
      <c r="JL251" s="110"/>
      <c r="JM251" s="110"/>
      <c r="JN251" s="110"/>
      <c r="JO251" s="110"/>
      <c r="JP251" s="110"/>
      <c r="JQ251" s="110"/>
      <c r="JR251" s="110"/>
      <c r="JS251" s="110"/>
      <c r="JT251" s="110"/>
      <c r="JU251" s="110"/>
      <c r="JV251" s="110"/>
      <c r="JW251" s="110"/>
      <c r="JX251" s="110"/>
      <c r="JY251" s="110"/>
      <c r="JZ251" s="110"/>
      <c r="KA251" s="110"/>
      <c r="KB251" s="110"/>
      <c r="KC251" s="110"/>
      <c r="KD251" s="110"/>
      <c r="KE251" s="110"/>
      <c r="KF251" s="110"/>
      <c r="KG251" s="110"/>
      <c r="KH251" s="110"/>
      <c r="KI251" s="110"/>
      <c r="KJ251" s="110"/>
      <c r="KK251" s="110"/>
      <c r="KL251" s="110"/>
      <c r="KM251" s="110"/>
      <c r="KN251" s="110"/>
      <c r="KO251" s="110"/>
      <c r="KP251" s="110"/>
      <c r="KQ251" s="110"/>
      <c r="KR251" s="110"/>
      <c r="KS251" s="110"/>
      <c r="KT251" s="110"/>
      <c r="KU251" s="110"/>
      <c r="KV251" s="110"/>
      <c r="KW251" s="110"/>
      <c r="KX251" s="110"/>
      <c r="KY251" s="110"/>
      <c r="KZ251" s="110"/>
      <c r="LA251" s="110"/>
      <c r="LB251" s="110"/>
      <c r="LC251" s="110"/>
      <c r="LD251" s="110"/>
      <c r="LE251" s="110"/>
      <c r="LF251" s="110"/>
      <c r="LG251" s="110"/>
      <c r="LH251" s="110"/>
      <c r="LI251" s="110"/>
      <c r="LJ251" s="110"/>
      <c r="LK251" s="110"/>
      <c r="LL251" s="110"/>
      <c r="LM251" s="110"/>
      <c r="LN251" s="110"/>
      <c r="LO251" s="110"/>
      <c r="LP251" s="110"/>
      <c r="LQ251" s="110"/>
      <c r="LR251" s="110"/>
      <c r="LS251" s="110"/>
      <c r="LT251" s="110"/>
      <c r="LU251" s="110"/>
      <c r="LV251" s="110"/>
      <c r="LW251" s="110"/>
      <c r="LX251" s="110"/>
      <c r="LY251" s="110"/>
      <c r="LZ251" s="110"/>
      <c r="MA251" s="110"/>
      <c r="MB251" s="110"/>
      <c r="MC251" s="110"/>
      <c r="MD251" s="110"/>
      <c r="ME251" s="110"/>
      <c r="MF251" s="110"/>
      <c r="MG251" s="110"/>
      <c r="MH251" s="110"/>
      <c r="MI251" s="110"/>
      <c r="MJ251" s="110"/>
      <c r="MK251" s="110"/>
      <c r="ML251" s="110"/>
      <c r="MM251" s="110"/>
      <c r="MN251" s="110"/>
      <c r="MO251" s="110"/>
      <c r="MP251" s="110"/>
      <c r="MQ251" s="110"/>
      <c r="MR251" s="110"/>
      <c r="MS251" s="110"/>
      <c r="MT251" s="110"/>
      <c r="MU251" s="110"/>
      <c r="MV251" s="110"/>
      <c r="MW251" s="110"/>
      <c r="MX251" s="110"/>
      <c r="MY251" s="110"/>
      <c r="MZ251" s="110"/>
      <c r="NA251" s="110"/>
      <c r="NB251" s="110"/>
      <c r="NC251" s="110"/>
      <c r="ND251" s="110"/>
      <c r="NE251" s="110"/>
      <c r="NF251" s="110"/>
      <c r="NG251" s="110"/>
      <c r="NH251" s="110"/>
      <c r="NI251" s="110"/>
      <c r="NJ251" s="110"/>
      <c r="NK251" s="110"/>
      <c r="NL251" s="110"/>
      <c r="NM251" s="110"/>
      <c r="NN251" s="110"/>
      <c r="NO251" s="110"/>
      <c r="NP251" s="110"/>
      <c r="NQ251" s="110"/>
      <c r="NR251" s="110"/>
      <c r="NS251" s="110"/>
      <c r="NT251" s="110"/>
      <c r="NU251" s="110"/>
      <c r="NV251" s="110"/>
      <c r="NW251" s="110"/>
      <c r="NX251" s="110"/>
      <c r="NY251" s="110"/>
      <c r="NZ251" s="110"/>
      <c r="OA251" s="110"/>
      <c r="OB251" s="110"/>
      <c r="OC251" s="110"/>
      <c r="OD251" s="110"/>
      <c r="OE251" s="110"/>
      <c r="OF251" s="110"/>
      <c r="OG251" s="110"/>
      <c r="OH251" s="110"/>
      <c r="OI251" s="110"/>
      <c r="OJ251" s="110"/>
      <c r="OK251" s="110"/>
      <c r="OL251" s="110"/>
      <c r="OM251" s="110"/>
      <c r="ON251" s="110"/>
      <c r="OO251" s="110"/>
      <c r="OP251" s="110"/>
      <c r="OQ251" s="110"/>
      <c r="OR251" s="110"/>
      <c r="OS251" s="110"/>
      <c r="OT251" s="110"/>
      <c r="OU251" s="110"/>
      <c r="OV251" s="110"/>
      <c r="OW251" s="110"/>
      <c r="OX251" s="110"/>
      <c r="OY251" s="110"/>
      <c r="OZ251" s="110"/>
      <c r="PA251" s="110"/>
      <c r="PB251" s="110"/>
      <c r="PC251" s="110"/>
      <c r="PD251" s="110"/>
      <c r="PE251" s="110"/>
      <c r="PF251" s="110"/>
      <c r="PG251" s="110"/>
      <c r="PH251" s="110"/>
      <c r="PI251" s="110"/>
      <c r="PJ251" s="110"/>
      <c r="PK251" s="110"/>
      <c r="PL251" s="110"/>
      <c r="PM251" s="110"/>
      <c r="PN251" s="110"/>
      <c r="PO251" s="110"/>
      <c r="PP251" s="110"/>
      <c r="PQ251" s="110"/>
      <c r="PR251" s="110"/>
      <c r="PS251" s="110"/>
      <c r="PT251" s="110"/>
      <c r="PU251" s="110"/>
      <c r="PV251" s="110"/>
      <c r="PW251" s="110"/>
      <c r="PX251" s="110"/>
      <c r="PY251" s="110"/>
      <c r="PZ251" s="110"/>
      <c r="QA251" s="110"/>
      <c r="QB251" s="110"/>
      <c r="QC251" s="110"/>
      <c r="QD251" s="110"/>
      <c r="QE251" s="110"/>
      <c r="QF251" s="110"/>
      <c r="QG251" s="110"/>
      <c r="QH251" s="110"/>
      <c r="QI251" s="110"/>
      <c r="QJ251" s="110"/>
      <c r="QK251" s="110"/>
      <c r="QL251" s="110"/>
      <c r="QM251" s="110"/>
      <c r="QN251" s="110"/>
      <c r="QO251" s="110"/>
      <c r="QP251" s="110"/>
      <c r="QQ251" s="110"/>
      <c r="QR251" s="110"/>
      <c r="QS251" s="110"/>
      <c r="QT251" s="110"/>
      <c r="QU251" s="110"/>
      <c r="QV251" s="110"/>
      <c r="QW251" s="110"/>
      <c r="QX251" s="110"/>
      <c r="QY251" s="110"/>
      <c r="QZ251" s="110"/>
      <c r="RA251" s="110"/>
      <c r="RB251" s="110"/>
      <c r="RC251" s="110"/>
      <c r="RD251" s="110"/>
      <c r="RE251" s="110"/>
      <c r="RF251" s="110"/>
      <c r="RG251" s="110"/>
      <c r="RH251" s="110"/>
      <c r="RI251" s="110"/>
      <c r="RJ251" s="110"/>
      <c r="RK251" s="110"/>
      <c r="RL251" s="110"/>
      <c r="RM251" s="110"/>
      <c r="RN251" s="110"/>
      <c r="RO251" s="110"/>
      <c r="RP251" s="110"/>
      <c r="RQ251" s="110"/>
      <c r="RR251" s="110"/>
      <c r="RS251" s="110"/>
      <c r="RT251" s="110"/>
      <c r="RU251" s="110"/>
      <c r="RV251" s="110"/>
      <c r="RW251" s="110"/>
      <c r="RX251" s="110"/>
      <c r="RY251" s="110"/>
      <c r="RZ251" s="110"/>
      <c r="SA251" s="110"/>
      <c r="SB251" s="110"/>
      <c r="SC251" s="110"/>
      <c r="SD251" s="110"/>
      <c r="SE251" s="110"/>
      <c r="SF251" s="110"/>
      <c r="SG251" s="110"/>
      <c r="SH251" s="110"/>
      <c r="SI251" s="110"/>
      <c r="SJ251" s="110"/>
      <c r="SK251" s="110"/>
      <c r="SL251" s="110"/>
      <c r="SM251" s="110"/>
      <c r="SN251" s="110"/>
      <c r="SO251" s="110"/>
      <c r="SP251" s="110"/>
      <c r="SQ251" s="110"/>
      <c r="SR251" s="110"/>
      <c r="SS251" s="110"/>
      <c r="ST251" s="110"/>
      <c r="SU251" s="110"/>
      <c r="SV251" s="110"/>
      <c r="SW251" s="110"/>
      <c r="SX251" s="110"/>
      <c r="SY251" s="110"/>
      <c r="SZ251" s="110"/>
      <c r="TA251" s="110"/>
      <c r="TB251" s="110"/>
      <c r="TC251" s="110"/>
      <c r="TD251" s="110"/>
      <c r="TE251" s="110"/>
      <c r="TF251" s="110"/>
      <c r="TG251" s="110"/>
      <c r="TH251" s="110"/>
      <c r="TI251" s="110"/>
      <c r="TJ251" s="110"/>
      <c r="TK251" s="110"/>
      <c r="TL251" s="110"/>
      <c r="TM251" s="110"/>
      <c r="TN251" s="110"/>
      <c r="TO251" s="110"/>
      <c r="TP251" s="110"/>
      <c r="TQ251" s="110"/>
      <c r="TR251" s="110"/>
      <c r="TS251" s="110"/>
      <c r="TT251" s="110"/>
      <c r="TU251" s="110"/>
      <c r="TV251" s="110"/>
      <c r="TW251" s="110"/>
      <c r="TX251" s="110"/>
      <c r="TY251" s="110"/>
      <c r="TZ251" s="110"/>
      <c r="UA251" s="110"/>
      <c r="UB251" s="110"/>
      <c r="UC251" s="110"/>
      <c r="UD251" s="110"/>
      <c r="UE251" s="110"/>
      <c r="UF251" s="110"/>
      <c r="UG251" s="110"/>
      <c r="UH251" s="110"/>
      <c r="UI251" s="110"/>
      <c r="UJ251" s="110"/>
      <c r="UK251" s="110"/>
      <c r="UL251" s="110"/>
      <c r="UM251" s="110"/>
      <c r="UN251" s="110"/>
      <c r="UO251" s="110"/>
      <c r="UP251" s="110"/>
      <c r="UQ251" s="110"/>
      <c r="UR251" s="110"/>
      <c r="US251" s="110"/>
      <c r="UT251" s="110"/>
      <c r="UU251" s="110"/>
      <c r="UV251" s="110"/>
      <c r="UW251" s="110"/>
      <c r="UX251" s="110"/>
      <c r="UY251" s="110"/>
      <c r="UZ251" s="110"/>
      <c r="VA251" s="110"/>
      <c r="VB251" s="110"/>
      <c r="VC251" s="110"/>
      <c r="VD251" s="110"/>
      <c r="VE251" s="110"/>
      <c r="VF251" s="110"/>
      <c r="VG251" s="110"/>
      <c r="VH251" s="110"/>
      <c r="VI251" s="110"/>
      <c r="VJ251" s="110"/>
      <c r="VK251" s="110"/>
      <c r="VL251" s="110"/>
      <c r="VM251" s="110"/>
      <c r="VN251" s="110"/>
      <c r="VO251" s="110"/>
      <c r="VP251" s="110"/>
      <c r="VQ251" s="110"/>
      <c r="VR251" s="110"/>
      <c r="VS251" s="110"/>
      <c r="VT251" s="110"/>
      <c r="VU251" s="110"/>
      <c r="VV251" s="110"/>
      <c r="VW251" s="110"/>
      <c r="VX251" s="110"/>
      <c r="VY251" s="110"/>
      <c r="VZ251" s="110"/>
      <c r="WA251" s="110"/>
      <c r="WB251" s="110"/>
      <c r="WC251" s="110"/>
      <c r="WD251" s="110"/>
      <c r="WE251" s="110"/>
      <c r="WF251" s="110"/>
      <c r="WG251" s="110"/>
      <c r="WH251" s="110"/>
      <c r="WI251" s="110"/>
      <c r="WJ251" s="110"/>
      <c r="WK251" s="110"/>
      <c r="WL251" s="110"/>
      <c r="WM251" s="110"/>
      <c r="WN251" s="110"/>
      <c r="WO251" s="110"/>
      <c r="WP251" s="110"/>
      <c r="WQ251" s="110"/>
      <c r="WR251" s="110"/>
      <c r="WS251" s="110"/>
      <c r="WT251" s="110"/>
      <c r="WU251" s="110"/>
      <c r="WV251" s="110"/>
      <c r="WW251" s="110"/>
      <c r="WX251" s="110"/>
      <c r="WY251" s="110"/>
      <c r="WZ251" s="110"/>
      <c r="XA251" s="110"/>
      <c r="XB251" s="110"/>
      <c r="XC251" s="110"/>
      <c r="XD251" s="110"/>
      <c r="XE251" s="110"/>
      <c r="XF251" s="110"/>
      <c r="XG251" s="110"/>
      <c r="XH251" s="110"/>
      <c r="XI251" s="110"/>
      <c r="XJ251" s="110"/>
      <c r="XK251" s="110"/>
      <c r="XL251" s="110"/>
      <c r="XM251" s="110"/>
      <c r="XN251" s="110"/>
      <c r="XO251" s="110"/>
      <c r="XP251" s="110"/>
      <c r="XQ251" s="110"/>
      <c r="XR251" s="110"/>
      <c r="XS251" s="110"/>
      <c r="XT251" s="110"/>
      <c r="XU251" s="110"/>
      <c r="XV251" s="110"/>
      <c r="XW251" s="110"/>
      <c r="XX251" s="110"/>
      <c r="XY251" s="110"/>
      <c r="XZ251" s="110"/>
      <c r="YA251" s="110"/>
      <c r="YB251" s="110"/>
      <c r="YC251" s="110"/>
      <c r="YD251" s="110"/>
      <c r="YE251" s="110"/>
      <c r="YF251" s="110"/>
      <c r="YG251" s="110"/>
      <c r="YH251" s="110"/>
      <c r="YI251" s="110"/>
      <c r="YJ251" s="110"/>
      <c r="YK251" s="110"/>
      <c r="YL251" s="110"/>
      <c r="YM251" s="110"/>
      <c r="YN251" s="110"/>
      <c r="YO251" s="110"/>
      <c r="YP251" s="110"/>
      <c r="YQ251" s="110"/>
      <c r="YR251" s="110"/>
      <c r="YS251" s="110"/>
      <c r="YT251" s="110"/>
      <c r="YU251" s="110"/>
      <c r="YV251" s="110"/>
      <c r="YW251" s="110"/>
      <c r="YX251" s="110"/>
      <c r="YY251" s="110"/>
      <c r="YZ251" s="110"/>
      <c r="ZA251" s="110"/>
      <c r="ZB251" s="110"/>
      <c r="ZC251" s="110"/>
      <c r="ZD251" s="110"/>
      <c r="ZE251" s="110"/>
      <c r="ZF251" s="110"/>
      <c r="ZG251" s="110"/>
      <c r="ZH251" s="110"/>
      <c r="ZI251" s="110"/>
      <c r="ZJ251" s="110"/>
      <c r="ZK251" s="110"/>
      <c r="ZL251" s="110"/>
      <c r="ZM251" s="110"/>
      <c r="ZN251" s="110"/>
      <c r="ZO251" s="110"/>
      <c r="ZP251" s="110"/>
      <c r="ZQ251" s="110"/>
      <c r="ZR251" s="110"/>
      <c r="ZS251" s="110"/>
      <c r="ZT251" s="110"/>
      <c r="ZU251" s="110"/>
      <c r="ZV251" s="110"/>
      <c r="ZW251" s="110"/>
      <c r="ZX251" s="110"/>
      <c r="ZY251" s="110"/>
      <c r="ZZ251" s="110"/>
      <c r="AAA251" s="110"/>
      <c r="AAB251" s="110"/>
      <c r="AAC251" s="110"/>
      <c r="AAD251" s="110"/>
      <c r="AAE251" s="110"/>
      <c r="AAF251" s="110"/>
      <c r="AAG251" s="110"/>
      <c r="AAH251" s="110"/>
      <c r="AAI251" s="110"/>
      <c r="AAJ251" s="110"/>
      <c r="AAK251" s="110"/>
      <c r="AAL251" s="110"/>
      <c r="AAM251" s="110"/>
      <c r="AAN251" s="110"/>
      <c r="AAO251" s="110"/>
      <c r="AAP251" s="110"/>
      <c r="AAQ251" s="110"/>
      <c r="AAR251" s="110"/>
      <c r="AAS251" s="110"/>
      <c r="AAT251" s="110"/>
      <c r="AAU251" s="110"/>
      <c r="AAV251" s="110"/>
      <c r="AAW251" s="110"/>
      <c r="AAX251" s="110"/>
      <c r="AAY251" s="110"/>
      <c r="AAZ251" s="110"/>
      <c r="ABA251" s="110"/>
      <c r="ABB251" s="110"/>
      <c r="ABC251" s="110"/>
      <c r="ABD251" s="110"/>
      <c r="ABE251" s="110"/>
      <c r="ABF251" s="110"/>
      <c r="ABG251" s="110"/>
      <c r="ABH251" s="110"/>
      <c r="ABI251" s="110"/>
      <c r="ABJ251" s="110"/>
      <c r="ABK251" s="110"/>
      <c r="ABL251" s="110"/>
      <c r="ABM251" s="110"/>
      <c r="ABN251" s="110"/>
      <c r="ABO251" s="110"/>
      <c r="ABP251" s="110"/>
      <c r="ABQ251" s="110"/>
      <c r="ABR251" s="110"/>
      <c r="ABS251" s="110"/>
      <c r="ABT251" s="110"/>
      <c r="ABU251" s="110"/>
      <c r="ABV251" s="110"/>
      <c r="ABW251" s="110"/>
      <c r="ABX251" s="110"/>
      <c r="ABY251" s="110"/>
      <c r="ABZ251" s="110"/>
      <c r="ACA251" s="110"/>
      <c r="ACB251" s="110"/>
      <c r="ACC251" s="110"/>
      <c r="ACD251" s="110"/>
      <c r="ACE251" s="110"/>
      <c r="ACF251" s="110"/>
      <c r="ACG251" s="110"/>
      <c r="ACH251" s="110"/>
      <c r="ACI251" s="110"/>
      <c r="ACJ251" s="110"/>
      <c r="ACK251" s="110"/>
      <c r="ACL251" s="110"/>
      <c r="ACM251" s="110"/>
      <c r="ACN251" s="110"/>
      <c r="ACO251" s="110"/>
      <c r="ACP251" s="110"/>
      <c r="ACQ251" s="110"/>
      <c r="ACR251" s="110"/>
      <c r="ACS251" s="110"/>
      <c r="ACT251" s="110"/>
      <c r="ACU251" s="110"/>
      <c r="ACV251" s="110"/>
      <c r="ACW251" s="110"/>
      <c r="ACX251" s="110"/>
      <c r="ACY251" s="110"/>
      <c r="ACZ251" s="110"/>
      <c r="ADA251" s="110"/>
      <c r="ADB251" s="110"/>
      <c r="ADC251" s="110"/>
      <c r="ADD251" s="110"/>
      <c r="ADE251" s="110"/>
      <c r="ADF251" s="110"/>
      <c r="ADG251" s="110"/>
      <c r="ADH251" s="110"/>
      <c r="ADI251" s="110"/>
      <c r="ADJ251" s="110"/>
      <c r="ADK251" s="110"/>
      <c r="ADL251" s="110"/>
      <c r="ADM251" s="110"/>
      <c r="ADN251" s="110"/>
      <c r="ADO251" s="110"/>
      <c r="ADP251" s="110"/>
      <c r="ADQ251" s="110"/>
      <c r="ADR251" s="110"/>
      <c r="ADS251" s="110"/>
      <c r="ADT251" s="110"/>
      <c r="ADU251" s="110"/>
      <c r="ADV251" s="110"/>
      <c r="ADW251" s="110"/>
      <c r="ADX251" s="110"/>
      <c r="ADY251" s="110"/>
      <c r="ADZ251" s="110"/>
      <c r="AEA251" s="110"/>
      <c r="AEB251" s="110"/>
      <c r="AEC251" s="110"/>
      <c r="AED251" s="110"/>
      <c r="AEE251" s="110"/>
      <c r="AEF251" s="110"/>
      <c r="AEG251" s="110"/>
      <c r="AEH251" s="110"/>
      <c r="AEI251" s="110"/>
      <c r="AEJ251" s="110"/>
      <c r="AEK251" s="110"/>
      <c r="AEL251" s="110"/>
      <c r="AEM251" s="110"/>
      <c r="AEN251" s="110"/>
      <c r="AEO251" s="110"/>
      <c r="AEP251" s="110"/>
      <c r="AEQ251" s="110"/>
      <c r="AER251" s="110"/>
      <c r="AES251" s="110"/>
      <c r="AET251" s="110"/>
      <c r="AEU251" s="110"/>
      <c r="AEV251" s="110"/>
      <c r="AEW251" s="110"/>
      <c r="AEX251" s="110"/>
      <c r="AEY251" s="110"/>
      <c r="AEZ251" s="110"/>
      <c r="AFA251" s="110"/>
      <c r="AFB251" s="110"/>
      <c r="AFC251" s="110"/>
      <c r="AFD251" s="110"/>
      <c r="AFE251" s="110"/>
      <c r="AFF251" s="110"/>
      <c r="AFG251" s="110"/>
      <c r="AFH251" s="110"/>
      <c r="AFI251" s="110"/>
      <c r="AFJ251" s="110"/>
      <c r="AFK251" s="110"/>
      <c r="AFL251" s="110"/>
      <c r="AFM251" s="110"/>
      <c r="AFN251" s="110"/>
      <c r="AFO251" s="110"/>
      <c r="AFP251" s="110"/>
      <c r="AFQ251" s="110"/>
      <c r="AFR251" s="110"/>
      <c r="AFS251" s="110"/>
      <c r="AFT251" s="110"/>
      <c r="AFU251" s="110"/>
      <c r="AFV251" s="110"/>
      <c r="AFW251" s="110"/>
      <c r="AFX251" s="110"/>
      <c r="AFY251" s="110"/>
      <c r="AFZ251" s="110"/>
      <c r="AGA251" s="110"/>
      <c r="AGB251" s="110"/>
      <c r="AGC251" s="110"/>
      <c r="AGD251" s="110"/>
      <c r="AGE251" s="110"/>
      <c r="AGF251" s="110"/>
      <c r="AGG251" s="110"/>
      <c r="AGH251" s="110"/>
      <c r="AGI251" s="110"/>
      <c r="AGJ251" s="110"/>
      <c r="AGK251" s="110"/>
      <c r="AGL251" s="110"/>
      <c r="AGM251" s="110"/>
      <c r="AGN251" s="110"/>
      <c r="AGO251" s="110"/>
      <c r="AGP251" s="110"/>
      <c r="AGQ251" s="110"/>
      <c r="AGR251" s="110"/>
      <c r="AGS251" s="110"/>
      <c r="AGT251" s="110"/>
      <c r="AGU251" s="110"/>
      <c r="AGV251" s="110"/>
      <c r="AGW251" s="110"/>
      <c r="AGX251" s="110"/>
      <c r="AGY251" s="110"/>
      <c r="AGZ251" s="110"/>
      <c r="AHA251" s="110"/>
      <c r="AHB251" s="110"/>
      <c r="AHC251" s="110"/>
      <c r="AHD251" s="110"/>
      <c r="AHE251" s="110"/>
      <c r="AHF251" s="110"/>
      <c r="AHG251" s="110"/>
      <c r="AHH251" s="110"/>
      <c r="AHI251" s="110"/>
      <c r="AHJ251" s="110"/>
      <c r="AHK251" s="110"/>
      <c r="AHL251" s="110"/>
      <c r="AHM251" s="110"/>
      <c r="AHN251" s="110"/>
      <c r="AHO251" s="110"/>
      <c r="AHP251" s="110"/>
      <c r="AHQ251" s="110"/>
      <c r="AHR251" s="110"/>
      <c r="AHS251" s="110"/>
      <c r="AHT251" s="110"/>
      <c r="AHU251" s="110"/>
      <c r="AHV251" s="110"/>
      <c r="AHW251" s="110"/>
      <c r="AHX251" s="110"/>
      <c r="AHY251" s="110"/>
      <c r="AHZ251" s="110"/>
      <c r="AIA251" s="110"/>
      <c r="AIB251" s="110"/>
      <c r="AIC251" s="110"/>
      <c r="AID251" s="110"/>
      <c r="AIE251" s="110"/>
      <c r="AIF251" s="110"/>
      <c r="AIG251" s="110"/>
      <c r="AIH251" s="110"/>
      <c r="AII251" s="110"/>
      <c r="AIJ251" s="110"/>
      <c r="AIK251" s="110"/>
      <c r="AIL251" s="110"/>
      <c r="AIM251" s="110"/>
      <c r="AIN251" s="110"/>
      <c r="AIO251" s="110"/>
      <c r="AIP251" s="110"/>
      <c r="AIQ251" s="110"/>
      <c r="AIR251" s="110"/>
      <c r="AIS251" s="110"/>
      <c r="AIT251" s="110"/>
      <c r="AIU251" s="110"/>
      <c r="AIV251" s="110"/>
      <c r="AIW251" s="110"/>
      <c r="AIX251" s="110"/>
      <c r="AIY251" s="110"/>
      <c r="AIZ251" s="110"/>
      <c r="AJA251" s="110"/>
      <c r="AJB251" s="110"/>
      <c r="AJC251" s="110"/>
      <c r="AJD251" s="110"/>
      <c r="AJE251" s="110"/>
      <c r="AJF251" s="110"/>
      <c r="AJG251" s="110"/>
      <c r="AJH251" s="110"/>
      <c r="AJI251" s="110"/>
      <c r="AJJ251" s="110"/>
      <c r="AJK251" s="110"/>
      <c r="AJL251" s="110"/>
      <c r="AJM251" s="110"/>
      <c r="AJN251" s="110"/>
      <c r="AJO251" s="110"/>
      <c r="AJP251" s="110"/>
      <c r="AJQ251" s="110"/>
      <c r="AJR251" s="110"/>
      <c r="AJS251" s="110"/>
      <c r="AJT251" s="110"/>
      <c r="AJU251" s="110"/>
      <c r="AJV251" s="110"/>
      <c r="AJW251" s="110"/>
      <c r="AJX251" s="110"/>
      <c r="AJY251" s="110"/>
      <c r="AJZ251" s="110"/>
      <c r="AKA251" s="110"/>
      <c r="AKB251" s="110"/>
      <c r="AKC251" s="110"/>
      <c r="AKD251" s="110"/>
      <c r="AKE251" s="110"/>
      <c r="AKF251" s="110"/>
      <c r="AKG251" s="110"/>
      <c r="AKH251" s="110"/>
      <c r="AKI251" s="110"/>
      <c r="AKJ251" s="110"/>
      <c r="AKK251" s="110"/>
      <c r="AKL251" s="110"/>
      <c r="AKM251" s="110"/>
      <c r="AKN251" s="110"/>
      <c r="AKO251" s="110"/>
      <c r="AKP251" s="110"/>
      <c r="AKQ251" s="110"/>
      <c r="AKR251" s="110"/>
      <c r="AKS251" s="110"/>
      <c r="AKT251" s="110"/>
      <c r="AKU251" s="110"/>
      <c r="AKV251" s="110"/>
      <c r="AKW251" s="110"/>
      <c r="AKX251" s="110"/>
      <c r="AKY251" s="110"/>
      <c r="AKZ251" s="110"/>
      <c r="ALA251" s="110"/>
      <c r="ALB251" s="110"/>
      <c r="ALC251" s="110"/>
      <c r="ALD251" s="110"/>
      <c r="ALE251" s="110"/>
      <c r="ALF251" s="110"/>
      <c r="ALG251" s="110"/>
      <c r="ALH251" s="110"/>
      <c r="ALI251" s="110"/>
      <c r="ALJ251" s="110"/>
      <c r="ALK251" s="110"/>
      <c r="ALL251" s="110"/>
      <c r="ALM251" s="110"/>
      <c r="ALN251" s="110"/>
      <c r="ALO251" s="110"/>
      <c r="ALP251" s="110"/>
      <c r="ALQ251" s="110"/>
      <c r="ALR251" s="110"/>
      <c r="ALS251" s="110"/>
      <c r="ALT251" s="110"/>
      <c r="ALU251" s="110"/>
      <c r="ALV251" s="110"/>
      <c r="ALW251" s="110"/>
      <c r="ALX251" s="110"/>
      <c r="ALY251" s="110"/>
      <c r="ALZ251" s="110"/>
      <c r="AMA251" s="110"/>
      <c r="AMB251" s="110"/>
      <c r="AMC251" s="110"/>
      <c r="AMD251" s="110"/>
      <c r="AME251" s="110"/>
      <c r="AMF251" s="110"/>
      <c r="AMG251" s="110"/>
      <c r="AMH251" s="110"/>
      <c r="AMI251" s="110"/>
      <c r="AMJ251" s="110"/>
      <c r="AMK251" s="110"/>
      <c r="AML251" s="110"/>
      <c r="AMM251" s="110"/>
      <c r="AMN251" s="110"/>
      <c r="AMO251" s="110"/>
      <c r="AMP251" s="110"/>
      <c r="AMQ251" s="110"/>
      <c r="AMR251" s="110"/>
      <c r="AMS251" s="110"/>
      <c r="AMT251" s="110"/>
      <c r="AMU251" s="110"/>
      <c r="AMV251" s="110"/>
      <c r="AMW251" s="110"/>
      <c r="AMX251" s="110"/>
      <c r="AMY251" s="110"/>
      <c r="AMZ251" s="110"/>
      <c r="ANA251" s="110"/>
      <c r="ANB251" s="110"/>
      <c r="ANC251" s="110"/>
      <c r="AND251" s="110"/>
      <c r="ANE251" s="110"/>
      <c r="ANF251" s="110"/>
      <c r="ANG251" s="110"/>
      <c r="ANH251" s="110"/>
      <c r="ANI251" s="110"/>
      <c r="ANJ251" s="110"/>
      <c r="ANK251" s="110"/>
      <c r="ANL251" s="110"/>
      <c r="ANM251" s="110"/>
      <c r="ANN251" s="110"/>
      <c r="ANO251" s="110"/>
      <c r="ANP251" s="110"/>
      <c r="ANQ251" s="110"/>
      <c r="ANR251" s="110"/>
      <c r="ANS251" s="110"/>
      <c r="ANT251" s="110"/>
      <c r="ANU251" s="110"/>
      <c r="ANV251" s="110"/>
      <c r="ANW251" s="110"/>
      <c r="ANX251" s="110"/>
      <c r="ANY251" s="110"/>
      <c r="ANZ251" s="110"/>
      <c r="AOA251" s="110"/>
      <c r="AOB251" s="110"/>
      <c r="AOC251" s="110"/>
      <c r="AOD251" s="110"/>
      <c r="AOE251" s="110"/>
      <c r="AOF251" s="110"/>
      <c r="AOG251" s="110"/>
      <c r="AOH251" s="110"/>
      <c r="AOI251" s="110"/>
      <c r="AOJ251" s="110"/>
      <c r="AOK251" s="110"/>
      <c r="AOL251" s="110"/>
      <c r="AOM251" s="110"/>
      <c r="AON251" s="110"/>
      <c r="AOO251" s="110"/>
      <c r="AOP251" s="110"/>
      <c r="AOQ251" s="110"/>
      <c r="AOR251" s="110"/>
      <c r="AOS251" s="110"/>
      <c r="AOT251" s="110"/>
      <c r="AOU251" s="110"/>
      <c r="AOV251" s="110"/>
      <c r="AOW251" s="110"/>
      <c r="AOX251" s="110"/>
      <c r="AOY251" s="110"/>
      <c r="AOZ251" s="110"/>
      <c r="APA251" s="110"/>
      <c r="APB251" s="110"/>
      <c r="APC251" s="110"/>
      <c r="APD251" s="110"/>
      <c r="APE251" s="110"/>
      <c r="APF251" s="110"/>
      <c r="APG251" s="110"/>
      <c r="APH251" s="110"/>
      <c r="API251" s="110"/>
      <c r="APJ251" s="110"/>
      <c r="APK251" s="110"/>
      <c r="APL251" s="110"/>
      <c r="APM251" s="110"/>
      <c r="APN251" s="110"/>
      <c r="APO251" s="110"/>
      <c r="APP251" s="110"/>
      <c r="APQ251" s="110"/>
      <c r="APR251" s="110"/>
      <c r="APS251" s="110"/>
      <c r="APT251" s="110"/>
      <c r="APU251" s="110"/>
      <c r="APV251" s="110"/>
      <c r="APW251" s="110"/>
      <c r="APX251" s="110"/>
      <c r="APY251" s="110"/>
      <c r="APZ251" s="110"/>
      <c r="AQA251" s="110"/>
      <c r="AQB251" s="110"/>
      <c r="AQC251" s="110"/>
      <c r="AQD251" s="110"/>
      <c r="AQE251" s="110"/>
      <c r="AQF251" s="110"/>
      <c r="AQG251" s="110"/>
      <c r="AQH251" s="110"/>
      <c r="AQI251" s="110"/>
      <c r="AQJ251" s="110"/>
      <c r="AQK251" s="110"/>
      <c r="AQL251" s="110"/>
      <c r="AQM251" s="110"/>
      <c r="AQN251" s="110"/>
      <c r="AQO251" s="110"/>
      <c r="AQP251" s="110"/>
      <c r="AQQ251" s="110"/>
      <c r="AQR251" s="110"/>
      <c r="AQS251" s="110"/>
      <c r="AQT251" s="110"/>
      <c r="AQU251" s="110"/>
      <c r="AQV251" s="110"/>
      <c r="AQW251" s="110"/>
      <c r="AQX251" s="110"/>
      <c r="AQY251" s="110"/>
      <c r="AQZ251" s="110"/>
      <c r="ARA251" s="110"/>
      <c r="ARB251" s="110"/>
      <c r="ARC251" s="110"/>
      <c r="ARD251" s="110"/>
      <c r="ARE251" s="110"/>
      <c r="ARF251" s="110"/>
      <c r="ARG251" s="110"/>
      <c r="ARH251" s="110"/>
      <c r="ARI251" s="110"/>
      <c r="ARJ251" s="110"/>
      <c r="ARK251" s="110"/>
      <c r="ARL251" s="110"/>
      <c r="ARM251" s="110"/>
      <c r="ARN251" s="110"/>
      <c r="ARO251" s="110"/>
      <c r="ARP251" s="110"/>
      <c r="ARQ251" s="110"/>
      <c r="ARR251" s="110"/>
      <c r="ARS251" s="110"/>
      <c r="ART251" s="110"/>
      <c r="ARU251" s="110"/>
      <c r="ARV251" s="110"/>
      <c r="ARW251" s="110"/>
      <c r="ARX251" s="110"/>
      <c r="ARY251" s="110"/>
      <c r="ARZ251" s="110"/>
      <c r="ASA251" s="110"/>
      <c r="ASB251" s="110"/>
      <c r="ASC251" s="110"/>
      <c r="ASD251" s="110"/>
      <c r="ASE251" s="110"/>
      <c r="ASF251" s="110"/>
      <c r="ASG251" s="110"/>
      <c r="ASH251" s="110"/>
      <c r="ASI251" s="110"/>
      <c r="ASJ251" s="110"/>
      <c r="ASK251" s="110"/>
      <c r="ASL251" s="110"/>
      <c r="ASM251" s="110"/>
      <c r="ASN251" s="110"/>
      <c r="ASO251" s="110"/>
      <c r="ASP251" s="110"/>
      <c r="ASQ251" s="110"/>
      <c r="ASR251" s="110"/>
      <c r="ASS251" s="110"/>
      <c r="AST251" s="110"/>
      <c r="ASU251" s="110"/>
      <c r="ASV251" s="110"/>
      <c r="ASW251" s="110"/>
      <c r="ASX251" s="110"/>
      <c r="ASY251" s="110"/>
      <c r="ASZ251" s="110"/>
      <c r="ATA251" s="110"/>
      <c r="ATB251" s="110"/>
      <c r="ATC251" s="110"/>
      <c r="ATD251" s="110"/>
      <c r="ATE251" s="110"/>
      <c r="ATF251" s="110"/>
      <c r="ATG251" s="110"/>
      <c r="ATH251" s="110"/>
      <c r="ATI251" s="110"/>
      <c r="ATJ251" s="110"/>
      <c r="ATK251" s="110"/>
      <c r="ATL251" s="110"/>
      <c r="ATM251" s="110"/>
      <c r="ATN251" s="110"/>
      <c r="ATO251" s="110"/>
      <c r="ATP251" s="110"/>
      <c r="ATQ251" s="110"/>
      <c r="ATR251" s="110"/>
      <c r="ATS251" s="110"/>
      <c r="ATT251" s="110"/>
      <c r="ATU251" s="110"/>
      <c r="ATV251" s="110"/>
      <c r="ATW251" s="110"/>
      <c r="ATX251" s="110"/>
      <c r="ATY251" s="110"/>
      <c r="ATZ251" s="110"/>
      <c r="AUA251" s="110"/>
      <c r="AUB251" s="110"/>
      <c r="AUC251" s="110"/>
      <c r="AUD251" s="110"/>
      <c r="AUE251" s="110"/>
      <c r="AUF251" s="110"/>
      <c r="AUG251" s="110"/>
      <c r="AUH251" s="110"/>
      <c r="AUI251" s="110"/>
      <c r="AUJ251" s="110"/>
      <c r="AUK251" s="110"/>
      <c r="AUL251" s="110"/>
      <c r="AUM251" s="110"/>
      <c r="AUN251" s="110"/>
      <c r="AUO251" s="110"/>
      <c r="AUP251" s="110"/>
      <c r="AUQ251" s="110"/>
      <c r="AUR251" s="110"/>
      <c r="AUS251" s="110"/>
      <c r="AUT251" s="110"/>
      <c r="AUU251" s="110"/>
      <c r="AUV251" s="110"/>
      <c r="AUW251" s="110"/>
      <c r="AUX251" s="110"/>
      <c r="AUY251" s="110"/>
      <c r="AUZ251" s="110"/>
      <c r="AVA251" s="110"/>
      <c r="AVB251" s="110"/>
      <c r="AVC251" s="110"/>
      <c r="AVD251" s="110"/>
      <c r="AVE251" s="110"/>
      <c r="AVF251" s="110"/>
      <c r="AVG251" s="110"/>
      <c r="AVH251" s="110"/>
      <c r="AVI251" s="110"/>
      <c r="AVJ251" s="110"/>
      <c r="AVK251" s="110"/>
      <c r="AVL251" s="110"/>
      <c r="AVM251" s="110"/>
      <c r="AVN251" s="110"/>
      <c r="AVO251" s="110"/>
      <c r="AVP251" s="110"/>
      <c r="AVQ251" s="110"/>
      <c r="AVR251" s="110"/>
      <c r="AVS251" s="110"/>
      <c r="AVT251" s="110"/>
      <c r="AVU251" s="110"/>
      <c r="AVV251" s="110"/>
      <c r="AVW251" s="110"/>
      <c r="AVX251" s="110"/>
      <c r="AVY251" s="110"/>
      <c r="AVZ251" s="110"/>
      <c r="AWA251" s="110"/>
      <c r="AWB251" s="110"/>
      <c r="AWC251" s="110"/>
      <c r="AWD251" s="110"/>
      <c r="AWE251" s="110"/>
      <c r="AWF251" s="110"/>
      <c r="AWG251" s="110"/>
      <c r="AWH251" s="110"/>
      <c r="AWI251" s="110"/>
      <c r="AWJ251" s="110"/>
      <c r="AWK251" s="110"/>
      <c r="AWL251" s="110"/>
      <c r="AWM251" s="110"/>
      <c r="AWN251" s="110"/>
      <c r="AWO251" s="110"/>
      <c r="AWP251" s="110"/>
      <c r="AWQ251" s="110"/>
      <c r="AWR251" s="110"/>
      <c r="AWS251" s="110"/>
      <c r="AWT251" s="110"/>
      <c r="AWU251" s="110"/>
      <c r="AWV251" s="110"/>
      <c r="AWW251" s="110"/>
      <c r="AWX251" s="110"/>
      <c r="AWY251" s="110"/>
      <c r="AWZ251" s="110"/>
      <c r="AXA251" s="110"/>
      <c r="AXB251" s="110"/>
      <c r="AXC251" s="110"/>
      <c r="AXD251" s="110"/>
      <c r="AXE251" s="110"/>
      <c r="AXF251" s="110"/>
      <c r="AXG251" s="110"/>
      <c r="AXH251" s="110"/>
      <c r="AXI251" s="110"/>
      <c r="AXJ251" s="110"/>
      <c r="AXK251" s="110"/>
      <c r="AXL251" s="110"/>
      <c r="AXM251" s="110"/>
      <c r="AXN251" s="110"/>
      <c r="AXO251" s="110"/>
      <c r="AXP251" s="110"/>
      <c r="AXQ251" s="110"/>
      <c r="AXR251" s="110"/>
      <c r="AXS251" s="110"/>
    </row>
    <row r="252" spans="1:1319" s="296" customFormat="1" ht="25.35" customHeight="1" x14ac:dyDescent="0.2">
      <c r="A252" s="350"/>
      <c r="B252" s="350"/>
      <c r="C252" s="321"/>
      <c r="D252" s="322"/>
      <c r="E252" s="323"/>
      <c r="F252" s="323"/>
      <c r="G252" s="323"/>
      <c r="H252" s="324"/>
      <c r="I252" s="325"/>
      <c r="J252" s="326"/>
      <c r="K252" s="110"/>
      <c r="L252" s="110"/>
      <c r="M252" s="110"/>
      <c r="N252" s="110"/>
      <c r="O252" s="110"/>
      <c r="P252" s="110"/>
      <c r="Q252" s="110"/>
      <c r="R252" s="110"/>
      <c r="S252" s="110"/>
      <c r="T252" s="110"/>
      <c r="U252" s="110"/>
      <c r="V252" s="110"/>
      <c r="W252" s="110"/>
      <c r="X252" s="110"/>
      <c r="Y252" s="110"/>
      <c r="Z252" s="110"/>
      <c r="AA252" s="110"/>
      <c r="AB252" s="110"/>
      <c r="AC252" s="110"/>
      <c r="AD252" s="110"/>
      <c r="AE252" s="110"/>
      <c r="AF252" s="110"/>
      <c r="AG252" s="110"/>
      <c r="AH252" s="110"/>
      <c r="AI252" s="110"/>
      <c r="AJ252" s="110"/>
      <c r="AK252" s="110"/>
      <c r="AL252" s="110"/>
      <c r="AM252" s="110"/>
      <c r="AN252" s="110"/>
      <c r="AO252" s="110"/>
      <c r="AP252" s="110"/>
      <c r="AQ252" s="110"/>
      <c r="AR252" s="110"/>
      <c r="AS252" s="110"/>
      <c r="AT252" s="110"/>
      <c r="AU252" s="110"/>
      <c r="AV252" s="110"/>
      <c r="AW252" s="110"/>
      <c r="AX252" s="110"/>
      <c r="AY252" s="110"/>
      <c r="AZ252" s="110"/>
      <c r="BA252" s="110"/>
      <c r="BB252" s="110"/>
      <c r="BC252" s="110"/>
      <c r="BD252" s="110"/>
      <c r="BE252" s="110"/>
      <c r="BF252" s="110"/>
      <c r="BG252" s="110"/>
      <c r="BH252" s="110"/>
      <c r="BI252" s="110"/>
      <c r="BJ252" s="110"/>
      <c r="BK252" s="110"/>
      <c r="BL252" s="110"/>
      <c r="BM252" s="110"/>
      <c r="BN252" s="110"/>
      <c r="BO252" s="110"/>
      <c r="BP252" s="110"/>
      <c r="BQ252" s="110"/>
      <c r="BR252" s="110"/>
      <c r="BS252" s="110"/>
      <c r="BT252" s="110"/>
      <c r="BU252" s="110"/>
      <c r="BV252" s="110"/>
      <c r="BW252" s="110"/>
      <c r="BX252" s="110"/>
      <c r="BY252" s="110"/>
      <c r="BZ252" s="110"/>
      <c r="CA252" s="110"/>
      <c r="CB252" s="110"/>
      <c r="CC252" s="110"/>
      <c r="CD252" s="110"/>
      <c r="CE252" s="110"/>
      <c r="CF252" s="110"/>
      <c r="CG252" s="110"/>
      <c r="CH252" s="110"/>
      <c r="CI252" s="110"/>
      <c r="CJ252" s="110"/>
      <c r="CK252" s="110"/>
      <c r="CL252" s="110"/>
      <c r="CM252" s="110"/>
      <c r="CN252" s="110"/>
      <c r="CO252" s="110"/>
      <c r="CP252" s="110"/>
      <c r="CQ252" s="110"/>
      <c r="CR252" s="110"/>
      <c r="CS252" s="110"/>
      <c r="CT252" s="110"/>
      <c r="CU252" s="110"/>
      <c r="CV252" s="110"/>
      <c r="CW252" s="110"/>
      <c r="CX252" s="110"/>
      <c r="CY252" s="110"/>
      <c r="CZ252" s="110"/>
      <c r="DA252" s="110"/>
      <c r="DB252" s="110"/>
      <c r="DC252" s="110"/>
      <c r="DD252" s="110"/>
      <c r="DE252" s="110"/>
      <c r="DF252" s="110"/>
      <c r="DG252" s="110"/>
      <c r="DH252" s="110"/>
      <c r="DI252" s="110"/>
      <c r="DJ252" s="110"/>
      <c r="DK252" s="110"/>
      <c r="DL252" s="110"/>
      <c r="DM252" s="110"/>
      <c r="DN252" s="110"/>
      <c r="DO252" s="110"/>
      <c r="DP252" s="110"/>
      <c r="DQ252" s="110"/>
      <c r="DR252" s="110"/>
      <c r="DS252" s="110"/>
      <c r="DT252" s="110"/>
      <c r="DU252" s="110"/>
      <c r="DV252" s="110"/>
      <c r="DW252" s="110"/>
      <c r="DX252" s="110"/>
      <c r="DY252" s="110"/>
      <c r="DZ252" s="110"/>
      <c r="EA252" s="110"/>
      <c r="EB252" s="110"/>
      <c r="EC252" s="110"/>
      <c r="ED252" s="110"/>
      <c r="EE252" s="110"/>
      <c r="EF252" s="110"/>
      <c r="EG252" s="110"/>
      <c r="EH252" s="110"/>
      <c r="EI252" s="110"/>
      <c r="EJ252" s="110"/>
      <c r="EK252" s="110"/>
      <c r="EL252" s="110"/>
      <c r="EM252" s="110"/>
      <c r="EN252" s="110"/>
      <c r="EO252" s="110"/>
      <c r="EP252" s="110"/>
      <c r="EQ252" s="110"/>
      <c r="ER252" s="110"/>
      <c r="ES252" s="110"/>
      <c r="ET252" s="110"/>
      <c r="EU252" s="110"/>
      <c r="EV252" s="110"/>
      <c r="EW252" s="110"/>
      <c r="EX252" s="110"/>
      <c r="EY252" s="110"/>
      <c r="EZ252" s="110"/>
      <c r="FA252" s="110"/>
      <c r="FB252" s="110"/>
      <c r="FC252" s="110"/>
      <c r="FD252" s="110"/>
      <c r="FE252" s="110"/>
      <c r="FF252" s="110"/>
      <c r="FG252" s="110"/>
      <c r="FH252" s="110"/>
      <c r="FI252" s="110"/>
      <c r="FJ252" s="110"/>
      <c r="FK252" s="110"/>
      <c r="FL252" s="110"/>
      <c r="FM252" s="110"/>
      <c r="FN252" s="110"/>
      <c r="FO252" s="110"/>
      <c r="FP252" s="110"/>
      <c r="FQ252" s="110"/>
      <c r="FR252" s="110"/>
      <c r="FS252" s="110"/>
      <c r="FT252" s="110"/>
      <c r="FU252" s="110"/>
      <c r="FV252" s="110"/>
      <c r="FW252" s="110"/>
      <c r="FX252" s="110"/>
      <c r="FY252" s="110"/>
      <c r="FZ252" s="110"/>
      <c r="GA252" s="110"/>
      <c r="GB252" s="110"/>
      <c r="GC252" s="110"/>
      <c r="GD252" s="110"/>
      <c r="GE252" s="110"/>
      <c r="GF252" s="110"/>
      <c r="GG252" s="110"/>
      <c r="GH252" s="110"/>
      <c r="GI252" s="110"/>
      <c r="GJ252" s="110"/>
      <c r="GK252" s="110"/>
      <c r="GL252" s="110"/>
      <c r="GM252" s="110"/>
      <c r="GN252" s="110"/>
      <c r="GO252" s="110"/>
      <c r="GP252" s="110"/>
      <c r="GQ252" s="110"/>
      <c r="GR252" s="110"/>
      <c r="GS252" s="110"/>
      <c r="GT252" s="110"/>
      <c r="GU252" s="110"/>
      <c r="GV252" s="110"/>
      <c r="GW252" s="110"/>
      <c r="GX252" s="110"/>
      <c r="GY252" s="110"/>
      <c r="GZ252" s="110"/>
      <c r="HA252" s="110"/>
      <c r="HB252" s="110"/>
      <c r="HC252" s="110"/>
      <c r="HD252" s="110"/>
      <c r="HE252" s="110"/>
      <c r="HF252" s="110"/>
      <c r="HG252" s="110"/>
      <c r="HH252" s="110"/>
      <c r="HI252" s="110"/>
      <c r="HJ252" s="110"/>
      <c r="HK252" s="110"/>
      <c r="HL252" s="110"/>
      <c r="HM252" s="110"/>
      <c r="HN252" s="110"/>
      <c r="HO252" s="110"/>
      <c r="HP252" s="110"/>
      <c r="HQ252" s="110"/>
      <c r="HR252" s="110"/>
      <c r="HS252" s="110"/>
      <c r="HT252" s="110"/>
      <c r="HU252" s="110"/>
      <c r="HV252" s="110"/>
      <c r="HW252" s="110"/>
      <c r="HX252" s="110"/>
      <c r="HY252" s="110"/>
      <c r="HZ252" s="110"/>
      <c r="IA252" s="110"/>
      <c r="IB252" s="110"/>
      <c r="IC252" s="110"/>
      <c r="ID252" s="110"/>
      <c r="IE252" s="110"/>
      <c r="IF252" s="110"/>
      <c r="IG252" s="110"/>
      <c r="IH252" s="110"/>
      <c r="II252" s="110"/>
      <c r="IJ252" s="110"/>
      <c r="IK252" s="110"/>
      <c r="IL252" s="110"/>
      <c r="IM252" s="110"/>
      <c r="IN252" s="110"/>
      <c r="IO252" s="110"/>
      <c r="IP252" s="110"/>
      <c r="IQ252" s="110"/>
      <c r="IR252" s="110"/>
      <c r="IS252" s="110"/>
      <c r="IT252" s="110"/>
      <c r="IU252" s="110"/>
      <c r="IV252" s="110"/>
      <c r="IW252" s="110"/>
      <c r="IX252" s="110"/>
      <c r="IY252" s="110"/>
      <c r="IZ252" s="110"/>
      <c r="JA252" s="110"/>
      <c r="JB252" s="110"/>
      <c r="JC252" s="110"/>
      <c r="JD252" s="110"/>
      <c r="JE252" s="110"/>
      <c r="JF252" s="110"/>
      <c r="JG252" s="110"/>
      <c r="JH252" s="110"/>
      <c r="JI252" s="110"/>
      <c r="JJ252" s="110"/>
      <c r="JK252" s="110"/>
      <c r="JL252" s="110"/>
      <c r="JM252" s="110"/>
      <c r="JN252" s="110"/>
      <c r="JO252" s="110"/>
      <c r="JP252" s="110"/>
      <c r="JQ252" s="110"/>
      <c r="JR252" s="110"/>
      <c r="JS252" s="110"/>
      <c r="JT252" s="110"/>
      <c r="JU252" s="110"/>
      <c r="JV252" s="110"/>
      <c r="JW252" s="110"/>
      <c r="JX252" s="110"/>
      <c r="JY252" s="110"/>
      <c r="JZ252" s="110"/>
      <c r="KA252" s="110"/>
      <c r="KB252" s="110"/>
      <c r="KC252" s="110"/>
      <c r="KD252" s="110"/>
      <c r="KE252" s="110"/>
      <c r="KF252" s="110"/>
      <c r="KG252" s="110"/>
      <c r="KH252" s="110"/>
      <c r="KI252" s="110"/>
      <c r="KJ252" s="110"/>
      <c r="KK252" s="110"/>
      <c r="KL252" s="110"/>
      <c r="KM252" s="110"/>
      <c r="KN252" s="110"/>
      <c r="KO252" s="110"/>
      <c r="KP252" s="110"/>
      <c r="KQ252" s="110"/>
      <c r="KR252" s="110"/>
      <c r="KS252" s="110"/>
      <c r="KT252" s="110"/>
      <c r="KU252" s="110"/>
      <c r="KV252" s="110"/>
      <c r="KW252" s="110"/>
      <c r="KX252" s="110"/>
      <c r="KY252" s="110"/>
      <c r="KZ252" s="110"/>
      <c r="LA252" s="110"/>
      <c r="LB252" s="110"/>
      <c r="LC252" s="110"/>
      <c r="LD252" s="110"/>
      <c r="LE252" s="110"/>
      <c r="LF252" s="110"/>
      <c r="LG252" s="110"/>
      <c r="LH252" s="110"/>
      <c r="LI252" s="110"/>
      <c r="LJ252" s="110"/>
      <c r="LK252" s="110"/>
      <c r="LL252" s="110"/>
      <c r="LM252" s="110"/>
      <c r="LN252" s="110"/>
      <c r="LO252" s="110"/>
      <c r="LP252" s="110"/>
      <c r="LQ252" s="110"/>
      <c r="LR252" s="110"/>
      <c r="LS252" s="110"/>
      <c r="LT252" s="110"/>
      <c r="LU252" s="110"/>
      <c r="LV252" s="110"/>
      <c r="LW252" s="110"/>
      <c r="LX252" s="110"/>
      <c r="LY252" s="110"/>
      <c r="LZ252" s="110"/>
      <c r="MA252" s="110"/>
      <c r="MB252" s="110"/>
      <c r="MC252" s="110"/>
      <c r="MD252" s="110"/>
      <c r="ME252" s="110"/>
      <c r="MF252" s="110"/>
      <c r="MG252" s="110"/>
      <c r="MH252" s="110"/>
      <c r="MI252" s="110"/>
      <c r="MJ252" s="110"/>
      <c r="MK252" s="110"/>
      <c r="ML252" s="110"/>
      <c r="MM252" s="110"/>
      <c r="MN252" s="110"/>
      <c r="MO252" s="110"/>
      <c r="MP252" s="110"/>
      <c r="MQ252" s="110"/>
      <c r="MR252" s="110"/>
      <c r="MS252" s="110"/>
      <c r="MT252" s="110"/>
      <c r="MU252" s="110"/>
      <c r="MV252" s="110"/>
      <c r="MW252" s="110"/>
      <c r="MX252" s="110"/>
      <c r="MY252" s="110"/>
      <c r="MZ252" s="110"/>
      <c r="NA252" s="110"/>
      <c r="NB252" s="110"/>
      <c r="NC252" s="110"/>
      <c r="ND252" s="110"/>
      <c r="NE252" s="110"/>
      <c r="NF252" s="110"/>
      <c r="NG252" s="110"/>
      <c r="NH252" s="110"/>
      <c r="NI252" s="110"/>
      <c r="NJ252" s="110"/>
      <c r="NK252" s="110"/>
      <c r="NL252" s="110"/>
      <c r="NM252" s="110"/>
      <c r="NN252" s="110"/>
      <c r="NO252" s="110"/>
      <c r="NP252" s="110"/>
      <c r="NQ252" s="110"/>
      <c r="NR252" s="110"/>
      <c r="NS252" s="110"/>
      <c r="NT252" s="110"/>
      <c r="NU252" s="110"/>
      <c r="NV252" s="110"/>
      <c r="NW252" s="110"/>
      <c r="NX252" s="110"/>
      <c r="NY252" s="110"/>
      <c r="NZ252" s="110"/>
      <c r="OA252" s="110"/>
      <c r="OB252" s="110"/>
      <c r="OC252" s="110"/>
      <c r="OD252" s="110"/>
      <c r="OE252" s="110"/>
      <c r="OF252" s="110"/>
      <c r="OG252" s="110"/>
      <c r="OH252" s="110"/>
      <c r="OI252" s="110"/>
      <c r="OJ252" s="110"/>
      <c r="OK252" s="110"/>
      <c r="OL252" s="110"/>
      <c r="OM252" s="110"/>
      <c r="ON252" s="110"/>
      <c r="OO252" s="110"/>
      <c r="OP252" s="110"/>
      <c r="OQ252" s="110"/>
      <c r="OR252" s="110"/>
      <c r="OS252" s="110"/>
      <c r="OT252" s="110"/>
      <c r="OU252" s="110"/>
      <c r="OV252" s="110"/>
      <c r="OW252" s="110"/>
      <c r="OX252" s="110"/>
      <c r="OY252" s="110"/>
      <c r="OZ252" s="110"/>
      <c r="PA252" s="110"/>
      <c r="PB252" s="110"/>
      <c r="PC252" s="110"/>
      <c r="PD252" s="110"/>
      <c r="PE252" s="110"/>
      <c r="PF252" s="110"/>
      <c r="PG252" s="110"/>
      <c r="PH252" s="110"/>
      <c r="PI252" s="110"/>
      <c r="PJ252" s="110"/>
      <c r="PK252" s="110"/>
      <c r="PL252" s="110"/>
      <c r="PM252" s="110"/>
      <c r="PN252" s="110"/>
      <c r="PO252" s="110"/>
      <c r="PP252" s="110"/>
      <c r="PQ252" s="110"/>
      <c r="PR252" s="110"/>
      <c r="PS252" s="110"/>
      <c r="PT252" s="110"/>
      <c r="PU252" s="110"/>
      <c r="PV252" s="110"/>
      <c r="PW252" s="110"/>
      <c r="PX252" s="110"/>
      <c r="PY252" s="110"/>
      <c r="PZ252" s="110"/>
      <c r="QA252" s="110"/>
      <c r="QB252" s="110"/>
      <c r="QC252" s="110"/>
      <c r="QD252" s="110"/>
      <c r="QE252" s="110"/>
      <c r="QF252" s="110"/>
      <c r="QG252" s="110"/>
      <c r="QH252" s="110"/>
      <c r="QI252" s="110"/>
      <c r="QJ252" s="110"/>
      <c r="QK252" s="110"/>
      <c r="QL252" s="110"/>
      <c r="QM252" s="110"/>
      <c r="QN252" s="110"/>
      <c r="QO252" s="110"/>
      <c r="QP252" s="110"/>
      <c r="QQ252" s="110"/>
      <c r="QR252" s="110"/>
      <c r="QS252" s="110"/>
      <c r="QT252" s="110"/>
      <c r="QU252" s="110"/>
      <c r="QV252" s="110"/>
      <c r="QW252" s="110"/>
      <c r="QX252" s="110"/>
      <c r="QY252" s="110"/>
      <c r="QZ252" s="110"/>
      <c r="RA252" s="110"/>
      <c r="RB252" s="110"/>
      <c r="RC252" s="110"/>
      <c r="RD252" s="110"/>
      <c r="RE252" s="110"/>
      <c r="RF252" s="110"/>
      <c r="RG252" s="110"/>
      <c r="RH252" s="110"/>
      <c r="RI252" s="110"/>
      <c r="RJ252" s="110"/>
      <c r="RK252" s="110"/>
      <c r="RL252" s="110"/>
      <c r="RM252" s="110"/>
      <c r="RN252" s="110"/>
      <c r="RO252" s="110"/>
      <c r="RP252" s="110"/>
      <c r="RQ252" s="110"/>
      <c r="RR252" s="110"/>
      <c r="RS252" s="110"/>
      <c r="RT252" s="110"/>
      <c r="RU252" s="110"/>
      <c r="RV252" s="110"/>
      <c r="RW252" s="110"/>
      <c r="RX252" s="110"/>
      <c r="RY252" s="110"/>
      <c r="RZ252" s="110"/>
      <c r="SA252" s="110"/>
      <c r="SB252" s="110"/>
      <c r="SC252" s="110"/>
      <c r="SD252" s="110"/>
      <c r="SE252" s="110"/>
      <c r="SF252" s="110"/>
      <c r="SG252" s="110"/>
      <c r="SH252" s="110"/>
      <c r="SI252" s="110"/>
      <c r="SJ252" s="110"/>
      <c r="SK252" s="110"/>
      <c r="SL252" s="110"/>
      <c r="SM252" s="110"/>
      <c r="SN252" s="110"/>
      <c r="SO252" s="110"/>
      <c r="SP252" s="110"/>
      <c r="SQ252" s="110"/>
      <c r="SR252" s="110"/>
      <c r="SS252" s="110"/>
      <c r="ST252" s="110"/>
      <c r="SU252" s="110"/>
      <c r="SV252" s="110"/>
      <c r="SW252" s="110"/>
      <c r="SX252" s="110"/>
      <c r="SY252" s="110"/>
      <c r="SZ252" s="110"/>
      <c r="TA252" s="110"/>
      <c r="TB252" s="110"/>
      <c r="TC252" s="110"/>
      <c r="TD252" s="110"/>
      <c r="TE252" s="110"/>
      <c r="TF252" s="110"/>
      <c r="TG252" s="110"/>
      <c r="TH252" s="110"/>
      <c r="TI252" s="110"/>
      <c r="TJ252" s="110"/>
      <c r="TK252" s="110"/>
      <c r="TL252" s="110"/>
      <c r="TM252" s="110"/>
      <c r="TN252" s="110"/>
      <c r="TO252" s="110"/>
      <c r="TP252" s="110"/>
      <c r="TQ252" s="110"/>
      <c r="TR252" s="110"/>
      <c r="TS252" s="110"/>
      <c r="TT252" s="110"/>
      <c r="TU252" s="110"/>
      <c r="TV252" s="110"/>
      <c r="TW252" s="110"/>
      <c r="TX252" s="110"/>
      <c r="TY252" s="110"/>
      <c r="TZ252" s="110"/>
      <c r="UA252" s="110"/>
      <c r="UB252" s="110"/>
      <c r="UC252" s="110"/>
      <c r="UD252" s="110"/>
      <c r="UE252" s="110"/>
      <c r="UF252" s="110"/>
      <c r="UG252" s="110"/>
      <c r="UH252" s="110"/>
      <c r="UI252" s="110"/>
      <c r="UJ252" s="110"/>
      <c r="UK252" s="110"/>
      <c r="UL252" s="110"/>
      <c r="UM252" s="110"/>
      <c r="UN252" s="110"/>
      <c r="UO252" s="110"/>
      <c r="UP252" s="110"/>
      <c r="UQ252" s="110"/>
      <c r="UR252" s="110"/>
      <c r="US252" s="110"/>
      <c r="UT252" s="110"/>
      <c r="UU252" s="110"/>
      <c r="UV252" s="110"/>
      <c r="UW252" s="110"/>
      <c r="UX252" s="110"/>
      <c r="UY252" s="110"/>
      <c r="UZ252" s="110"/>
      <c r="VA252" s="110"/>
      <c r="VB252" s="110"/>
      <c r="VC252" s="110"/>
      <c r="VD252" s="110"/>
      <c r="VE252" s="110"/>
      <c r="VF252" s="110"/>
      <c r="VG252" s="110"/>
      <c r="VH252" s="110"/>
      <c r="VI252" s="110"/>
      <c r="VJ252" s="110"/>
      <c r="VK252" s="110"/>
      <c r="VL252" s="110"/>
      <c r="VM252" s="110"/>
      <c r="VN252" s="110"/>
      <c r="VO252" s="110"/>
      <c r="VP252" s="110"/>
      <c r="VQ252" s="110"/>
      <c r="VR252" s="110"/>
      <c r="VS252" s="110"/>
      <c r="VT252" s="110"/>
      <c r="VU252" s="110"/>
      <c r="VV252" s="110"/>
      <c r="VW252" s="110"/>
      <c r="VX252" s="110"/>
      <c r="VY252" s="110"/>
      <c r="VZ252" s="110"/>
      <c r="WA252" s="110"/>
      <c r="WB252" s="110"/>
      <c r="WC252" s="110"/>
      <c r="WD252" s="110"/>
      <c r="WE252" s="110"/>
      <c r="WF252" s="110"/>
      <c r="WG252" s="110"/>
      <c r="WH252" s="110"/>
      <c r="WI252" s="110"/>
      <c r="WJ252" s="110"/>
      <c r="WK252" s="110"/>
      <c r="WL252" s="110"/>
      <c r="WM252" s="110"/>
      <c r="WN252" s="110"/>
      <c r="WO252" s="110"/>
      <c r="WP252" s="110"/>
      <c r="WQ252" s="110"/>
      <c r="WR252" s="110"/>
      <c r="WS252" s="110"/>
      <c r="WT252" s="110"/>
      <c r="WU252" s="110"/>
      <c r="WV252" s="110"/>
      <c r="WW252" s="110"/>
      <c r="WX252" s="110"/>
      <c r="WY252" s="110"/>
      <c r="WZ252" s="110"/>
      <c r="XA252" s="110"/>
      <c r="XB252" s="110"/>
      <c r="XC252" s="110"/>
      <c r="XD252" s="110"/>
      <c r="XE252" s="110"/>
      <c r="XF252" s="110"/>
      <c r="XG252" s="110"/>
      <c r="XH252" s="110"/>
      <c r="XI252" s="110"/>
      <c r="XJ252" s="110"/>
      <c r="XK252" s="110"/>
      <c r="XL252" s="110"/>
      <c r="XM252" s="110"/>
      <c r="XN252" s="110"/>
      <c r="XO252" s="110"/>
      <c r="XP252" s="110"/>
      <c r="XQ252" s="110"/>
      <c r="XR252" s="110"/>
      <c r="XS252" s="110"/>
      <c r="XT252" s="110"/>
      <c r="XU252" s="110"/>
      <c r="XV252" s="110"/>
      <c r="XW252" s="110"/>
      <c r="XX252" s="110"/>
      <c r="XY252" s="110"/>
      <c r="XZ252" s="110"/>
      <c r="YA252" s="110"/>
      <c r="YB252" s="110"/>
      <c r="YC252" s="110"/>
      <c r="YD252" s="110"/>
      <c r="YE252" s="110"/>
      <c r="YF252" s="110"/>
      <c r="YG252" s="110"/>
      <c r="YH252" s="110"/>
      <c r="YI252" s="110"/>
      <c r="YJ252" s="110"/>
      <c r="YK252" s="110"/>
      <c r="YL252" s="110"/>
      <c r="YM252" s="110"/>
      <c r="YN252" s="110"/>
      <c r="YO252" s="110"/>
      <c r="YP252" s="110"/>
      <c r="YQ252" s="110"/>
      <c r="YR252" s="110"/>
      <c r="YS252" s="110"/>
      <c r="YT252" s="110"/>
      <c r="YU252" s="110"/>
      <c r="YV252" s="110"/>
      <c r="YW252" s="110"/>
      <c r="YX252" s="110"/>
      <c r="YY252" s="110"/>
      <c r="YZ252" s="110"/>
      <c r="ZA252" s="110"/>
      <c r="ZB252" s="110"/>
      <c r="ZC252" s="110"/>
      <c r="ZD252" s="110"/>
      <c r="ZE252" s="110"/>
      <c r="ZF252" s="110"/>
      <c r="ZG252" s="110"/>
      <c r="ZH252" s="110"/>
      <c r="ZI252" s="110"/>
      <c r="ZJ252" s="110"/>
      <c r="ZK252" s="110"/>
      <c r="ZL252" s="110"/>
      <c r="ZM252" s="110"/>
      <c r="ZN252" s="110"/>
      <c r="ZO252" s="110"/>
      <c r="ZP252" s="110"/>
      <c r="ZQ252" s="110"/>
      <c r="ZR252" s="110"/>
      <c r="ZS252" s="110"/>
      <c r="ZT252" s="110"/>
      <c r="ZU252" s="110"/>
      <c r="ZV252" s="110"/>
      <c r="ZW252" s="110"/>
      <c r="ZX252" s="110"/>
      <c r="ZY252" s="110"/>
      <c r="ZZ252" s="110"/>
      <c r="AAA252" s="110"/>
      <c r="AAB252" s="110"/>
      <c r="AAC252" s="110"/>
      <c r="AAD252" s="110"/>
      <c r="AAE252" s="110"/>
      <c r="AAF252" s="110"/>
      <c r="AAG252" s="110"/>
      <c r="AAH252" s="110"/>
      <c r="AAI252" s="110"/>
      <c r="AAJ252" s="110"/>
      <c r="AAK252" s="110"/>
      <c r="AAL252" s="110"/>
      <c r="AAM252" s="110"/>
      <c r="AAN252" s="110"/>
      <c r="AAO252" s="110"/>
      <c r="AAP252" s="110"/>
      <c r="AAQ252" s="110"/>
      <c r="AAR252" s="110"/>
      <c r="AAS252" s="110"/>
      <c r="AAT252" s="110"/>
      <c r="AAU252" s="110"/>
      <c r="AAV252" s="110"/>
      <c r="AAW252" s="110"/>
      <c r="AAX252" s="110"/>
      <c r="AAY252" s="110"/>
      <c r="AAZ252" s="110"/>
      <c r="ABA252" s="110"/>
      <c r="ABB252" s="110"/>
      <c r="ABC252" s="110"/>
      <c r="ABD252" s="110"/>
      <c r="ABE252" s="110"/>
      <c r="ABF252" s="110"/>
      <c r="ABG252" s="110"/>
      <c r="ABH252" s="110"/>
      <c r="ABI252" s="110"/>
      <c r="ABJ252" s="110"/>
      <c r="ABK252" s="110"/>
      <c r="ABL252" s="110"/>
      <c r="ABM252" s="110"/>
      <c r="ABN252" s="110"/>
      <c r="ABO252" s="110"/>
      <c r="ABP252" s="110"/>
      <c r="ABQ252" s="110"/>
      <c r="ABR252" s="110"/>
      <c r="ABS252" s="110"/>
      <c r="ABT252" s="110"/>
      <c r="ABU252" s="110"/>
      <c r="ABV252" s="110"/>
      <c r="ABW252" s="110"/>
      <c r="ABX252" s="110"/>
      <c r="ABY252" s="110"/>
      <c r="ABZ252" s="110"/>
      <c r="ACA252" s="110"/>
      <c r="ACB252" s="110"/>
      <c r="ACC252" s="110"/>
      <c r="ACD252" s="110"/>
      <c r="ACE252" s="110"/>
      <c r="ACF252" s="110"/>
      <c r="ACG252" s="110"/>
      <c r="ACH252" s="110"/>
      <c r="ACI252" s="110"/>
      <c r="ACJ252" s="110"/>
      <c r="ACK252" s="110"/>
      <c r="ACL252" s="110"/>
      <c r="ACM252" s="110"/>
      <c r="ACN252" s="110"/>
      <c r="ACO252" s="110"/>
      <c r="ACP252" s="110"/>
      <c r="ACQ252" s="110"/>
      <c r="ACR252" s="110"/>
      <c r="ACS252" s="110"/>
      <c r="ACT252" s="110"/>
      <c r="ACU252" s="110"/>
      <c r="ACV252" s="110"/>
      <c r="ACW252" s="110"/>
      <c r="ACX252" s="110"/>
      <c r="ACY252" s="110"/>
      <c r="ACZ252" s="110"/>
      <c r="ADA252" s="110"/>
      <c r="ADB252" s="110"/>
      <c r="ADC252" s="110"/>
      <c r="ADD252" s="110"/>
      <c r="ADE252" s="110"/>
      <c r="ADF252" s="110"/>
      <c r="ADG252" s="110"/>
      <c r="ADH252" s="110"/>
      <c r="ADI252" s="110"/>
      <c r="ADJ252" s="110"/>
      <c r="ADK252" s="110"/>
      <c r="ADL252" s="110"/>
      <c r="ADM252" s="110"/>
      <c r="ADN252" s="110"/>
      <c r="ADO252" s="110"/>
      <c r="ADP252" s="110"/>
      <c r="ADQ252" s="110"/>
      <c r="ADR252" s="110"/>
      <c r="ADS252" s="110"/>
      <c r="ADT252" s="110"/>
      <c r="ADU252" s="110"/>
      <c r="ADV252" s="110"/>
      <c r="ADW252" s="110"/>
      <c r="ADX252" s="110"/>
      <c r="ADY252" s="110"/>
      <c r="ADZ252" s="110"/>
      <c r="AEA252" s="110"/>
      <c r="AEB252" s="110"/>
      <c r="AEC252" s="110"/>
      <c r="AED252" s="110"/>
      <c r="AEE252" s="110"/>
      <c r="AEF252" s="110"/>
      <c r="AEG252" s="110"/>
      <c r="AEH252" s="110"/>
      <c r="AEI252" s="110"/>
      <c r="AEJ252" s="110"/>
      <c r="AEK252" s="110"/>
      <c r="AEL252" s="110"/>
      <c r="AEM252" s="110"/>
      <c r="AEN252" s="110"/>
      <c r="AEO252" s="110"/>
      <c r="AEP252" s="110"/>
      <c r="AEQ252" s="110"/>
      <c r="AER252" s="110"/>
      <c r="AES252" s="110"/>
      <c r="AET252" s="110"/>
      <c r="AEU252" s="110"/>
      <c r="AEV252" s="110"/>
      <c r="AEW252" s="110"/>
      <c r="AEX252" s="110"/>
      <c r="AEY252" s="110"/>
      <c r="AEZ252" s="110"/>
      <c r="AFA252" s="110"/>
      <c r="AFB252" s="110"/>
      <c r="AFC252" s="110"/>
      <c r="AFD252" s="110"/>
      <c r="AFE252" s="110"/>
      <c r="AFF252" s="110"/>
      <c r="AFG252" s="110"/>
      <c r="AFH252" s="110"/>
      <c r="AFI252" s="110"/>
      <c r="AFJ252" s="110"/>
      <c r="AFK252" s="110"/>
      <c r="AFL252" s="110"/>
      <c r="AFM252" s="110"/>
      <c r="AFN252" s="110"/>
      <c r="AFO252" s="110"/>
      <c r="AFP252" s="110"/>
      <c r="AFQ252" s="110"/>
      <c r="AFR252" s="110"/>
      <c r="AFS252" s="110"/>
      <c r="AFT252" s="110"/>
      <c r="AFU252" s="110"/>
      <c r="AFV252" s="110"/>
      <c r="AFW252" s="110"/>
      <c r="AFX252" s="110"/>
      <c r="AFY252" s="110"/>
      <c r="AFZ252" s="110"/>
      <c r="AGA252" s="110"/>
      <c r="AGB252" s="110"/>
      <c r="AGC252" s="110"/>
      <c r="AGD252" s="110"/>
      <c r="AGE252" s="110"/>
      <c r="AGF252" s="110"/>
      <c r="AGG252" s="110"/>
      <c r="AGH252" s="110"/>
      <c r="AGI252" s="110"/>
      <c r="AGJ252" s="110"/>
      <c r="AGK252" s="110"/>
      <c r="AGL252" s="110"/>
      <c r="AGM252" s="110"/>
      <c r="AGN252" s="110"/>
      <c r="AGO252" s="110"/>
      <c r="AGP252" s="110"/>
      <c r="AGQ252" s="110"/>
      <c r="AGR252" s="110"/>
      <c r="AGS252" s="110"/>
      <c r="AGT252" s="110"/>
      <c r="AGU252" s="110"/>
      <c r="AGV252" s="110"/>
      <c r="AGW252" s="110"/>
      <c r="AGX252" s="110"/>
      <c r="AGY252" s="110"/>
      <c r="AGZ252" s="110"/>
      <c r="AHA252" s="110"/>
      <c r="AHB252" s="110"/>
      <c r="AHC252" s="110"/>
      <c r="AHD252" s="110"/>
      <c r="AHE252" s="110"/>
      <c r="AHF252" s="110"/>
      <c r="AHG252" s="110"/>
      <c r="AHH252" s="110"/>
      <c r="AHI252" s="110"/>
      <c r="AHJ252" s="110"/>
      <c r="AHK252" s="110"/>
      <c r="AHL252" s="110"/>
      <c r="AHM252" s="110"/>
      <c r="AHN252" s="110"/>
      <c r="AHO252" s="110"/>
      <c r="AHP252" s="110"/>
      <c r="AHQ252" s="110"/>
      <c r="AHR252" s="110"/>
      <c r="AHS252" s="110"/>
      <c r="AHT252" s="110"/>
      <c r="AHU252" s="110"/>
      <c r="AHV252" s="110"/>
      <c r="AHW252" s="110"/>
      <c r="AHX252" s="110"/>
      <c r="AHY252" s="110"/>
      <c r="AHZ252" s="110"/>
      <c r="AIA252" s="110"/>
      <c r="AIB252" s="110"/>
      <c r="AIC252" s="110"/>
      <c r="AID252" s="110"/>
      <c r="AIE252" s="110"/>
      <c r="AIF252" s="110"/>
      <c r="AIG252" s="110"/>
      <c r="AIH252" s="110"/>
      <c r="AII252" s="110"/>
      <c r="AIJ252" s="110"/>
      <c r="AIK252" s="110"/>
      <c r="AIL252" s="110"/>
      <c r="AIM252" s="110"/>
      <c r="AIN252" s="110"/>
      <c r="AIO252" s="110"/>
      <c r="AIP252" s="110"/>
      <c r="AIQ252" s="110"/>
      <c r="AIR252" s="110"/>
      <c r="AIS252" s="110"/>
      <c r="AIT252" s="110"/>
      <c r="AIU252" s="110"/>
      <c r="AIV252" s="110"/>
      <c r="AIW252" s="110"/>
      <c r="AIX252" s="110"/>
      <c r="AIY252" s="110"/>
      <c r="AIZ252" s="110"/>
      <c r="AJA252" s="110"/>
      <c r="AJB252" s="110"/>
      <c r="AJC252" s="110"/>
      <c r="AJD252" s="110"/>
      <c r="AJE252" s="110"/>
      <c r="AJF252" s="110"/>
      <c r="AJG252" s="110"/>
      <c r="AJH252" s="110"/>
      <c r="AJI252" s="110"/>
      <c r="AJJ252" s="110"/>
      <c r="AJK252" s="110"/>
      <c r="AJL252" s="110"/>
      <c r="AJM252" s="110"/>
      <c r="AJN252" s="110"/>
      <c r="AJO252" s="110"/>
      <c r="AJP252" s="110"/>
      <c r="AJQ252" s="110"/>
      <c r="AJR252" s="110"/>
      <c r="AJS252" s="110"/>
      <c r="AJT252" s="110"/>
      <c r="AJU252" s="110"/>
      <c r="AJV252" s="110"/>
      <c r="AJW252" s="110"/>
      <c r="AJX252" s="110"/>
      <c r="AJY252" s="110"/>
      <c r="AJZ252" s="110"/>
      <c r="AKA252" s="110"/>
      <c r="AKB252" s="110"/>
      <c r="AKC252" s="110"/>
      <c r="AKD252" s="110"/>
      <c r="AKE252" s="110"/>
      <c r="AKF252" s="110"/>
      <c r="AKG252" s="110"/>
      <c r="AKH252" s="110"/>
      <c r="AKI252" s="110"/>
      <c r="AKJ252" s="110"/>
      <c r="AKK252" s="110"/>
      <c r="AKL252" s="110"/>
      <c r="AKM252" s="110"/>
      <c r="AKN252" s="110"/>
      <c r="AKO252" s="110"/>
      <c r="AKP252" s="110"/>
      <c r="AKQ252" s="110"/>
      <c r="AKR252" s="110"/>
      <c r="AKS252" s="110"/>
      <c r="AKT252" s="110"/>
      <c r="AKU252" s="110"/>
      <c r="AKV252" s="110"/>
      <c r="AKW252" s="110"/>
      <c r="AKX252" s="110"/>
      <c r="AKY252" s="110"/>
      <c r="AKZ252" s="110"/>
      <c r="ALA252" s="110"/>
      <c r="ALB252" s="110"/>
      <c r="ALC252" s="110"/>
      <c r="ALD252" s="110"/>
      <c r="ALE252" s="110"/>
      <c r="ALF252" s="110"/>
      <c r="ALG252" s="110"/>
      <c r="ALH252" s="110"/>
      <c r="ALI252" s="110"/>
      <c r="ALJ252" s="110"/>
      <c r="ALK252" s="110"/>
      <c r="ALL252" s="110"/>
      <c r="ALM252" s="110"/>
      <c r="ALN252" s="110"/>
      <c r="ALO252" s="110"/>
      <c r="ALP252" s="110"/>
      <c r="ALQ252" s="110"/>
      <c r="ALR252" s="110"/>
      <c r="ALS252" s="110"/>
      <c r="ALT252" s="110"/>
      <c r="ALU252" s="110"/>
      <c r="ALV252" s="110"/>
      <c r="ALW252" s="110"/>
      <c r="ALX252" s="110"/>
      <c r="ALY252" s="110"/>
      <c r="ALZ252" s="110"/>
      <c r="AMA252" s="110"/>
      <c r="AMB252" s="110"/>
      <c r="AMC252" s="110"/>
      <c r="AMD252" s="110"/>
      <c r="AME252" s="110"/>
      <c r="AMF252" s="110"/>
      <c r="AMG252" s="110"/>
      <c r="AMH252" s="110"/>
      <c r="AMI252" s="110"/>
      <c r="AMJ252" s="110"/>
      <c r="AMK252" s="110"/>
      <c r="AML252" s="110"/>
      <c r="AMM252" s="110"/>
      <c r="AMN252" s="110"/>
      <c r="AMO252" s="110"/>
      <c r="AMP252" s="110"/>
      <c r="AMQ252" s="110"/>
      <c r="AMR252" s="110"/>
      <c r="AMS252" s="110"/>
      <c r="AMT252" s="110"/>
      <c r="AMU252" s="110"/>
      <c r="AMV252" s="110"/>
      <c r="AMW252" s="110"/>
      <c r="AMX252" s="110"/>
      <c r="AMY252" s="110"/>
      <c r="AMZ252" s="110"/>
      <c r="ANA252" s="110"/>
      <c r="ANB252" s="110"/>
      <c r="ANC252" s="110"/>
      <c r="AND252" s="110"/>
      <c r="ANE252" s="110"/>
      <c r="ANF252" s="110"/>
      <c r="ANG252" s="110"/>
      <c r="ANH252" s="110"/>
      <c r="ANI252" s="110"/>
      <c r="ANJ252" s="110"/>
      <c r="ANK252" s="110"/>
      <c r="ANL252" s="110"/>
      <c r="ANM252" s="110"/>
      <c r="ANN252" s="110"/>
      <c r="ANO252" s="110"/>
      <c r="ANP252" s="110"/>
      <c r="ANQ252" s="110"/>
      <c r="ANR252" s="110"/>
      <c r="ANS252" s="110"/>
      <c r="ANT252" s="110"/>
      <c r="ANU252" s="110"/>
      <c r="ANV252" s="110"/>
      <c r="ANW252" s="110"/>
      <c r="ANX252" s="110"/>
      <c r="ANY252" s="110"/>
      <c r="ANZ252" s="110"/>
      <c r="AOA252" s="110"/>
      <c r="AOB252" s="110"/>
      <c r="AOC252" s="110"/>
      <c r="AOD252" s="110"/>
      <c r="AOE252" s="110"/>
      <c r="AOF252" s="110"/>
      <c r="AOG252" s="110"/>
      <c r="AOH252" s="110"/>
      <c r="AOI252" s="110"/>
      <c r="AOJ252" s="110"/>
      <c r="AOK252" s="110"/>
      <c r="AOL252" s="110"/>
      <c r="AOM252" s="110"/>
      <c r="AON252" s="110"/>
      <c r="AOO252" s="110"/>
      <c r="AOP252" s="110"/>
      <c r="AOQ252" s="110"/>
      <c r="AOR252" s="110"/>
      <c r="AOS252" s="110"/>
      <c r="AOT252" s="110"/>
      <c r="AOU252" s="110"/>
      <c r="AOV252" s="110"/>
      <c r="AOW252" s="110"/>
      <c r="AOX252" s="110"/>
      <c r="AOY252" s="110"/>
      <c r="AOZ252" s="110"/>
      <c r="APA252" s="110"/>
      <c r="APB252" s="110"/>
      <c r="APC252" s="110"/>
      <c r="APD252" s="110"/>
      <c r="APE252" s="110"/>
      <c r="APF252" s="110"/>
      <c r="APG252" s="110"/>
      <c r="APH252" s="110"/>
      <c r="API252" s="110"/>
      <c r="APJ252" s="110"/>
      <c r="APK252" s="110"/>
      <c r="APL252" s="110"/>
      <c r="APM252" s="110"/>
      <c r="APN252" s="110"/>
      <c r="APO252" s="110"/>
      <c r="APP252" s="110"/>
      <c r="APQ252" s="110"/>
      <c r="APR252" s="110"/>
      <c r="APS252" s="110"/>
      <c r="APT252" s="110"/>
      <c r="APU252" s="110"/>
      <c r="APV252" s="110"/>
      <c r="APW252" s="110"/>
      <c r="APX252" s="110"/>
      <c r="APY252" s="110"/>
      <c r="APZ252" s="110"/>
      <c r="AQA252" s="110"/>
      <c r="AQB252" s="110"/>
      <c r="AQC252" s="110"/>
      <c r="AQD252" s="110"/>
      <c r="AQE252" s="110"/>
      <c r="AQF252" s="110"/>
      <c r="AQG252" s="110"/>
      <c r="AQH252" s="110"/>
      <c r="AQI252" s="110"/>
      <c r="AQJ252" s="110"/>
      <c r="AQK252" s="110"/>
      <c r="AQL252" s="110"/>
      <c r="AQM252" s="110"/>
      <c r="AQN252" s="110"/>
      <c r="AQO252" s="110"/>
      <c r="AQP252" s="110"/>
      <c r="AQQ252" s="110"/>
      <c r="AQR252" s="110"/>
      <c r="AQS252" s="110"/>
      <c r="AQT252" s="110"/>
      <c r="AQU252" s="110"/>
      <c r="AQV252" s="110"/>
      <c r="AQW252" s="110"/>
      <c r="AQX252" s="110"/>
      <c r="AQY252" s="110"/>
      <c r="AQZ252" s="110"/>
      <c r="ARA252" s="110"/>
      <c r="ARB252" s="110"/>
      <c r="ARC252" s="110"/>
      <c r="ARD252" s="110"/>
      <c r="ARE252" s="110"/>
      <c r="ARF252" s="110"/>
      <c r="ARG252" s="110"/>
      <c r="ARH252" s="110"/>
      <c r="ARI252" s="110"/>
      <c r="ARJ252" s="110"/>
      <c r="ARK252" s="110"/>
      <c r="ARL252" s="110"/>
      <c r="ARM252" s="110"/>
      <c r="ARN252" s="110"/>
      <c r="ARO252" s="110"/>
      <c r="ARP252" s="110"/>
      <c r="ARQ252" s="110"/>
      <c r="ARR252" s="110"/>
      <c r="ARS252" s="110"/>
      <c r="ART252" s="110"/>
      <c r="ARU252" s="110"/>
      <c r="ARV252" s="110"/>
      <c r="ARW252" s="110"/>
      <c r="ARX252" s="110"/>
      <c r="ARY252" s="110"/>
      <c r="ARZ252" s="110"/>
      <c r="ASA252" s="110"/>
      <c r="ASB252" s="110"/>
      <c r="ASC252" s="110"/>
      <c r="ASD252" s="110"/>
      <c r="ASE252" s="110"/>
      <c r="ASF252" s="110"/>
      <c r="ASG252" s="110"/>
      <c r="ASH252" s="110"/>
      <c r="ASI252" s="110"/>
      <c r="ASJ252" s="110"/>
      <c r="ASK252" s="110"/>
      <c r="ASL252" s="110"/>
      <c r="ASM252" s="110"/>
      <c r="ASN252" s="110"/>
      <c r="ASO252" s="110"/>
      <c r="ASP252" s="110"/>
      <c r="ASQ252" s="110"/>
      <c r="ASR252" s="110"/>
      <c r="ASS252" s="110"/>
      <c r="AST252" s="110"/>
      <c r="ASU252" s="110"/>
      <c r="ASV252" s="110"/>
      <c r="ASW252" s="110"/>
      <c r="ASX252" s="110"/>
      <c r="ASY252" s="110"/>
      <c r="ASZ252" s="110"/>
      <c r="ATA252" s="110"/>
      <c r="ATB252" s="110"/>
      <c r="ATC252" s="110"/>
      <c r="ATD252" s="110"/>
      <c r="ATE252" s="110"/>
      <c r="ATF252" s="110"/>
      <c r="ATG252" s="110"/>
      <c r="ATH252" s="110"/>
      <c r="ATI252" s="110"/>
      <c r="ATJ252" s="110"/>
      <c r="ATK252" s="110"/>
      <c r="ATL252" s="110"/>
      <c r="ATM252" s="110"/>
      <c r="ATN252" s="110"/>
      <c r="ATO252" s="110"/>
      <c r="ATP252" s="110"/>
      <c r="ATQ252" s="110"/>
      <c r="ATR252" s="110"/>
      <c r="ATS252" s="110"/>
      <c r="ATT252" s="110"/>
      <c r="ATU252" s="110"/>
      <c r="ATV252" s="110"/>
      <c r="ATW252" s="110"/>
      <c r="ATX252" s="110"/>
      <c r="ATY252" s="110"/>
      <c r="ATZ252" s="110"/>
      <c r="AUA252" s="110"/>
      <c r="AUB252" s="110"/>
      <c r="AUC252" s="110"/>
      <c r="AUD252" s="110"/>
      <c r="AUE252" s="110"/>
      <c r="AUF252" s="110"/>
      <c r="AUG252" s="110"/>
      <c r="AUH252" s="110"/>
      <c r="AUI252" s="110"/>
      <c r="AUJ252" s="110"/>
      <c r="AUK252" s="110"/>
      <c r="AUL252" s="110"/>
      <c r="AUM252" s="110"/>
      <c r="AUN252" s="110"/>
      <c r="AUO252" s="110"/>
      <c r="AUP252" s="110"/>
      <c r="AUQ252" s="110"/>
      <c r="AUR252" s="110"/>
      <c r="AUS252" s="110"/>
      <c r="AUT252" s="110"/>
      <c r="AUU252" s="110"/>
      <c r="AUV252" s="110"/>
      <c r="AUW252" s="110"/>
      <c r="AUX252" s="110"/>
      <c r="AUY252" s="110"/>
      <c r="AUZ252" s="110"/>
      <c r="AVA252" s="110"/>
      <c r="AVB252" s="110"/>
      <c r="AVC252" s="110"/>
      <c r="AVD252" s="110"/>
      <c r="AVE252" s="110"/>
      <c r="AVF252" s="110"/>
      <c r="AVG252" s="110"/>
      <c r="AVH252" s="110"/>
      <c r="AVI252" s="110"/>
      <c r="AVJ252" s="110"/>
      <c r="AVK252" s="110"/>
      <c r="AVL252" s="110"/>
      <c r="AVM252" s="110"/>
      <c r="AVN252" s="110"/>
      <c r="AVO252" s="110"/>
      <c r="AVP252" s="110"/>
      <c r="AVQ252" s="110"/>
      <c r="AVR252" s="110"/>
      <c r="AVS252" s="110"/>
      <c r="AVT252" s="110"/>
      <c r="AVU252" s="110"/>
      <c r="AVV252" s="110"/>
      <c r="AVW252" s="110"/>
      <c r="AVX252" s="110"/>
      <c r="AVY252" s="110"/>
      <c r="AVZ252" s="110"/>
      <c r="AWA252" s="110"/>
      <c r="AWB252" s="110"/>
      <c r="AWC252" s="110"/>
      <c r="AWD252" s="110"/>
      <c r="AWE252" s="110"/>
      <c r="AWF252" s="110"/>
      <c r="AWG252" s="110"/>
      <c r="AWH252" s="110"/>
      <c r="AWI252" s="110"/>
      <c r="AWJ252" s="110"/>
      <c r="AWK252" s="110"/>
      <c r="AWL252" s="110"/>
      <c r="AWM252" s="110"/>
      <c r="AWN252" s="110"/>
      <c r="AWO252" s="110"/>
      <c r="AWP252" s="110"/>
      <c r="AWQ252" s="110"/>
      <c r="AWR252" s="110"/>
      <c r="AWS252" s="110"/>
      <c r="AWT252" s="110"/>
      <c r="AWU252" s="110"/>
      <c r="AWV252" s="110"/>
      <c r="AWW252" s="110"/>
      <c r="AWX252" s="110"/>
      <c r="AWY252" s="110"/>
      <c r="AWZ252" s="110"/>
      <c r="AXA252" s="110"/>
      <c r="AXB252" s="110"/>
      <c r="AXC252" s="110"/>
      <c r="AXD252" s="110"/>
      <c r="AXE252" s="110"/>
      <c r="AXF252" s="110"/>
      <c r="AXG252" s="110"/>
      <c r="AXH252" s="110"/>
      <c r="AXI252" s="110"/>
      <c r="AXJ252" s="110"/>
      <c r="AXK252" s="110"/>
      <c r="AXL252" s="110"/>
      <c r="AXM252" s="110"/>
      <c r="AXN252" s="110"/>
      <c r="AXO252" s="110"/>
      <c r="AXP252" s="110"/>
      <c r="AXQ252" s="110"/>
      <c r="AXR252" s="110"/>
      <c r="AXS252" s="110"/>
    </row>
    <row r="253" spans="1:1319" s="13" customFormat="1" ht="26.25" customHeight="1" thickBot="1" x14ac:dyDescent="0.25">
      <c r="B253" s="11"/>
      <c r="C253" s="327"/>
      <c r="D253" s="300"/>
      <c r="E253" s="301"/>
      <c r="F253" s="301"/>
      <c r="G253" s="301"/>
      <c r="H253" s="307"/>
      <c r="I253" s="308"/>
      <c r="J253" s="328"/>
    </row>
    <row r="254" spans="1:1319" s="13" customFormat="1" ht="53.25" customHeight="1" thickTop="1" thickBot="1" x14ac:dyDescent="0.3">
      <c r="B254" s="11"/>
      <c r="C254" s="610" t="s">
        <v>182</v>
      </c>
      <c r="D254" s="611"/>
      <c r="E254" s="611"/>
      <c r="F254" s="611"/>
      <c r="G254" s="611"/>
      <c r="H254" s="612"/>
      <c r="I254" s="329" t="s">
        <v>163</v>
      </c>
      <c r="J254" s="330">
        <f>SUM(C256:J257)</f>
        <v>0</v>
      </c>
      <c r="M254" s="355"/>
      <c r="N254" s="355"/>
      <c r="O254" s="355"/>
      <c r="P254" s="355"/>
      <c r="Q254" s="355"/>
      <c r="R254" s="355"/>
      <c r="S254" s="355"/>
      <c r="T254" s="355"/>
      <c r="U254" s="355"/>
    </row>
    <row r="255" spans="1:1319" s="295" customFormat="1" ht="28.9" customHeight="1" thickTop="1" x14ac:dyDescent="0.25">
      <c r="A255" s="346"/>
      <c r="B255" s="135"/>
      <c r="C255" s="302" t="s">
        <v>164</v>
      </c>
      <c r="D255" s="303" t="s">
        <v>165</v>
      </c>
      <c r="E255" s="304" t="s">
        <v>166</v>
      </c>
      <c r="F255" s="303" t="s">
        <v>167</v>
      </c>
      <c r="G255" s="303" t="s">
        <v>168</v>
      </c>
      <c r="H255" s="305" t="s">
        <v>169</v>
      </c>
      <c r="I255" s="303" t="s">
        <v>170</v>
      </c>
      <c r="J255" s="306" t="s">
        <v>171</v>
      </c>
      <c r="K255" s="346"/>
      <c r="L255" s="346"/>
      <c r="M255" s="355"/>
      <c r="N255" s="355"/>
      <c r="O255" s="355"/>
      <c r="P255" s="355"/>
      <c r="Q255" s="355"/>
      <c r="R255" s="355"/>
      <c r="S255" s="355"/>
      <c r="T255" s="355"/>
      <c r="U255" s="355"/>
      <c r="V255" s="346"/>
      <c r="W255" s="346"/>
      <c r="X255" s="346"/>
      <c r="Y255" s="346"/>
      <c r="Z255" s="346"/>
      <c r="AA255" s="346"/>
      <c r="AB255" s="346"/>
      <c r="AC255" s="346"/>
      <c r="AD255" s="346"/>
      <c r="AE255" s="346"/>
      <c r="AF255" s="346"/>
      <c r="AG255" s="346"/>
      <c r="AH255" s="346"/>
      <c r="AI255" s="346"/>
      <c r="AJ255" s="346"/>
      <c r="AK255" s="346"/>
      <c r="AL255" s="346"/>
      <c r="AM255" s="346"/>
      <c r="AN255" s="346"/>
      <c r="AO255" s="346"/>
      <c r="AP255" s="346"/>
      <c r="AQ255" s="346"/>
      <c r="AR255" s="346"/>
      <c r="AS255" s="346"/>
      <c r="AT255" s="346"/>
      <c r="AU255" s="346"/>
      <c r="AV255" s="346"/>
      <c r="AW255" s="346"/>
      <c r="AX255" s="346"/>
      <c r="AY255" s="346"/>
      <c r="AZ255" s="346"/>
      <c r="BA255" s="346"/>
      <c r="BB255" s="346"/>
      <c r="BC255" s="346"/>
      <c r="BD255" s="346"/>
      <c r="BE255" s="346"/>
      <c r="BF255" s="346"/>
      <c r="BG255" s="346"/>
      <c r="BH255" s="346"/>
      <c r="BI255" s="346"/>
      <c r="BJ255" s="346"/>
      <c r="BK255" s="346"/>
      <c r="BL255" s="346"/>
      <c r="BM255" s="346"/>
      <c r="BN255" s="346"/>
      <c r="BO255" s="346"/>
      <c r="BP255" s="346"/>
      <c r="BQ255" s="346"/>
      <c r="BR255" s="346"/>
      <c r="BS255" s="346"/>
      <c r="BT255" s="346"/>
      <c r="BU255" s="346"/>
      <c r="BV255" s="346"/>
      <c r="BW255" s="346"/>
      <c r="BX255" s="346"/>
      <c r="BY255" s="346"/>
      <c r="BZ255" s="346"/>
      <c r="CA255" s="346"/>
      <c r="CB255" s="346"/>
      <c r="CC255" s="346"/>
      <c r="CD255" s="346"/>
      <c r="CE255" s="346"/>
      <c r="CF255" s="346"/>
      <c r="CG255" s="346"/>
      <c r="CH255" s="346"/>
      <c r="CI255" s="346"/>
      <c r="CJ255" s="346"/>
      <c r="CK255" s="346"/>
      <c r="CL255" s="346"/>
      <c r="CM255" s="346"/>
      <c r="CN255" s="346"/>
      <c r="CO255" s="346"/>
      <c r="CP255" s="346"/>
      <c r="CQ255" s="346"/>
      <c r="CR255" s="346"/>
      <c r="CS255" s="346"/>
      <c r="CT255" s="346"/>
      <c r="CU255" s="346"/>
      <c r="CV255" s="346"/>
      <c r="CW255" s="346"/>
      <c r="CX255" s="346"/>
      <c r="CY255" s="346"/>
      <c r="CZ255" s="346"/>
      <c r="DA255" s="346"/>
      <c r="DB255" s="346"/>
      <c r="DC255" s="346"/>
      <c r="DD255" s="346"/>
      <c r="DE255" s="346"/>
      <c r="DF255" s="346"/>
      <c r="DG255" s="346"/>
      <c r="DH255" s="346"/>
      <c r="DI255" s="346"/>
      <c r="DJ255" s="346"/>
      <c r="DK255" s="346"/>
      <c r="DL255" s="346"/>
      <c r="DM255" s="346"/>
      <c r="DN255" s="346"/>
      <c r="DO255" s="346"/>
      <c r="DP255" s="346"/>
      <c r="DQ255" s="346"/>
      <c r="DR255" s="346"/>
      <c r="DS255" s="346"/>
      <c r="DT255" s="346"/>
      <c r="DU255" s="346"/>
      <c r="DV255" s="346"/>
      <c r="DW255" s="346"/>
      <c r="DX255" s="346"/>
      <c r="DY255" s="346"/>
      <c r="DZ255" s="346"/>
      <c r="EA255" s="346"/>
      <c r="EB255" s="346"/>
      <c r="EC255" s="346"/>
      <c r="ED255" s="346"/>
      <c r="EE255" s="346"/>
      <c r="EF255" s="346"/>
      <c r="EG255" s="346"/>
      <c r="EH255" s="346"/>
      <c r="EI255" s="346"/>
      <c r="EJ255" s="346"/>
      <c r="EK255" s="346"/>
      <c r="EL255" s="346"/>
      <c r="EM255" s="346"/>
      <c r="EN255" s="346"/>
      <c r="EO255" s="346"/>
      <c r="EP255" s="346"/>
      <c r="EQ255" s="346"/>
      <c r="ER255" s="346"/>
      <c r="ES255" s="346"/>
      <c r="ET255" s="346"/>
      <c r="EU255" s="346"/>
      <c r="EV255" s="346"/>
      <c r="EW255" s="346"/>
      <c r="EX255" s="346"/>
      <c r="EY255" s="346"/>
      <c r="EZ255" s="346"/>
      <c r="FA255" s="346"/>
      <c r="FB255" s="346"/>
      <c r="FC255" s="346"/>
      <c r="FD255" s="346"/>
      <c r="FE255" s="346"/>
      <c r="FF255" s="346"/>
      <c r="FG255" s="346"/>
      <c r="FH255" s="346"/>
      <c r="FI255" s="346"/>
      <c r="FJ255" s="346"/>
      <c r="FK255" s="346"/>
      <c r="FL255" s="346"/>
      <c r="FM255" s="346"/>
      <c r="FN255" s="346"/>
      <c r="FO255" s="346"/>
      <c r="FP255" s="346"/>
      <c r="FQ255" s="346"/>
      <c r="FR255" s="346"/>
      <c r="FS255" s="346"/>
      <c r="FT255" s="346"/>
      <c r="FU255" s="346"/>
      <c r="FV255" s="346"/>
      <c r="FW255" s="346"/>
      <c r="FX255" s="346"/>
      <c r="FY255" s="346"/>
      <c r="FZ255" s="346"/>
      <c r="GA255" s="346"/>
      <c r="GB255" s="346"/>
      <c r="GC255" s="346"/>
      <c r="GD255" s="346"/>
      <c r="GE255" s="346"/>
      <c r="GF255" s="346"/>
      <c r="GG255" s="346"/>
      <c r="GH255" s="346"/>
      <c r="GI255" s="346"/>
      <c r="GJ255" s="346"/>
      <c r="GK255" s="346"/>
      <c r="GL255" s="346"/>
      <c r="GM255" s="346"/>
      <c r="GN255" s="346"/>
      <c r="GO255" s="346"/>
      <c r="GP255" s="346"/>
      <c r="GQ255" s="346"/>
      <c r="GR255" s="346"/>
      <c r="GS255" s="346"/>
      <c r="GT255" s="346"/>
      <c r="GU255" s="346"/>
      <c r="GV255" s="346"/>
      <c r="GW255" s="346"/>
      <c r="GX255" s="346"/>
      <c r="GY255" s="346"/>
      <c r="GZ255" s="346"/>
      <c r="HA255" s="346"/>
      <c r="HB255" s="346"/>
      <c r="HC255" s="346"/>
      <c r="HD255" s="346"/>
      <c r="HE255" s="346"/>
      <c r="HF255" s="346"/>
      <c r="HG255" s="346"/>
      <c r="HH255" s="346"/>
      <c r="HI255" s="346"/>
      <c r="HJ255" s="346"/>
      <c r="HK255" s="346"/>
      <c r="HL255" s="346"/>
      <c r="HM255" s="346"/>
      <c r="HN255" s="346"/>
      <c r="HO255" s="346"/>
      <c r="HP255" s="346"/>
      <c r="HQ255" s="346"/>
      <c r="HR255" s="346"/>
      <c r="HS255" s="346"/>
      <c r="HT255" s="346"/>
      <c r="HU255" s="346"/>
      <c r="HV255" s="346"/>
      <c r="HW255" s="346"/>
      <c r="HX255" s="346"/>
      <c r="HY255" s="346"/>
      <c r="HZ255" s="346"/>
      <c r="IA255" s="346"/>
      <c r="IB255" s="346"/>
      <c r="IC255" s="346"/>
      <c r="ID255" s="346"/>
      <c r="IE255" s="346"/>
      <c r="IF255" s="346"/>
      <c r="IG255" s="346"/>
      <c r="IH255" s="346"/>
      <c r="II255" s="346"/>
      <c r="IJ255" s="346"/>
      <c r="IK255" s="346"/>
      <c r="IL255" s="346"/>
      <c r="IM255" s="346"/>
      <c r="IN255" s="346"/>
      <c r="IO255" s="346"/>
      <c r="IP255" s="346"/>
      <c r="IQ255" s="346"/>
      <c r="IR255" s="346"/>
      <c r="IS255" s="346"/>
      <c r="IT255" s="346"/>
      <c r="IU255" s="346"/>
      <c r="IV255" s="346"/>
      <c r="IW255" s="346"/>
      <c r="IX255" s="346"/>
      <c r="IY255" s="346"/>
      <c r="IZ255" s="346"/>
      <c r="JA255" s="346"/>
      <c r="JB255" s="346"/>
      <c r="JC255" s="346"/>
      <c r="JD255" s="346"/>
      <c r="JE255" s="346"/>
      <c r="JF255" s="346"/>
      <c r="JG255" s="346"/>
      <c r="JH255" s="346"/>
      <c r="JI255" s="346"/>
      <c r="JJ255" s="346"/>
      <c r="JK255" s="346"/>
      <c r="JL255" s="346"/>
      <c r="JM255" s="346"/>
      <c r="JN255" s="346"/>
      <c r="JO255" s="346"/>
      <c r="JP255" s="346"/>
      <c r="JQ255" s="346"/>
      <c r="JR255" s="346"/>
      <c r="JS255" s="346"/>
      <c r="JT255" s="346"/>
      <c r="JU255" s="346"/>
      <c r="JV255" s="346"/>
      <c r="JW255" s="346"/>
      <c r="JX255" s="346"/>
      <c r="JY255" s="346"/>
      <c r="JZ255" s="346"/>
      <c r="KA255" s="346"/>
      <c r="KB255" s="346"/>
      <c r="KC255" s="346"/>
      <c r="KD255" s="346"/>
      <c r="KE255" s="346"/>
      <c r="KF255" s="346"/>
      <c r="KG255" s="346"/>
      <c r="KH255" s="346"/>
      <c r="KI255" s="346"/>
      <c r="KJ255" s="346"/>
      <c r="KK255" s="346"/>
      <c r="KL255" s="346"/>
      <c r="KM255" s="346"/>
      <c r="KN255" s="346"/>
      <c r="KO255" s="346"/>
      <c r="KP255" s="346"/>
      <c r="KQ255" s="346"/>
      <c r="KR255" s="346"/>
      <c r="KS255" s="346"/>
      <c r="KT255" s="346"/>
      <c r="KU255" s="346"/>
      <c r="KV255" s="346"/>
      <c r="KW255" s="346"/>
      <c r="KX255" s="346"/>
      <c r="KY255" s="346"/>
      <c r="KZ255" s="346"/>
      <c r="LA255" s="346"/>
      <c r="LB255" s="346"/>
      <c r="LC255" s="346"/>
      <c r="LD255" s="346"/>
      <c r="LE255" s="346"/>
      <c r="LF255" s="346"/>
      <c r="LG255" s="346"/>
      <c r="LH255" s="346"/>
      <c r="LI255" s="346"/>
      <c r="LJ255" s="346"/>
      <c r="LK255" s="346"/>
      <c r="LL255" s="346"/>
      <c r="LM255" s="346"/>
      <c r="LN255" s="346"/>
      <c r="LO255" s="346"/>
      <c r="LP255" s="346"/>
      <c r="LQ255" s="346"/>
      <c r="LR255" s="346"/>
      <c r="LS255" s="346"/>
      <c r="LT255" s="346"/>
      <c r="LU255" s="346"/>
      <c r="LV255" s="346"/>
      <c r="LW255" s="346"/>
      <c r="LX255" s="346"/>
      <c r="LY255" s="346"/>
      <c r="LZ255" s="346"/>
      <c r="MA255" s="346"/>
      <c r="MB255" s="346"/>
      <c r="MC255" s="346"/>
      <c r="MD255" s="346"/>
      <c r="ME255" s="346"/>
      <c r="MF255" s="346"/>
      <c r="MG255" s="346"/>
      <c r="MH255" s="346"/>
      <c r="MI255" s="346"/>
      <c r="MJ255" s="346"/>
      <c r="MK255" s="346"/>
      <c r="ML255" s="346"/>
      <c r="MM255" s="346"/>
      <c r="MN255" s="346"/>
      <c r="MO255" s="346"/>
      <c r="MP255" s="346"/>
      <c r="MQ255" s="346"/>
      <c r="MR255" s="346"/>
      <c r="MS255" s="346"/>
      <c r="MT255" s="346"/>
      <c r="MU255" s="346"/>
      <c r="MV255" s="346"/>
      <c r="MW255" s="346"/>
      <c r="MX255" s="346"/>
      <c r="MY255" s="346"/>
      <c r="MZ255" s="346"/>
      <c r="NA255" s="346"/>
      <c r="NB255" s="346"/>
      <c r="NC255" s="346"/>
      <c r="ND255" s="346"/>
      <c r="NE255" s="346"/>
      <c r="NF255" s="346"/>
      <c r="NG255" s="346"/>
      <c r="NH255" s="346"/>
      <c r="NI255" s="346"/>
      <c r="NJ255" s="346"/>
      <c r="NK255" s="346"/>
      <c r="NL255" s="346"/>
      <c r="NM255" s="346"/>
      <c r="NN255" s="346"/>
      <c r="NO255" s="346"/>
      <c r="NP255" s="346"/>
      <c r="NQ255" s="346"/>
      <c r="NR255" s="346"/>
      <c r="NS255" s="346"/>
      <c r="NT255" s="346"/>
      <c r="NU255" s="346"/>
      <c r="NV255" s="346"/>
      <c r="NW255" s="346"/>
      <c r="NX255" s="346"/>
      <c r="NY255" s="346"/>
      <c r="NZ255" s="346"/>
      <c r="OA255" s="346"/>
      <c r="OB255" s="346"/>
      <c r="OC255" s="346"/>
      <c r="OD255" s="346"/>
      <c r="OE255" s="346"/>
      <c r="OF255" s="346"/>
      <c r="OG255" s="346"/>
      <c r="OH255" s="346"/>
      <c r="OI255" s="346"/>
      <c r="OJ255" s="346"/>
      <c r="OK255" s="346"/>
      <c r="OL255" s="346"/>
      <c r="OM255" s="346"/>
      <c r="ON255" s="346"/>
      <c r="OO255" s="346"/>
      <c r="OP255" s="346"/>
      <c r="OQ255" s="346"/>
      <c r="OR255" s="346"/>
      <c r="OS255" s="346"/>
      <c r="OT255" s="346"/>
      <c r="OU255" s="346"/>
      <c r="OV255" s="346"/>
      <c r="OW255" s="346"/>
      <c r="OX255" s="346"/>
      <c r="OY255" s="346"/>
      <c r="OZ255" s="346"/>
      <c r="PA255" s="346"/>
      <c r="PB255" s="346"/>
      <c r="PC255" s="346"/>
      <c r="PD255" s="346"/>
      <c r="PE255" s="346"/>
      <c r="PF255" s="346"/>
      <c r="PG255" s="346"/>
      <c r="PH255" s="346"/>
      <c r="PI255" s="346"/>
      <c r="PJ255" s="346"/>
      <c r="PK255" s="346"/>
      <c r="PL255" s="346"/>
      <c r="PM255" s="346"/>
      <c r="PN255" s="346"/>
      <c r="PO255" s="346"/>
      <c r="PP255" s="346"/>
      <c r="PQ255" s="346"/>
      <c r="PR255" s="346"/>
      <c r="PS255" s="346"/>
      <c r="PT255" s="346"/>
      <c r="PU255" s="346"/>
      <c r="PV255" s="346"/>
      <c r="PW255" s="346"/>
      <c r="PX255" s="346"/>
      <c r="PY255" s="346"/>
      <c r="PZ255" s="346"/>
      <c r="QA255" s="346"/>
      <c r="QB255" s="346"/>
      <c r="QC255" s="346"/>
      <c r="QD255" s="346"/>
      <c r="QE255" s="346"/>
      <c r="QF255" s="346"/>
      <c r="QG255" s="346"/>
      <c r="QH255" s="346"/>
      <c r="QI255" s="346"/>
      <c r="QJ255" s="346"/>
      <c r="QK255" s="346"/>
      <c r="QL255" s="346"/>
      <c r="QM255" s="346"/>
      <c r="QN255" s="346"/>
      <c r="QO255" s="346"/>
      <c r="QP255" s="346"/>
      <c r="QQ255" s="346"/>
      <c r="QR255" s="346"/>
      <c r="QS255" s="346"/>
      <c r="QT255" s="346"/>
      <c r="QU255" s="346"/>
      <c r="QV255" s="346"/>
      <c r="QW255" s="346"/>
      <c r="QX255" s="346"/>
      <c r="QY255" s="346"/>
      <c r="QZ255" s="346"/>
      <c r="RA255" s="346"/>
      <c r="RB255" s="346"/>
      <c r="RC255" s="346"/>
      <c r="RD255" s="346"/>
      <c r="RE255" s="346"/>
      <c r="RF255" s="346"/>
      <c r="RG255" s="346"/>
      <c r="RH255" s="346"/>
      <c r="RI255" s="346"/>
      <c r="RJ255" s="346"/>
      <c r="RK255" s="346"/>
      <c r="RL255" s="346"/>
      <c r="RM255" s="346"/>
      <c r="RN255" s="346"/>
      <c r="RO255" s="346"/>
      <c r="RP255" s="346"/>
      <c r="RQ255" s="346"/>
      <c r="RR255" s="346"/>
      <c r="RS255" s="346"/>
      <c r="RT255" s="346"/>
      <c r="RU255" s="346"/>
      <c r="RV255" s="346"/>
      <c r="RW255" s="346"/>
      <c r="RX255" s="346"/>
      <c r="RY255" s="346"/>
      <c r="RZ255" s="346"/>
      <c r="SA255" s="346"/>
      <c r="SB255" s="346"/>
      <c r="SC255" s="346"/>
      <c r="SD255" s="346"/>
      <c r="SE255" s="346"/>
      <c r="SF255" s="346"/>
      <c r="SG255" s="346"/>
      <c r="SH255" s="346"/>
      <c r="SI255" s="346"/>
      <c r="SJ255" s="346"/>
      <c r="SK255" s="346"/>
      <c r="SL255" s="346"/>
      <c r="SM255" s="346"/>
      <c r="SN255" s="346"/>
      <c r="SO255" s="346"/>
      <c r="SP255" s="346"/>
      <c r="SQ255" s="346"/>
      <c r="SR255" s="346"/>
      <c r="SS255" s="346"/>
      <c r="ST255" s="346"/>
      <c r="SU255" s="346"/>
      <c r="SV255" s="346"/>
      <c r="SW255" s="346"/>
      <c r="SX255" s="346"/>
      <c r="SY255" s="346"/>
      <c r="SZ255" s="346"/>
      <c r="TA255" s="346"/>
      <c r="TB255" s="346"/>
      <c r="TC255" s="346"/>
      <c r="TD255" s="346"/>
      <c r="TE255" s="346"/>
      <c r="TF255" s="346"/>
      <c r="TG255" s="346"/>
      <c r="TH255" s="346"/>
      <c r="TI255" s="346"/>
      <c r="TJ255" s="346"/>
      <c r="TK255" s="346"/>
      <c r="TL255" s="346"/>
      <c r="TM255" s="346"/>
      <c r="TN255" s="346"/>
      <c r="TO255" s="346"/>
      <c r="TP255" s="346"/>
      <c r="TQ255" s="346"/>
      <c r="TR255" s="346"/>
      <c r="TS255" s="346"/>
      <c r="TT255" s="346"/>
      <c r="TU255" s="346"/>
      <c r="TV255" s="346"/>
      <c r="TW255" s="346"/>
      <c r="TX255" s="346"/>
      <c r="TY255" s="346"/>
      <c r="TZ255" s="346"/>
      <c r="UA255" s="346"/>
      <c r="UB255" s="346"/>
      <c r="UC255" s="346"/>
      <c r="UD255" s="346"/>
      <c r="UE255" s="346"/>
      <c r="UF255" s="346"/>
      <c r="UG255" s="346"/>
      <c r="UH255" s="346"/>
      <c r="UI255" s="346"/>
      <c r="UJ255" s="346"/>
      <c r="UK255" s="346"/>
      <c r="UL255" s="346"/>
      <c r="UM255" s="346"/>
      <c r="UN255" s="346"/>
      <c r="UO255" s="346"/>
      <c r="UP255" s="346"/>
      <c r="UQ255" s="346"/>
      <c r="UR255" s="346"/>
      <c r="US255" s="346"/>
      <c r="UT255" s="346"/>
      <c r="UU255" s="346"/>
      <c r="UV255" s="346"/>
      <c r="UW255" s="346"/>
      <c r="UX255" s="346"/>
      <c r="UY255" s="346"/>
      <c r="UZ255" s="346"/>
      <c r="VA255" s="346"/>
      <c r="VB255" s="346"/>
      <c r="VC255" s="346"/>
      <c r="VD255" s="346"/>
      <c r="VE255" s="346"/>
      <c r="VF255" s="346"/>
      <c r="VG255" s="346"/>
      <c r="VH255" s="346"/>
      <c r="VI255" s="346"/>
      <c r="VJ255" s="346"/>
      <c r="VK255" s="346"/>
      <c r="VL255" s="346"/>
      <c r="VM255" s="346"/>
      <c r="VN255" s="346"/>
      <c r="VO255" s="346"/>
      <c r="VP255" s="346"/>
      <c r="VQ255" s="346"/>
      <c r="VR255" s="346"/>
      <c r="VS255" s="346"/>
      <c r="VT255" s="346"/>
      <c r="VU255" s="346"/>
      <c r="VV255" s="346"/>
      <c r="VW255" s="346"/>
      <c r="VX255" s="346"/>
      <c r="VY255" s="346"/>
      <c r="VZ255" s="346"/>
      <c r="WA255" s="346"/>
      <c r="WB255" s="346"/>
      <c r="WC255" s="346"/>
      <c r="WD255" s="346"/>
      <c r="WE255" s="346"/>
      <c r="WF255" s="346"/>
      <c r="WG255" s="346"/>
      <c r="WH255" s="346"/>
      <c r="WI255" s="346"/>
      <c r="WJ255" s="346"/>
      <c r="WK255" s="346"/>
      <c r="WL255" s="346"/>
      <c r="WM255" s="346"/>
      <c r="WN255" s="346"/>
      <c r="WO255" s="346"/>
      <c r="WP255" s="346"/>
      <c r="WQ255" s="346"/>
      <c r="WR255" s="346"/>
      <c r="WS255" s="346"/>
      <c r="WT255" s="346"/>
      <c r="WU255" s="346"/>
      <c r="WV255" s="346"/>
      <c r="WW255" s="346"/>
      <c r="WX255" s="346"/>
      <c r="WY255" s="346"/>
      <c r="WZ255" s="346"/>
      <c r="XA255" s="346"/>
      <c r="XB255" s="346"/>
      <c r="XC255" s="346"/>
      <c r="XD255" s="346"/>
      <c r="XE255" s="346"/>
      <c r="XF255" s="346"/>
      <c r="XG255" s="346"/>
      <c r="XH255" s="346"/>
      <c r="XI255" s="346"/>
      <c r="XJ255" s="346"/>
      <c r="XK255" s="346"/>
      <c r="XL255" s="346"/>
      <c r="XM255" s="346"/>
      <c r="XN255" s="346"/>
      <c r="XO255" s="346"/>
      <c r="XP255" s="346"/>
      <c r="XQ255" s="346"/>
      <c r="XR255" s="346"/>
      <c r="XS255" s="346"/>
      <c r="XT255" s="346"/>
      <c r="XU255" s="346"/>
      <c r="XV255" s="346"/>
      <c r="XW255" s="346"/>
      <c r="XX255" s="346"/>
      <c r="XY255" s="346"/>
      <c r="XZ255" s="346"/>
      <c r="YA255" s="346"/>
      <c r="YB255" s="346"/>
      <c r="YC255" s="346"/>
      <c r="YD255" s="346"/>
      <c r="YE255" s="346"/>
      <c r="YF255" s="346"/>
      <c r="YG255" s="346"/>
      <c r="YH255" s="346"/>
      <c r="YI255" s="346"/>
      <c r="YJ255" s="346"/>
      <c r="YK255" s="346"/>
      <c r="YL255" s="346"/>
      <c r="YM255" s="346"/>
      <c r="YN255" s="346"/>
      <c r="YO255" s="346"/>
      <c r="YP255" s="346"/>
      <c r="YQ255" s="346"/>
      <c r="YR255" s="346"/>
      <c r="YS255" s="346"/>
      <c r="YT255" s="346"/>
      <c r="YU255" s="346"/>
      <c r="YV255" s="346"/>
      <c r="YW255" s="346"/>
      <c r="YX255" s="346"/>
      <c r="YY255" s="346"/>
      <c r="YZ255" s="346"/>
      <c r="ZA255" s="346"/>
      <c r="ZB255" s="346"/>
      <c r="ZC255" s="346"/>
      <c r="ZD255" s="346"/>
      <c r="ZE255" s="346"/>
      <c r="ZF255" s="346"/>
      <c r="ZG255" s="346"/>
      <c r="ZH255" s="346"/>
      <c r="ZI255" s="346"/>
      <c r="ZJ255" s="346"/>
      <c r="ZK255" s="346"/>
      <c r="ZL255" s="346"/>
      <c r="ZM255" s="346"/>
      <c r="ZN255" s="346"/>
      <c r="ZO255" s="346"/>
      <c r="ZP255" s="346"/>
      <c r="ZQ255" s="346"/>
      <c r="ZR255" s="346"/>
      <c r="ZS255" s="346"/>
      <c r="ZT255" s="346"/>
      <c r="ZU255" s="346"/>
      <c r="ZV255" s="346"/>
      <c r="ZW255" s="346"/>
      <c r="ZX255" s="346"/>
      <c r="ZY255" s="346"/>
      <c r="ZZ255" s="346"/>
      <c r="AAA255" s="346"/>
      <c r="AAB255" s="346"/>
      <c r="AAC255" s="346"/>
      <c r="AAD255" s="346"/>
      <c r="AAE255" s="346"/>
      <c r="AAF255" s="346"/>
      <c r="AAG255" s="346"/>
      <c r="AAH255" s="346"/>
      <c r="AAI255" s="346"/>
      <c r="AAJ255" s="346"/>
      <c r="AAK255" s="346"/>
      <c r="AAL255" s="346"/>
      <c r="AAM255" s="346"/>
      <c r="AAN255" s="346"/>
      <c r="AAO255" s="346"/>
      <c r="AAP255" s="346"/>
      <c r="AAQ255" s="346"/>
      <c r="AAR255" s="346"/>
      <c r="AAS255" s="346"/>
      <c r="AAT255" s="346"/>
      <c r="AAU255" s="346"/>
      <c r="AAV255" s="346"/>
      <c r="AAW255" s="346"/>
      <c r="AAX255" s="346"/>
      <c r="AAY255" s="346"/>
      <c r="AAZ255" s="346"/>
      <c r="ABA255" s="346"/>
      <c r="ABB255" s="346"/>
      <c r="ABC255" s="346"/>
      <c r="ABD255" s="346"/>
      <c r="ABE255" s="346"/>
      <c r="ABF255" s="346"/>
      <c r="ABG255" s="346"/>
      <c r="ABH255" s="346"/>
      <c r="ABI255" s="346"/>
      <c r="ABJ255" s="346"/>
      <c r="ABK255" s="346"/>
      <c r="ABL255" s="346"/>
      <c r="ABM255" s="346"/>
      <c r="ABN255" s="346"/>
      <c r="ABO255" s="346"/>
      <c r="ABP255" s="346"/>
      <c r="ABQ255" s="346"/>
      <c r="ABR255" s="346"/>
      <c r="ABS255" s="346"/>
      <c r="ABT255" s="346"/>
      <c r="ABU255" s="346"/>
      <c r="ABV255" s="346"/>
      <c r="ABW255" s="346"/>
      <c r="ABX255" s="346"/>
      <c r="ABY255" s="346"/>
      <c r="ABZ255" s="346"/>
      <c r="ACA255" s="346"/>
      <c r="ACB255" s="346"/>
      <c r="ACC255" s="346"/>
      <c r="ACD255" s="346"/>
      <c r="ACE255" s="346"/>
      <c r="ACF255" s="346"/>
      <c r="ACG255" s="346"/>
      <c r="ACH255" s="346"/>
      <c r="ACI255" s="346"/>
      <c r="ACJ255" s="346"/>
      <c r="ACK255" s="346"/>
      <c r="ACL255" s="346"/>
      <c r="ACM255" s="346"/>
      <c r="ACN255" s="346"/>
      <c r="ACO255" s="346"/>
      <c r="ACP255" s="346"/>
      <c r="ACQ255" s="346"/>
      <c r="ACR255" s="346"/>
      <c r="ACS255" s="346"/>
      <c r="ACT255" s="346"/>
      <c r="ACU255" s="346"/>
      <c r="ACV255" s="346"/>
      <c r="ACW255" s="346"/>
      <c r="ACX255" s="346"/>
      <c r="ACY255" s="346"/>
      <c r="ACZ255" s="346"/>
      <c r="ADA255" s="346"/>
      <c r="ADB255" s="346"/>
      <c r="ADC255" s="346"/>
      <c r="ADD255" s="346"/>
      <c r="ADE255" s="346"/>
      <c r="ADF255" s="346"/>
      <c r="ADG255" s="346"/>
      <c r="ADH255" s="346"/>
      <c r="ADI255" s="346"/>
      <c r="ADJ255" s="346"/>
      <c r="ADK255" s="346"/>
      <c r="ADL255" s="346"/>
      <c r="ADM255" s="346"/>
      <c r="ADN255" s="346"/>
      <c r="ADO255" s="346"/>
      <c r="ADP255" s="346"/>
      <c r="ADQ255" s="346"/>
      <c r="ADR255" s="346"/>
      <c r="ADS255" s="346"/>
      <c r="ADT255" s="346"/>
      <c r="ADU255" s="346"/>
      <c r="ADV255" s="346"/>
      <c r="ADW255" s="346"/>
      <c r="ADX255" s="346"/>
      <c r="ADY255" s="346"/>
      <c r="ADZ255" s="346"/>
      <c r="AEA255" s="346"/>
      <c r="AEB255" s="346"/>
      <c r="AEC255" s="346"/>
      <c r="AED255" s="346"/>
      <c r="AEE255" s="346"/>
      <c r="AEF255" s="346"/>
      <c r="AEG255" s="346"/>
      <c r="AEH255" s="346"/>
      <c r="AEI255" s="346"/>
      <c r="AEJ255" s="346"/>
      <c r="AEK255" s="346"/>
      <c r="AEL255" s="346"/>
      <c r="AEM255" s="346"/>
      <c r="AEN255" s="346"/>
      <c r="AEO255" s="346"/>
      <c r="AEP255" s="346"/>
      <c r="AEQ255" s="346"/>
      <c r="AER255" s="346"/>
      <c r="AES255" s="346"/>
      <c r="AET255" s="346"/>
      <c r="AEU255" s="346"/>
      <c r="AEV255" s="346"/>
      <c r="AEW255" s="346"/>
      <c r="AEX255" s="346"/>
      <c r="AEY255" s="346"/>
      <c r="AEZ255" s="346"/>
      <c r="AFA255" s="346"/>
      <c r="AFB255" s="346"/>
      <c r="AFC255" s="346"/>
      <c r="AFD255" s="346"/>
      <c r="AFE255" s="346"/>
      <c r="AFF255" s="346"/>
      <c r="AFG255" s="346"/>
      <c r="AFH255" s="346"/>
      <c r="AFI255" s="346"/>
      <c r="AFJ255" s="346"/>
      <c r="AFK255" s="346"/>
      <c r="AFL255" s="346"/>
      <c r="AFM255" s="346"/>
      <c r="AFN255" s="346"/>
      <c r="AFO255" s="346"/>
      <c r="AFP255" s="346"/>
      <c r="AFQ255" s="346"/>
      <c r="AFR255" s="346"/>
      <c r="AFS255" s="346"/>
      <c r="AFT255" s="346"/>
      <c r="AFU255" s="346"/>
      <c r="AFV255" s="346"/>
      <c r="AFW255" s="346"/>
      <c r="AFX255" s="346"/>
      <c r="AFY255" s="346"/>
      <c r="AFZ255" s="346"/>
      <c r="AGA255" s="346"/>
      <c r="AGB255" s="346"/>
      <c r="AGC255" s="346"/>
      <c r="AGD255" s="346"/>
      <c r="AGE255" s="346"/>
      <c r="AGF255" s="346"/>
      <c r="AGG255" s="346"/>
      <c r="AGH255" s="346"/>
      <c r="AGI255" s="346"/>
      <c r="AGJ255" s="346"/>
      <c r="AGK255" s="346"/>
      <c r="AGL255" s="346"/>
      <c r="AGM255" s="346"/>
      <c r="AGN255" s="346"/>
      <c r="AGO255" s="346"/>
      <c r="AGP255" s="346"/>
      <c r="AGQ255" s="346"/>
      <c r="AGR255" s="346"/>
      <c r="AGS255" s="346"/>
      <c r="AGT255" s="346"/>
      <c r="AGU255" s="346"/>
      <c r="AGV255" s="346"/>
      <c r="AGW255" s="346"/>
      <c r="AGX255" s="346"/>
      <c r="AGY255" s="346"/>
      <c r="AGZ255" s="346"/>
      <c r="AHA255" s="346"/>
      <c r="AHB255" s="346"/>
      <c r="AHC255" s="346"/>
      <c r="AHD255" s="346"/>
      <c r="AHE255" s="346"/>
      <c r="AHF255" s="346"/>
      <c r="AHG255" s="346"/>
      <c r="AHH255" s="346"/>
      <c r="AHI255" s="346"/>
      <c r="AHJ255" s="346"/>
      <c r="AHK255" s="346"/>
      <c r="AHL255" s="346"/>
      <c r="AHM255" s="346"/>
      <c r="AHN255" s="346"/>
      <c r="AHO255" s="346"/>
      <c r="AHP255" s="346"/>
      <c r="AHQ255" s="346"/>
      <c r="AHR255" s="346"/>
      <c r="AHS255" s="346"/>
      <c r="AHT255" s="346"/>
      <c r="AHU255" s="346"/>
      <c r="AHV255" s="346"/>
      <c r="AHW255" s="346"/>
      <c r="AHX255" s="346"/>
      <c r="AHY255" s="346"/>
      <c r="AHZ255" s="346"/>
      <c r="AIA255" s="346"/>
      <c r="AIB255" s="346"/>
      <c r="AIC255" s="346"/>
      <c r="AID255" s="346"/>
      <c r="AIE255" s="346"/>
      <c r="AIF255" s="346"/>
      <c r="AIG255" s="346"/>
      <c r="AIH255" s="346"/>
      <c r="AII255" s="346"/>
      <c r="AIJ255" s="346"/>
      <c r="AIK255" s="346"/>
      <c r="AIL255" s="346"/>
      <c r="AIM255" s="346"/>
      <c r="AIN255" s="346"/>
      <c r="AIO255" s="346"/>
      <c r="AIP255" s="346"/>
      <c r="AIQ255" s="346"/>
      <c r="AIR255" s="346"/>
      <c r="AIS255" s="346"/>
      <c r="AIT255" s="346"/>
      <c r="AIU255" s="346"/>
      <c r="AIV255" s="346"/>
      <c r="AIW255" s="346"/>
      <c r="AIX255" s="346"/>
      <c r="AIY255" s="346"/>
      <c r="AIZ255" s="346"/>
      <c r="AJA255" s="346"/>
      <c r="AJB255" s="346"/>
      <c r="AJC255" s="346"/>
      <c r="AJD255" s="346"/>
      <c r="AJE255" s="346"/>
      <c r="AJF255" s="346"/>
      <c r="AJG255" s="346"/>
      <c r="AJH255" s="346"/>
      <c r="AJI255" s="346"/>
      <c r="AJJ255" s="346"/>
      <c r="AJK255" s="346"/>
      <c r="AJL255" s="346"/>
      <c r="AJM255" s="346"/>
      <c r="AJN255" s="346"/>
      <c r="AJO255" s="346"/>
      <c r="AJP255" s="346"/>
      <c r="AJQ255" s="346"/>
      <c r="AJR255" s="346"/>
      <c r="AJS255" s="346"/>
      <c r="AJT255" s="346"/>
      <c r="AJU255" s="346"/>
      <c r="AJV255" s="346"/>
      <c r="AJW255" s="346"/>
      <c r="AJX255" s="346"/>
      <c r="AJY255" s="346"/>
      <c r="AJZ255" s="346"/>
      <c r="AKA255" s="346"/>
      <c r="AKB255" s="346"/>
      <c r="AKC255" s="346"/>
      <c r="AKD255" s="346"/>
      <c r="AKE255" s="346"/>
      <c r="AKF255" s="346"/>
      <c r="AKG255" s="346"/>
      <c r="AKH255" s="346"/>
      <c r="AKI255" s="346"/>
      <c r="AKJ255" s="346"/>
      <c r="AKK255" s="346"/>
      <c r="AKL255" s="346"/>
      <c r="AKM255" s="346"/>
      <c r="AKN255" s="346"/>
      <c r="AKO255" s="346"/>
      <c r="AKP255" s="346"/>
      <c r="AKQ255" s="346"/>
      <c r="AKR255" s="346"/>
      <c r="AKS255" s="346"/>
      <c r="AKT255" s="346"/>
      <c r="AKU255" s="346"/>
      <c r="AKV255" s="346"/>
      <c r="AKW255" s="346"/>
      <c r="AKX255" s="346"/>
      <c r="AKY255" s="346"/>
      <c r="AKZ255" s="346"/>
      <c r="ALA255" s="346"/>
      <c r="ALB255" s="346"/>
      <c r="ALC255" s="346"/>
      <c r="ALD255" s="346"/>
      <c r="ALE255" s="346"/>
      <c r="ALF255" s="346"/>
      <c r="ALG255" s="346"/>
      <c r="ALH255" s="346"/>
      <c r="ALI255" s="346"/>
      <c r="ALJ255" s="346"/>
      <c r="ALK255" s="346"/>
      <c r="ALL255" s="346"/>
      <c r="ALM255" s="346"/>
      <c r="ALN255" s="346"/>
      <c r="ALO255" s="346"/>
      <c r="ALP255" s="346"/>
      <c r="ALQ255" s="346"/>
      <c r="ALR255" s="346"/>
      <c r="ALS255" s="346"/>
      <c r="ALT255" s="346"/>
      <c r="ALU255" s="346"/>
      <c r="ALV255" s="346"/>
      <c r="ALW255" s="346"/>
      <c r="ALX255" s="346"/>
      <c r="ALY255" s="346"/>
      <c r="ALZ255" s="346"/>
      <c r="AMA255" s="346"/>
      <c r="AMB255" s="346"/>
      <c r="AMC255" s="346"/>
      <c r="AMD255" s="346"/>
      <c r="AME255" s="346"/>
      <c r="AMF255" s="346"/>
      <c r="AMG255" s="346"/>
      <c r="AMH255" s="346"/>
      <c r="AMI255" s="346"/>
      <c r="AMJ255" s="346"/>
      <c r="AMK255" s="346"/>
      <c r="AML255" s="346"/>
      <c r="AMM255" s="346"/>
      <c r="AMN255" s="346"/>
      <c r="AMO255" s="346"/>
      <c r="AMP255" s="346"/>
      <c r="AMQ255" s="346"/>
      <c r="AMR255" s="346"/>
      <c r="AMS255" s="346"/>
      <c r="AMT255" s="346"/>
      <c r="AMU255" s="346"/>
      <c r="AMV255" s="346"/>
      <c r="AMW255" s="346"/>
      <c r="AMX255" s="346"/>
      <c r="AMY255" s="346"/>
      <c r="AMZ255" s="346"/>
      <c r="ANA255" s="346"/>
      <c r="ANB255" s="346"/>
      <c r="ANC255" s="346"/>
      <c r="AND255" s="346"/>
      <c r="ANE255" s="346"/>
      <c r="ANF255" s="346"/>
      <c r="ANG255" s="346"/>
      <c r="ANH255" s="346"/>
      <c r="ANI255" s="346"/>
      <c r="ANJ255" s="346"/>
      <c r="ANK255" s="346"/>
      <c r="ANL255" s="346"/>
      <c r="ANM255" s="346"/>
      <c r="ANN255" s="346"/>
      <c r="ANO255" s="346"/>
      <c r="ANP255" s="346"/>
      <c r="ANQ255" s="346"/>
      <c r="ANR255" s="346"/>
      <c r="ANS255" s="346"/>
      <c r="ANT255" s="346"/>
      <c r="ANU255" s="346"/>
      <c r="ANV255" s="346"/>
      <c r="ANW255" s="346"/>
      <c r="ANX255" s="346"/>
      <c r="ANY255" s="346"/>
      <c r="ANZ255" s="346"/>
      <c r="AOA255" s="346"/>
      <c r="AOB255" s="346"/>
      <c r="AOC255" s="346"/>
      <c r="AOD255" s="346"/>
      <c r="AOE255" s="346"/>
      <c r="AOF255" s="346"/>
      <c r="AOG255" s="346"/>
      <c r="AOH255" s="346"/>
      <c r="AOI255" s="346"/>
      <c r="AOJ255" s="346"/>
      <c r="AOK255" s="346"/>
      <c r="AOL255" s="346"/>
      <c r="AOM255" s="346"/>
      <c r="AON255" s="346"/>
      <c r="AOO255" s="346"/>
      <c r="AOP255" s="346"/>
      <c r="AOQ255" s="346"/>
      <c r="AOR255" s="346"/>
      <c r="AOS255" s="346"/>
      <c r="AOT255" s="346"/>
      <c r="AOU255" s="346"/>
      <c r="AOV255" s="346"/>
      <c r="AOW255" s="346"/>
      <c r="AOX255" s="346"/>
      <c r="AOY255" s="346"/>
      <c r="AOZ255" s="346"/>
      <c r="APA255" s="346"/>
      <c r="APB255" s="346"/>
      <c r="APC255" s="346"/>
      <c r="APD255" s="346"/>
      <c r="APE255" s="346"/>
      <c r="APF255" s="346"/>
      <c r="APG255" s="346"/>
      <c r="APH255" s="346"/>
      <c r="API255" s="346"/>
      <c r="APJ255" s="346"/>
      <c r="APK255" s="346"/>
      <c r="APL255" s="346"/>
      <c r="APM255" s="346"/>
      <c r="APN255" s="346"/>
      <c r="APO255" s="346"/>
      <c r="APP255" s="346"/>
      <c r="APQ255" s="346"/>
      <c r="APR255" s="346"/>
      <c r="APS255" s="346"/>
      <c r="APT255" s="346"/>
      <c r="APU255" s="346"/>
      <c r="APV255" s="346"/>
      <c r="APW255" s="346"/>
      <c r="APX255" s="346"/>
      <c r="APY255" s="346"/>
      <c r="APZ255" s="346"/>
      <c r="AQA255" s="346"/>
      <c r="AQB255" s="346"/>
      <c r="AQC255" s="346"/>
      <c r="AQD255" s="346"/>
      <c r="AQE255" s="346"/>
      <c r="AQF255" s="346"/>
      <c r="AQG255" s="346"/>
      <c r="AQH255" s="346"/>
      <c r="AQI255" s="346"/>
      <c r="AQJ255" s="346"/>
      <c r="AQK255" s="346"/>
      <c r="AQL255" s="346"/>
      <c r="AQM255" s="346"/>
      <c r="AQN255" s="346"/>
      <c r="AQO255" s="346"/>
      <c r="AQP255" s="346"/>
      <c r="AQQ255" s="346"/>
      <c r="AQR255" s="346"/>
      <c r="AQS255" s="346"/>
      <c r="AQT255" s="346"/>
      <c r="AQU255" s="346"/>
      <c r="AQV255" s="346"/>
      <c r="AQW255" s="346"/>
      <c r="AQX255" s="346"/>
      <c r="AQY255" s="346"/>
      <c r="AQZ255" s="346"/>
      <c r="ARA255" s="346"/>
      <c r="ARB255" s="346"/>
      <c r="ARC255" s="346"/>
      <c r="ARD255" s="346"/>
      <c r="ARE255" s="346"/>
      <c r="ARF255" s="346"/>
      <c r="ARG255" s="346"/>
      <c r="ARH255" s="346"/>
      <c r="ARI255" s="346"/>
      <c r="ARJ255" s="346"/>
      <c r="ARK255" s="346"/>
      <c r="ARL255" s="346"/>
      <c r="ARM255" s="346"/>
      <c r="ARN255" s="346"/>
      <c r="ARO255" s="346"/>
      <c r="ARP255" s="346"/>
      <c r="ARQ255" s="346"/>
      <c r="ARR255" s="346"/>
      <c r="ARS255" s="346"/>
      <c r="ART255" s="346"/>
      <c r="ARU255" s="346"/>
      <c r="ARV255" s="346"/>
      <c r="ARW255" s="346"/>
      <c r="ARX255" s="346"/>
      <c r="ARY255" s="346"/>
      <c r="ARZ255" s="346"/>
      <c r="ASA255" s="346"/>
      <c r="ASB255" s="346"/>
      <c r="ASC255" s="346"/>
      <c r="ASD255" s="346"/>
      <c r="ASE255" s="346"/>
      <c r="ASF255" s="346"/>
      <c r="ASG255" s="346"/>
      <c r="ASH255" s="346"/>
      <c r="ASI255" s="346"/>
      <c r="ASJ255" s="346"/>
      <c r="ASK255" s="346"/>
      <c r="ASL255" s="346"/>
      <c r="ASM255" s="346"/>
      <c r="ASN255" s="346"/>
      <c r="ASO255" s="346"/>
      <c r="ASP255" s="346"/>
      <c r="ASQ255" s="346"/>
      <c r="ASR255" s="346"/>
      <c r="ASS255" s="346"/>
      <c r="AST255" s="346"/>
      <c r="ASU255" s="346"/>
      <c r="ASV255" s="346"/>
      <c r="ASW255" s="346"/>
      <c r="ASX255" s="346"/>
      <c r="ASY255" s="346"/>
      <c r="ASZ255" s="346"/>
      <c r="ATA255" s="346"/>
      <c r="ATB255" s="346"/>
      <c r="ATC255" s="346"/>
      <c r="ATD255" s="346"/>
      <c r="ATE255" s="346"/>
      <c r="ATF255" s="346"/>
      <c r="ATG255" s="346"/>
      <c r="ATH255" s="346"/>
      <c r="ATI255" s="346"/>
      <c r="ATJ255" s="346"/>
      <c r="ATK255" s="346"/>
      <c r="ATL255" s="346"/>
      <c r="ATM255" s="346"/>
      <c r="ATN255" s="346"/>
      <c r="ATO255" s="346"/>
      <c r="ATP255" s="346"/>
      <c r="ATQ255" s="346"/>
      <c r="ATR255" s="346"/>
      <c r="ATS255" s="346"/>
      <c r="ATT255" s="346"/>
      <c r="ATU255" s="346"/>
      <c r="ATV255" s="346"/>
      <c r="ATW255" s="346"/>
      <c r="ATX255" s="346"/>
      <c r="ATY255" s="346"/>
      <c r="ATZ255" s="346"/>
      <c r="AUA255" s="346"/>
      <c r="AUB255" s="346"/>
      <c r="AUC255" s="346"/>
      <c r="AUD255" s="346"/>
      <c r="AUE255" s="346"/>
      <c r="AUF255" s="346"/>
      <c r="AUG255" s="346"/>
      <c r="AUH255" s="346"/>
      <c r="AUI255" s="346"/>
      <c r="AUJ255" s="346"/>
      <c r="AUK255" s="346"/>
      <c r="AUL255" s="346"/>
      <c r="AUM255" s="346"/>
      <c r="AUN255" s="346"/>
      <c r="AUO255" s="346"/>
      <c r="AUP255" s="346"/>
      <c r="AUQ255" s="346"/>
      <c r="AUR255" s="346"/>
      <c r="AUS255" s="346"/>
      <c r="AUT255" s="346"/>
      <c r="AUU255" s="346"/>
      <c r="AUV255" s="346"/>
      <c r="AUW255" s="346"/>
      <c r="AUX255" s="346"/>
      <c r="AUY255" s="346"/>
      <c r="AUZ255" s="346"/>
      <c r="AVA255" s="346"/>
      <c r="AVB255" s="346"/>
      <c r="AVC255" s="346"/>
      <c r="AVD255" s="346"/>
      <c r="AVE255" s="346"/>
      <c r="AVF255" s="346"/>
      <c r="AVG255" s="346"/>
      <c r="AVH255" s="346"/>
      <c r="AVI255" s="346"/>
      <c r="AVJ255" s="346"/>
      <c r="AVK255" s="346"/>
      <c r="AVL255" s="346"/>
      <c r="AVM255" s="346"/>
      <c r="AVN255" s="346"/>
      <c r="AVO255" s="346"/>
      <c r="AVP255" s="346"/>
      <c r="AVQ255" s="346"/>
      <c r="AVR255" s="346"/>
      <c r="AVS255" s="346"/>
      <c r="AVT255" s="346"/>
      <c r="AVU255" s="346"/>
      <c r="AVV255" s="346"/>
      <c r="AVW255" s="346"/>
      <c r="AVX255" s="346"/>
      <c r="AVY255" s="346"/>
      <c r="AVZ255" s="346"/>
      <c r="AWA255" s="346"/>
      <c r="AWB255" s="346"/>
      <c r="AWC255" s="346"/>
      <c r="AWD255" s="346"/>
      <c r="AWE255" s="346"/>
      <c r="AWF255" s="346"/>
      <c r="AWG255" s="346"/>
      <c r="AWH255" s="346"/>
      <c r="AWI255" s="346"/>
      <c r="AWJ255" s="346"/>
      <c r="AWK255" s="346"/>
      <c r="AWL255" s="346"/>
      <c r="AWM255" s="346"/>
      <c r="AWN255" s="346"/>
      <c r="AWO255" s="346"/>
      <c r="AWP255" s="346"/>
      <c r="AWQ255" s="346"/>
      <c r="AWR255" s="346"/>
      <c r="AWS255" s="346"/>
      <c r="AWT255" s="346"/>
      <c r="AWU255" s="346"/>
      <c r="AWV255" s="346"/>
      <c r="AWW255" s="346"/>
      <c r="AWX255" s="346"/>
      <c r="AWY255" s="346"/>
      <c r="AWZ255" s="346"/>
      <c r="AXA255" s="346"/>
      <c r="AXB255" s="346"/>
      <c r="AXC255" s="346"/>
      <c r="AXD255" s="346"/>
      <c r="AXE255" s="346"/>
      <c r="AXF255" s="346"/>
      <c r="AXG255" s="346"/>
      <c r="AXH255" s="346"/>
      <c r="AXI255" s="346"/>
      <c r="AXJ255" s="346"/>
      <c r="AXK255" s="346"/>
      <c r="AXL255" s="346"/>
      <c r="AXM255" s="346"/>
      <c r="AXN255" s="346"/>
      <c r="AXO255" s="346"/>
      <c r="AXP255" s="346"/>
      <c r="AXQ255" s="346"/>
      <c r="AXR255" s="346"/>
      <c r="AXS255" s="346"/>
    </row>
    <row r="256" spans="1:1319" s="295" customFormat="1" ht="36" customHeight="1" x14ac:dyDescent="0.25">
      <c r="A256" s="346"/>
      <c r="B256" s="135"/>
      <c r="C256" s="321"/>
      <c r="D256" s="322"/>
      <c r="E256" s="323"/>
      <c r="F256" s="323"/>
      <c r="G256" s="323"/>
      <c r="H256" s="324"/>
      <c r="I256" s="325"/>
      <c r="J256" s="326"/>
      <c r="K256" s="346"/>
      <c r="L256" s="346"/>
      <c r="M256" s="355"/>
      <c r="N256" s="355"/>
      <c r="O256" s="355"/>
      <c r="P256" s="355"/>
      <c r="Q256" s="355"/>
      <c r="R256" s="355"/>
      <c r="S256" s="355"/>
      <c r="T256" s="355"/>
      <c r="U256" s="355"/>
      <c r="V256" s="346"/>
      <c r="W256" s="346"/>
      <c r="X256" s="346"/>
      <c r="Y256" s="346"/>
      <c r="Z256" s="346"/>
      <c r="AA256" s="346"/>
      <c r="AB256" s="346"/>
      <c r="AC256" s="346"/>
      <c r="AD256" s="346"/>
      <c r="AE256" s="346"/>
      <c r="AF256" s="346"/>
      <c r="AG256" s="346"/>
      <c r="AH256" s="346"/>
      <c r="AI256" s="346"/>
      <c r="AJ256" s="346"/>
      <c r="AK256" s="346"/>
      <c r="AL256" s="346"/>
      <c r="AM256" s="346"/>
      <c r="AN256" s="346"/>
      <c r="AO256" s="346"/>
      <c r="AP256" s="346"/>
      <c r="AQ256" s="346"/>
      <c r="AR256" s="346"/>
      <c r="AS256" s="346"/>
      <c r="AT256" s="346"/>
      <c r="AU256" s="346"/>
      <c r="AV256" s="346"/>
      <c r="AW256" s="346"/>
      <c r="AX256" s="346"/>
      <c r="AY256" s="346"/>
      <c r="AZ256" s="346"/>
      <c r="BA256" s="346"/>
      <c r="BB256" s="346"/>
      <c r="BC256" s="346"/>
      <c r="BD256" s="346"/>
      <c r="BE256" s="346"/>
      <c r="BF256" s="346"/>
      <c r="BG256" s="346"/>
      <c r="BH256" s="346"/>
      <c r="BI256" s="346"/>
      <c r="BJ256" s="346"/>
      <c r="BK256" s="346"/>
      <c r="BL256" s="346"/>
      <c r="BM256" s="346"/>
      <c r="BN256" s="346"/>
      <c r="BO256" s="346"/>
      <c r="BP256" s="346"/>
      <c r="BQ256" s="346"/>
      <c r="BR256" s="346"/>
      <c r="BS256" s="346"/>
      <c r="BT256" s="346"/>
      <c r="BU256" s="346"/>
      <c r="BV256" s="346"/>
      <c r="BW256" s="346"/>
      <c r="BX256" s="346"/>
      <c r="BY256" s="346"/>
      <c r="BZ256" s="346"/>
      <c r="CA256" s="346"/>
      <c r="CB256" s="346"/>
      <c r="CC256" s="346"/>
      <c r="CD256" s="346"/>
      <c r="CE256" s="346"/>
      <c r="CF256" s="346"/>
      <c r="CG256" s="346"/>
      <c r="CH256" s="346"/>
      <c r="CI256" s="346"/>
      <c r="CJ256" s="346"/>
      <c r="CK256" s="346"/>
      <c r="CL256" s="346"/>
      <c r="CM256" s="346"/>
      <c r="CN256" s="346"/>
      <c r="CO256" s="346"/>
      <c r="CP256" s="346"/>
      <c r="CQ256" s="346"/>
      <c r="CR256" s="346"/>
      <c r="CS256" s="346"/>
      <c r="CT256" s="346"/>
      <c r="CU256" s="346"/>
      <c r="CV256" s="346"/>
      <c r="CW256" s="346"/>
      <c r="CX256" s="346"/>
      <c r="CY256" s="346"/>
      <c r="CZ256" s="346"/>
      <c r="DA256" s="346"/>
      <c r="DB256" s="346"/>
      <c r="DC256" s="346"/>
      <c r="DD256" s="346"/>
      <c r="DE256" s="346"/>
      <c r="DF256" s="346"/>
      <c r="DG256" s="346"/>
      <c r="DH256" s="346"/>
      <c r="DI256" s="346"/>
      <c r="DJ256" s="346"/>
      <c r="DK256" s="346"/>
      <c r="DL256" s="346"/>
      <c r="DM256" s="346"/>
      <c r="DN256" s="346"/>
      <c r="DO256" s="346"/>
      <c r="DP256" s="346"/>
      <c r="DQ256" s="346"/>
      <c r="DR256" s="346"/>
      <c r="DS256" s="346"/>
      <c r="DT256" s="346"/>
      <c r="DU256" s="346"/>
      <c r="DV256" s="346"/>
      <c r="DW256" s="346"/>
      <c r="DX256" s="346"/>
      <c r="DY256" s="346"/>
      <c r="DZ256" s="346"/>
      <c r="EA256" s="346"/>
      <c r="EB256" s="346"/>
      <c r="EC256" s="346"/>
      <c r="ED256" s="346"/>
      <c r="EE256" s="346"/>
      <c r="EF256" s="346"/>
      <c r="EG256" s="346"/>
      <c r="EH256" s="346"/>
      <c r="EI256" s="346"/>
      <c r="EJ256" s="346"/>
      <c r="EK256" s="346"/>
      <c r="EL256" s="346"/>
      <c r="EM256" s="346"/>
      <c r="EN256" s="346"/>
      <c r="EO256" s="346"/>
      <c r="EP256" s="346"/>
      <c r="EQ256" s="346"/>
      <c r="ER256" s="346"/>
      <c r="ES256" s="346"/>
      <c r="ET256" s="346"/>
      <c r="EU256" s="346"/>
      <c r="EV256" s="346"/>
      <c r="EW256" s="346"/>
      <c r="EX256" s="346"/>
      <c r="EY256" s="346"/>
      <c r="EZ256" s="346"/>
      <c r="FA256" s="346"/>
      <c r="FB256" s="346"/>
      <c r="FC256" s="346"/>
      <c r="FD256" s="346"/>
      <c r="FE256" s="346"/>
      <c r="FF256" s="346"/>
      <c r="FG256" s="346"/>
      <c r="FH256" s="346"/>
      <c r="FI256" s="346"/>
      <c r="FJ256" s="346"/>
      <c r="FK256" s="346"/>
      <c r="FL256" s="346"/>
      <c r="FM256" s="346"/>
      <c r="FN256" s="346"/>
      <c r="FO256" s="346"/>
      <c r="FP256" s="346"/>
      <c r="FQ256" s="346"/>
      <c r="FR256" s="346"/>
      <c r="FS256" s="346"/>
      <c r="FT256" s="346"/>
      <c r="FU256" s="346"/>
      <c r="FV256" s="346"/>
      <c r="FW256" s="346"/>
      <c r="FX256" s="346"/>
      <c r="FY256" s="346"/>
      <c r="FZ256" s="346"/>
      <c r="GA256" s="346"/>
      <c r="GB256" s="346"/>
      <c r="GC256" s="346"/>
      <c r="GD256" s="346"/>
      <c r="GE256" s="346"/>
      <c r="GF256" s="346"/>
      <c r="GG256" s="346"/>
      <c r="GH256" s="346"/>
      <c r="GI256" s="346"/>
      <c r="GJ256" s="346"/>
      <c r="GK256" s="346"/>
      <c r="GL256" s="346"/>
      <c r="GM256" s="346"/>
      <c r="GN256" s="346"/>
      <c r="GO256" s="346"/>
      <c r="GP256" s="346"/>
      <c r="GQ256" s="346"/>
      <c r="GR256" s="346"/>
      <c r="GS256" s="346"/>
      <c r="GT256" s="346"/>
      <c r="GU256" s="346"/>
      <c r="GV256" s="346"/>
      <c r="GW256" s="346"/>
      <c r="GX256" s="346"/>
      <c r="GY256" s="346"/>
      <c r="GZ256" s="346"/>
      <c r="HA256" s="346"/>
      <c r="HB256" s="346"/>
      <c r="HC256" s="346"/>
      <c r="HD256" s="346"/>
      <c r="HE256" s="346"/>
      <c r="HF256" s="346"/>
      <c r="HG256" s="346"/>
      <c r="HH256" s="346"/>
      <c r="HI256" s="346"/>
      <c r="HJ256" s="346"/>
      <c r="HK256" s="346"/>
      <c r="HL256" s="346"/>
      <c r="HM256" s="346"/>
      <c r="HN256" s="346"/>
      <c r="HO256" s="346"/>
      <c r="HP256" s="346"/>
      <c r="HQ256" s="346"/>
      <c r="HR256" s="346"/>
      <c r="HS256" s="346"/>
      <c r="HT256" s="346"/>
      <c r="HU256" s="346"/>
      <c r="HV256" s="346"/>
      <c r="HW256" s="346"/>
      <c r="HX256" s="346"/>
      <c r="HY256" s="346"/>
      <c r="HZ256" s="346"/>
      <c r="IA256" s="346"/>
      <c r="IB256" s="346"/>
      <c r="IC256" s="346"/>
      <c r="ID256" s="346"/>
      <c r="IE256" s="346"/>
      <c r="IF256" s="346"/>
      <c r="IG256" s="346"/>
      <c r="IH256" s="346"/>
      <c r="II256" s="346"/>
      <c r="IJ256" s="346"/>
      <c r="IK256" s="346"/>
      <c r="IL256" s="346"/>
      <c r="IM256" s="346"/>
      <c r="IN256" s="346"/>
      <c r="IO256" s="346"/>
      <c r="IP256" s="346"/>
      <c r="IQ256" s="346"/>
      <c r="IR256" s="346"/>
      <c r="IS256" s="346"/>
      <c r="IT256" s="346"/>
      <c r="IU256" s="346"/>
      <c r="IV256" s="346"/>
      <c r="IW256" s="346"/>
      <c r="IX256" s="346"/>
      <c r="IY256" s="346"/>
      <c r="IZ256" s="346"/>
      <c r="JA256" s="346"/>
      <c r="JB256" s="346"/>
      <c r="JC256" s="346"/>
      <c r="JD256" s="346"/>
      <c r="JE256" s="346"/>
      <c r="JF256" s="346"/>
      <c r="JG256" s="346"/>
      <c r="JH256" s="346"/>
      <c r="JI256" s="346"/>
      <c r="JJ256" s="346"/>
      <c r="JK256" s="346"/>
      <c r="JL256" s="346"/>
      <c r="JM256" s="346"/>
      <c r="JN256" s="346"/>
      <c r="JO256" s="346"/>
      <c r="JP256" s="346"/>
      <c r="JQ256" s="346"/>
      <c r="JR256" s="346"/>
      <c r="JS256" s="346"/>
      <c r="JT256" s="346"/>
      <c r="JU256" s="346"/>
      <c r="JV256" s="346"/>
      <c r="JW256" s="346"/>
      <c r="JX256" s="346"/>
      <c r="JY256" s="346"/>
      <c r="JZ256" s="346"/>
      <c r="KA256" s="346"/>
      <c r="KB256" s="346"/>
      <c r="KC256" s="346"/>
      <c r="KD256" s="346"/>
      <c r="KE256" s="346"/>
      <c r="KF256" s="346"/>
      <c r="KG256" s="346"/>
      <c r="KH256" s="346"/>
      <c r="KI256" s="346"/>
      <c r="KJ256" s="346"/>
      <c r="KK256" s="346"/>
      <c r="KL256" s="346"/>
      <c r="KM256" s="346"/>
      <c r="KN256" s="346"/>
      <c r="KO256" s="346"/>
      <c r="KP256" s="346"/>
      <c r="KQ256" s="346"/>
      <c r="KR256" s="346"/>
      <c r="KS256" s="346"/>
      <c r="KT256" s="346"/>
      <c r="KU256" s="346"/>
      <c r="KV256" s="346"/>
      <c r="KW256" s="346"/>
      <c r="KX256" s="346"/>
      <c r="KY256" s="346"/>
      <c r="KZ256" s="346"/>
      <c r="LA256" s="346"/>
      <c r="LB256" s="346"/>
      <c r="LC256" s="346"/>
      <c r="LD256" s="346"/>
      <c r="LE256" s="346"/>
      <c r="LF256" s="346"/>
      <c r="LG256" s="346"/>
      <c r="LH256" s="346"/>
      <c r="LI256" s="346"/>
      <c r="LJ256" s="346"/>
      <c r="LK256" s="346"/>
      <c r="LL256" s="346"/>
      <c r="LM256" s="346"/>
      <c r="LN256" s="346"/>
      <c r="LO256" s="346"/>
      <c r="LP256" s="346"/>
      <c r="LQ256" s="346"/>
      <c r="LR256" s="346"/>
      <c r="LS256" s="346"/>
      <c r="LT256" s="346"/>
      <c r="LU256" s="346"/>
      <c r="LV256" s="346"/>
      <c r="LW256" s="346"/>
      <c r="LX256" s="346"/>
      <c r="LY256" s="346"/>
      <c r="LZ256" s="346"/>
      <c r="MA256" s="346"/>
      <c r="MB256" s="346"/>
      <c r="MC256" s="346"/>
      <c r="MD256" s="346"/>
      <c r="ME256" s="346"/>
      <c r="MF256" s="346"/>
      <c r="MG256" s="346"/>
      <c r="MH256" s="346"/>
      <c r="MI256" s="346"/>
      <c r="MJ256" s="346"/>
      <c r="MK256" s="346"/>
      <c r="ML256" s="346"/>
      <c r="MM256" s="346"/>
      <c r="MN256" s="346"/>
      <c r="MO256" s="346"/>
      <c r="MP256" s="346"/>
      <c r="MQ256" s="346"/>
      <c r="MR256" s="346"/>
      <c r="MS256" s="346"/>
      <c r="MT256" s="346"/>
      <c r="MU256" s="346"/>
      <c r="MV256" s="346"/>
      <c r="MW256" s="346"/>
      <c r="MX256" s="346"/>
      <c r="MY256" s="346"/>
      <c r="MZ256" s="346"/>
      <c r="NA256" s="346"/>
      <c r="NB256" s="346"/>
      <c r="NC256" s="346"/>
      <c r="ND256" s="346"/>
      <c r="NE256" s="346"/>
      <c r="NF256" s="346"/>
      <c r="NG256" s="346"/>
      <c r="NH256" s="346"/>
      <c r="NI256" s="346"/>
      <c r="NJ256" s="346"/>
      <c r="NK256" s="346"/>
      <c r="NL256" s="346"/>
      <c r="NM256" s="346"/>
      <c r="NN256" s="346"/>
      <c r="NO256" s="346"/>
      <c r="NP256" s="346"/>
      <c r="NQ256" s="346"/>
      <c r="NR256" s="346"/>
      <c r="NS256" s="346"/>
      <c r="NT256" s="346"/>
      <c r="NU256" s="346"/>
      <c r="NV256" s="346"/>
      <c r="NW256" s="346"/>
      <c r="NX256" s="346"/>
      <c r="NY256" s="346"/>
      <c r="NZ256" s="346"/>
      <c r="OA256" s="346"/>
      <c r="OB256" s="346"/>
      <c r="OC256" s="346"/>
      <c r="OD256" s="346"/>
      <c r="OE256" s="346"/>
      <c r="OF256" s="346"/>
      <c r="OG256" s="346"/>
      <c r="OH256" s="346"/>
      <c r="OI256" s="346"/>
      <c r="OJ256" s="346"/>
      <c r="OK256" s="346"/>
      <c r="OL256" s="346"/>
      <c r="OM256" s="346"/>
      <c r="ON256" s="346"/>
      <c r="OO256" s="346"/>
      <c r="OP256" s="346"/>
      <c r="OQ256" s="346"/>
      <c r="OR256" s="346"/>
      <c r="OS256" s="346"/>
      <c r="OT256" s="346"/>
      <c r="OU256" s="346"/>
      <c r="OV256" s="346"/>
      <c r="OW256" s="346"/>
      <c r="OX256" s="346"/>
      <c r="OY256" s="346"/>
      <c r="OZ256" s="346"/>
      <c r="PA256" s="346"/>
      <c r="PB256" s="346"/>
      <c r="PC256" s="346"/>
      <c r="PD256" s="346"/>
      <c r="PE256" s="346"/>
      <c r="PF256" s="346"/>
      <c r="PG256" s="346"/>
      <c r="PH256" s="346"/>
      <c r="PI256" s="346"/>
      <c r="PJ256" s="346"/>
      <c r="PK256" s="346"/>
      <c r="PL256" s="346"/>
      <c r="PM256" s="346"/>
      <c r="PN256" s="346"/>
      <c r="PO256" s="346"/>
      <c r="PP256" s="346"/>
      <c r="PQ256" s="346"/>
      <c r="PR256" s="346"/>
      <c r="PS256" s="346"/>
      <c r="PT256" s="346"/>
      <c r="PU256" s="346"/>
      <c r="PV256" s="346"/>
      <c r="PW256" s="346"/>
      <c r="PX256" s="346"/>
      <c r="PY256" s="346"/>
      <c r="PZ256" s="346"/>
      <c r="QA256" s="346"/>
      <c r="QB256" s="346"/>
      <c r="QC256" s="346"/>
      <c r="QD256" s="346"/>
      <c r="QE256" s="346"/>
      <c r="QF256" s="346"/>
      <c r="QG256" s="346"/>
      <c r="QH256" s="346"/>
      <c r="QI256" s="346"/>
      <c r="QJ256" s="346"/>
      <c r="QK256" s="346"/>
      <c r="QL256" s="346"/>
      <c r="QM256" s="346"/>
      <c r="QN256" s="346"/>
      <c r="QO256" s="346"/>
      <c r="QP256" s="346"/>
      <c r="QQ256" s="346"/>
      <c r="QR256" s="346"/>
      <c r="QS256" s="346"/>
      <c r="QT256" s="346"/>
      <c r="QU256" s="346"/>
      <c r="QV256" s="346"/>
      <c r="QW256" s="346"/>
      <c r="QX256" s="346"/>
      <c r="QY256" s="346"/>
      <c r="QZ256" s="346"/>
      <c r="RA256" s="346"/>
      <c r="RB256" s="346"/>
      <c r="RC256" s="346"/>
      <c r="RD256" s="346"/>
      <c r="RE256" s="346"/>
      <c r="RF256" s="346"/>
      <c r="RG256" s="346"/>
      <c r="RH256" s="346"/>
      <c r="RI256" s="346"/>
      <c r="RJ256" s="346"/>
      <c r="RK256" s="346"/>
      <c r="RL256" s="346"/>
      <c r="RM256" s="346"/>
      <c r="RN256" s="346"/>
      <c r="RO256" s="346"/>
      <c r="RP256" s="346"/>
      <c r="RQ256" s="346"/>
      <c r="RR256" s="346"/>
      <c r="RS256" s="346"/>
      <c r="RT256" s="346"/>
      <c r="RU256" s="346"/>
      <c r="RV256" s="346"/>
      <c r="RW256" s="346"/>
      <c r="RX256" s="346"/>
      <c r="RY256" s="346"/>
      <c r="RZ256" s="346"/>
      <c r="SA256" s="346"/>
      <c r="SB256" s="346"/>
      <c r="SC256" s="346"/>
      <c r="SD256" s="346"/>
      <c r="SE256" s="346"/>
      <c r="SF256" s="346"/>
      <c r="SG256" s="346"/>
      <c r="SH256" s="346"/>
      <c r="SI256" s="346"/>
      <c r="SJ256" s="346"/>
      <c r="SK256" s="346"/>
      <c r="SL256" s="346"/>
      <c r="SM256" s="346"/>
      <c r="SN256" s="346"/>
      <c r="SO256" s="346"/>
      <c r="SP256" s="346"/>
      <c r="SQ256" s="346"/>
      <c r="SR256" s="346"/>
      <c r="SS256" s="346"/>
      <c r="ST256" s="346"/>
      <c r="SU256" s="346"/>
      <c r="SV256" s="346"/>
      <c r="SW256" s="346"/>
      <c r="SX256" s="346"/>
      <c r="SY256" s="346"/>
      <c r="SZ256" s="346"/>
      <c r="TA256" s="346"/>
      <c r="TB256" s="346"/>
      <c r="TC256" s="346"/>
      <c r="TD256" s="346"/>
      <c r="TE256" s="346"/>
      <c r="TF256" s="346"/>
      <c r="TG256" s="346"/>
      <c r="TH256" s="346"/>
      <c r="TI256" s="346"/>
      <c r="TJ256" s="346"/>
      <c r="TK256" s="346"/>
      <c r="TL256" s="346"/>
      <c r="TM256" s="346"/>
      <c r="TN256" s="346"/>
      <c r="TO256" s="346"/>
      <c r="TP256" s="346"/>
      <c r="TQ256" s="346"/>
      <c r="TR256" s="346"/>
      <c r="TS256" s="346"/>
      <c r="TT256" s="346"/>
      <c r="TU256" s="346"/>
      <c r="TV256" s="346"/>
      <c r="TW256" s="346"/>
      <c r="TX256" s="346"/>
      <c r="TY256" s="346"/>
      <c r="TZ256" s="346"/>
      <c r="UA256" s="346"/>
      <c r="UB256" s="346"/>
      <c r="UC256" s="346"/>
      <c r="UD256" s="346"/>
      <c r="UE256" s="346"/>
      <c r="UF256" s="346"/>
      <c r="UG256" s="346"/>
      <c r="UH256" s="346"/>
      <c r="UI256" s="346"/>
      <c r="UJ256" s="346"/>
      <c r="UK256" s="346"/>
      <c r="UL256" s="346"/>
      <c r="UM256" s="346"/>
      <c r="UN256" s="346"/>
      <c r="UO256" s="346"/>
      <c r="UP256" s="346"/>
      <c r="UQ256" s="346"/>
      <c r="UR256" s="346"/>
      <c r="US256" s="346"/>
      <c r="UT256" s="346"/>
      <c r="UU256" s="346"/>
      <c r="UV256" s="346"/>
      <c r="UW256" s="346"/>
      <c r="UX256" s="346"/>
      <c r="UY256" s="346"/>
      <c r="UZ256" s="346"/>
      <c r="VA256" s="346"/>
      <c r="VB256" s="346"/>
      <c r="VC256" s="346"/>
      <c r="VD256" s="346"/>
      <c r="VE256" s="346"/>
      <c r="VF256" s="346"/>
      <c r="VG256" s="346"/>
      <c r="VH256" s="346"/>
      <c r="VI256" s="346"/>
      <c r="VJ256" s="346"/>
      <c r="VK256" s="346"/>
      <c r="VL256" s="346"/>
      <c r="VM256" s="346"/>
      <c r="VN256" s="346"/>
      <c r="VO256" s="346"/>
      <c r="VP256" s="346"/>
      <c r="VQ256" s="346"/>
      <c r="VR256" s="346"/>
      <c r="VS256" s="346"/>
      <c r="VT256" s="346"/>
      <c r="VU256" s="346"/>
      <c r="VV256" s="346"/>
      <c r="VW256" s="346"/>
      <c r="VX256" s="346"/>
      <c r="VY256" s="346"/>
      <c r="VZ256" s="346"/>
      <c r="WA256" s="346"/>
      <c r="WB256" s="346"/>
      <c r="WC256" s="346"/>
      <c r="WD256" s="346"/>
      <c r="WE256" s="346"/>
      <c r="WF256" s="346"/>
      <c r="WG256" s="346"/>
      <c r="WH256" s="346"/>
      <c r="WI256" s="346"/>
      <c r="WJ256" s="346"/>
      <c r="WK256" s="346"/>
      <c r="WL256" s="346"/>
      <c r="WM256" s="346"/>
      <c r="WN256" s="346"/>
      <c r="WO256" s="346"/>
      <c r="WP256" s="346"/>
      <c r="WQ256" s="346"/>
      <c r="WR256" s="346"/>
      <c r="WS256" s="346"/>
      <c r="WT256" s="346"/>
      <c r="WU256" s="346"/>
      <c r="WV256" s="346"/>
      <c r="WW256" s="346"/>
      <c r="WX256" s="346"/>
      <c r="WY256" s="346"/>
      <c r="WZ256" s="346"/>
      <c r="XA256" s="346"/>
      <c r="XB256" s="346"/>
      <c r="XC256" s="346"/>
      <c r="XD256" s="346"/>
      <c r="XE256" s="346"/>
      <c r="XF256" s="346"/>
      <c r="XG256" s="346"/>
      <c r="XH256" s="346"/>
      <c r="XI256" s="346"/>
      <c r="XJ256" s="346"/>
      <c r="XK256" s="346"/>
      <c r="XL256" s="346"/>
      <c r="XM256" s="346"/>
      <c r="XN256" s="346"/>
      <c r="XO256" s="346"/>
      <c r="XP256" s="346"/>
      <c r="XQ256" s="346"/>
      <c r="XR256" s="346"/>
      <c r="XS256" s="346"/>
      <c r="XT256" s="346"/>
      <c r="XU256" s="346"/>
      <c r="XV256" s="346"/>
      <c r="XW256" s="346"/>
      <c r="XX256" s="346"/>
      <c r="XY256" s="346"/>
      <c r="XZ256" s="346"/>
      <c r="YA256" s="346"/>
      <c r="YB256" s="346"/>
      <c r="YC256" s="346"/>
      <c r="YD256" s="346"/>
      <c r="YE256" s="346"/>
      <c r="YF256" s="346"/>
      <c r="YG256" s="346"/>
      <c r="YH256" s="346"/>
      <c r="YI256" s="346"/>
      <c r="YJ256" s="346"/>
      <c r="YK256" s="346"/>
      <c r="YL256" s="346"/>
      <c r="YM256" s="346"/>
      <c r="YN256" s="346"/>
      <c r="YO256" s="346"/>
      <c r="YP256" s="346"/>
      <c r="YQ256" s="346"/>
      <c r="YR256" s="346"/>
      <c r="YS256" s="346"/>
      <c r="YT256" s="346"/>
      <c r="YU256" s="346"/>
      <c r="YV256" s="346"/>
      <c r="YW256" s="346"/>
      <c r="YX256" s="346"/>
      <c r="YY256" s="346"/>
      <c r="YZ256" s="346"/>
      <c r="ZA256" s="346"/>
      <c r="ZB256" s="346"/>
      <c r="ZC256" s="346"/>
      <c r="ZD256" s="346"/>
      <c r="ZE256" s="346"/>
      <c r="ZF256" s="346"/>
      <c r="ZG256" s="346"/>
      <c r="ZH256" s="346"/>
      <c r="ZI256" s="346"/>
      <c r="ZJ256" s="346"/>
      <c r="ZK256" s="346"/>
      <c r="ZL256" s="346"/>
      <c r="ZM256" s="346"/>
      <c r="ZN256" s="346"/>
      <c r="ZO256" s="346"/>
      <c r="ZP256" s="346"/>
      <c r="ZQ256" s="346"/>
      <c r="ZR256" s="346"/>
      <c r="ZS256" s="346"/>
      <c r="ZT256" s="346"/>
      <c r="ZU256" s="346"/>
      <c r="ZV256" s="346"/>
      <c r="ZW256" s="346"/>
      <c r="ZX256" s="346"/>
      <c r="ZY256" s="346"/>
      <c r="ZZ256" s="346"/>
      <c r="AAA256" s="346"/>
      <c r="AAB256" s="346"/>
      <c r="AAC256" s="346"/>
      <c r="AAD256" s="346"/>
      <c r="AAE256" s="346"/>
      <c r="AAF256" s="346"/>
      <c r="AAG256" s="346"/>
      <c r="AAH256" s="346"/>
      <c r="AAI256" s="346"/>
      <c r="AAJ256" s="346"/>
      <c r="AAK256" s="346"/>
      <c r="AAL256" s="346"/>
      <c r="AAM256" s="346"/>
      <c r="AAN256" s="346"/>
      <c r="AAO256" s="346"/>
      <c r="AAP256" s="346"/>
      <c r="AAQ256" s="346"/>
      <c r="AAR256" s="346"/>
      <c r="AAS256" s="346"/>
      <c r="AAT256" s="346"/>
      <c r="AAU256" s="346"/>
      <c r="AAV256" s="346"/>
      <c r="AAW256" s="346"/>
      <c r="AAX256" s="346"/>
      <c r="AAY256" s="346"/>
      <c r="AAZ256" s="346"/>
      <c r="ABA256" s="346"/>
      <c r="ABB256" s="346"/>
      <c r="ABC256" s="346"/>
      <c r="ABD256" s="346"/>
      <c r="ABE256" s="346"/>
      <c r="ABF256" s="346"/>
      <c r="ABG256" s="346"/>
      <c r="ABH256" s="346"/>
      <c r="ABI256" s="346"/>
      <c r="ABJ256" s="346"/>
      <c r="ABK256" s="346"/>
      <c r="ABL256" s="346"/>
      <c r="ABM256" s="346"/>
      <c r="ABN256" s="346"/>
      <c r="ABO256" s="346"/>
      <c r="ABP256" s="346"/>
      <c r="ABQ256" s="346"/>
      <c r="ABR256" s="346"/>
      <c r="ABS256" s="346"/>
      <c r="ABT256" s="346"/>
      <c r="ABU256" s="346"/>
      <c r="ABV256" s="346"/>
      <c r="ABW256" s="346"/>
      <c r="ABX256" s="346"/>
      <c r="ABY256" s="346"/>
      <c r="ABZ256" s="346"/>
      <c r="ACA256" s="346"/>
      <c r="ACB256" s="346"/>
      <c r="ACC256" s="346"/>
      <c r="ACD256" s="346"/>
      <c r="ACE256" s="346"/>
      <c r="ACF256" s="346"/>
      <c r="ACG256" s="346"/>
      <c r="ACH256" s="346"/>
      <c r="ACI256" s="346"/>
      <c r="ACJ256" s="346"/>
      <c r="ACK256" s="346"/>
      <c r="ACL256" s="346"/>
      <c r="ACM256" s="346"/>
      <c r="ACN256" s="346"/>
      <c r="ACO256" s="346"/>
      <c r="ACP256" s="346"/>
      <c r="ACQ256" s="346"/>
      <c r="ACR256" s="346"/>
      <c r="ACS256" s="346"/>
      <c r="ACT256" s="346"/>
      <c r="ACU256" s="346"/>
      <c r="ACV256" s="346"/>
      <c r="ACW256" s="346"/>
      <c r="ACX256" s="346"/>
      <c r="ACY256" s="346"/>
      <c r="ACZ256" s="346"/>
      <c r="ADA256" s="346"/>
      <c r="ADB256" s="346"/>
      <c r="ADC256" s="346"/>
      <c r="ADD256" s="346"/>
      <c r="ADE256" s="346"/>
      <c r="ADF256" s="346"/>
      <c r="ADG256" s="346"/>
      <c r="ADH256" s="346"/>
      <c r="ADI256" s="346"/>
      <c r="ADJ256" s="346"/>
      <c r="ADK256" s="346"/>
      <c r="ADL256" s="346"/>
      <c r="ADM256" s="346"/>
      <c r="ADN256" s="346"/>
      <c r="ADO256" s="346"/>
      <c r="ADP256" s="346"/>
      <c r="ADQ256" s="346"/>
      <c r="ADR256" s="346"/>
      <c r="ADS256" s="346"/>
      <c r="ADT256" s="346"/>
      <c r="ADU256" s="346"/>
      <c r="ADV256" s="346"/>
      <c r="ADW256" s="346"/>
      <c r="ADX256" s="346"/>
      <c r="ADY256" s="346"/>
      <c r="ADZ256" s="346"/>
      <c r="AEA256" s="346"/>
      <c r="AEB256" s="346"/>
      <c r="AEC256" s="346"/>
      <c r="AED256" s="346"/>
      <c r="AEE256" s="346"/>
      <c r="AEF256" s="346"/>
      <c r="AEG256" s="346"/>
      <c r="AEH256" s="346"/>
      <c r="AEI256" s="346"/>
      <c r="AEJ256" s="346"/>
      <c r="AEK256" s="346"/>
      <c r="AEL256" s="346"/>
      <c r="AEM256" s="346"/>
      <c r="AEN256" s="346"/>
      <c r="AEO256" s="346"/>
      <c r="AEP256" s="346"/>
      <c r="AEQ256" s="346"/>
      <c r="AER256" s="346"/>
      <c r="AES256" s="346"/>
      <c r="AET256" s="346"/>
      <c r="AEU256" s="346"/>
      <c r="AEV256" s="346"/>
      <c r="AEW256" s="346"/>
      <c r="AEX256" s="346"/>
      <c r="AEY256" s="346"/>
      <c r="AEZ256" s="346"/>
      <c r="AFA256" s="346"/>
      <c r="AFB256" s="346"/>
      <c r="AFC256" s="346"/>
      <c r="AFD256" s="346"/>
      <c r="AFE256" s="346"/>
      <c r="AFF256" s="346"/>
      <c r="AFG256" s="346"/>
      <c r="AFH256" s="346"/>
      <c r="AFI256" s="346"/>
      <c r="AFJ256" s="346"/>
      <c r="AFK256" s="346"/>
      <c r="AFL256" s="346"/>
      <c r="AFM256" s="346"/>
      <c r="AFN256" s="346"/>
      <c r="AFO256" s="346"/>
      <c r="AFP256" s="346"/>
      <c r="AFQ256" s="346"/>
      <c r="AFR256" s="346"/>
      <c r="AFS256" s="346"/>
      <c r="AFT256" s="346"/>
      <c r="AFU256" s="346"/>
      <c r="AFV256" s="346"/>
      <c r="AFW256" s="346"/>
      <c r="AFX256" s="346"/>
      <c r="AFY256" s="346"/>
      <c r="AFZ256" s="346"/>
      <c r="AGA256" s="346"/>
      <c r="AGB256" s="346"/>
      <c r="AGC256" s="346"/>
      <c r="AGD256" s="346"/>
      <c r="AGE256" s="346"/>
      <c r="AGF256" s="346"/>
      <c r="AGG256" s="346"/>
      <c r="AGH256" s="346"/>
      <c r="AGI256" s="346"/>
      <c r="AGJ256" s="346"/>
      <c r="AGK256" s="346"/>
      <c r="AGL256" s="346"/>
      <c r="AGM256" s="346"/>
      <c r="AGN256" s="346"/>
      <c r="AGO256" s="346"/>
      <c r="AGP256" s="346"/>
      <c r="AGQ256" s="346"/>
      <c r="AGR256" s="346"/>
      <c r="AGS256" s="346"/>
      <c r="AGT256" s="346"/>
      <c r="AGU256" s="346"/>
      <c r="AGV256" s="346"/>
      <c r="AGW256" s="346"/>
      <c r="AGX256" s="346"/>
      <c r="AGY256" s="346"/>
      <c r="AGZ256" s="346"/>
      <c r="AHA256" s="346"/>
      <c r="AHB256" s="346"/>
      <c r="AHC256" s="346"/>
      <c r="AHD256" s="346"/>
      <c r="AHE256" s="346"/>
      <c r="AHF256" s="346"/>
      <c r="AHG256" s="346"/>
      <c r="AHH256" s="346"/>
      <c r="AHI256" s="346"/>
      <c r="AHJ256" s="346"/>
      <c r="AHK256" s="346"/>
      <c r="AHL256" s="346"/>
      <c r="AHM256" s="346"/>
      <c r="AHN256" s="346"/>
      <c r="AHO256" s="346"/>
      <c r="AHP256" s="346"/>
      <c r="AHQ256" s="346"/>
      <c r="AHR256" s="346"/>
      <c r="AHS256" s="346"/>
      <c r="AHT256" s="346"/>
      <c r="AHU256" s="346"/>
      <c r="AHV256" s="346"/>
      <c r="AHW256" s="346"/>
      <c r="AHX256" s="346"/>
      <c r="AHY256" s="346"/>
      <c r="AHZ256" s="346"/>
      <c r="AIA256" s="346"/>
      <c r="AIB256" s="346"/>
      <c r="AIC256" s="346"/>
      <c r="AID256" s="346"/>
      <c r="AIE256" s="346"/>
      <c r="AIF256" s="346"/>
      <c r="AIG256" s="346"/>
      <c r="AIH256" s="346"/>
      <c r="AII256" s="346"/>
      <c r="AIJ256" s="346"/>
      <c r="AIK256" s="346"/>
      <c r="AIL256" s="346"/>
      <c r="AIM256" s="346"/>
      <c r="AIN256" s="346"/>
      <c r="AIO256" s="346"/>
      <c r="AIP256" s="346"/>
      <c r="AIQ256" s="346"/>
      <c r="AIR256" s="346"/>
      <c r="AIS256" s="346"/>
      <c r="AIT256" s="346"/>
      <c r="AIU256" s="346"/>
      <c r="AIV256" s="346"/>
      <c r="AIW256" s="346"/>
      <c r="AIX256" s="346"/>
      <c r="AIY256" s="346"/>
      <c r="AIZ256" s="346"/>
      <c r="AJA256" s="346"/>
      <c r="AJB256" s="346"/>
      <c r="AJC256" s="346"/>
      <c r="AJD256" s="346"/>
      <c r="AJE256" s="346"/>
      <c r="AJF256" s="346"/>
      <c r="AJG256" s="346"/>
      <c r="AJH256" s="346"/>
      <c r="AJI256" s="346"/>
      <c r="AJJ256" s="346"/>
      <c r="AJK256" s="346"/>
      <c r="AJL256" s="346"/>
      <c r="AJM256" s="346"/>
      <c r="AJN256" s="346"/>
      <c r="AJO256" s="346"/>
      <c r="AJP256" s="346"/>
      <c r="AJQ256" s="346"/>
      <c r="AJR256" s="346"/>
      <c r="AJS256" s="346"/>
      <c r="AJT256" s="346"/>
      <c r="AJU256" s="346"/>
      <c r="AJV256" s="346"/>
      <c r="AJW256" s="346"/>
      <c r="AJX256" s="346"/>
      <c r="AJY256" s="346"/>
      <c r="AJZ256" s="346"/>
      <c r="AKA256" s="346"/>
      <c r="AKB256" s="346"/>
      <c r="AKC256" s="346"/>
      <c r="AKD256" s="346"/>
      <c r="AKE256" s="346"/>
      <c r="AKF256" s="346"/>
      <c r="AKG256" s="346"/>
      <c r="AKH256" s="346"/>
      <c r="AKI256" s="346"/>
      <c r="AKJ256" s="346"/>
      <c r="AKK256" s="346"/>
      <c r="AKL256" s="346"/>
      <c r="AKM256" s="346"/>
      <c r="AKN256" s="346"/>
      <c r="AKO256" s="346"/>
      <c r="AKP256" s="346"/>
      <c r="AKQ256" s="346"/>
      <c r="AKR256" s="346"/>
      <c r="AKS256" s="346"/>
      <c r="AKT256" s="346"/>
      <c r="AKU256" s="346"/>
      <c r="AKV256" s="346"/>
      <c r="AKW256" s="346"/>
      <c r="AKX256" s="346"/>
      <c r="AKY256" s="346"/>
      <c r="AKZ256" s="346"/>
      <c r="ALA256" s="346"/>
      <c r="ALB256" s="346"/>
      <c r="ALC256" s="346"/>
      <c r="ALD256" s="346"/>
      <c r="ALE256" s="346"/>
      <c r="ALF256" s="346"/>
      <c r="ALG256" s="346"/>
      <c r="ALH256" s="346"/>
      <c r="ALI256" s="346"/>
      <c r="ALJ256" s="346"/>
      <c r="ALK256" s="346"/>
      <c r="ALL256" s="346"/>
      <c r="ALM256" s="346"/>
      <c r="ALN256" s="346"/>
      <c r="ALO256" s="346"/>
      <c r="ALP256" s="346"/>
      <c r="ALQ256" s="346"/>
      <c r="ALR256" s="346"/>
      <c r="ALS256" s="346"/>
      <c r="ALT256" s="346"/>
      <c r="ALU256" s="346"/>
      <c r="ALV256" s="346"/>
      <c r="ALW256" s="346"/>
      <c r="ALX256" s="346"/>
      <c r="ALY256" s="346"/>
      <c r="ALZ256" s="346"/>
      <c r="AMA256" s="346"/>
      <c r="AMB256" s="346"/>
      <c r="AMC256" s="346"/>
      <c r="AMD256" s="346"/>
      <c r="AME256" s="346"/>
      <c r="AMF256" s="346"/>
      <c r="AMG256" s="346"/>
      <c r="AMH256" s="346"/>
      <c r="AMI256" s="346"/>
      <c r="AMJ256" s="346"/>
      <c r="AMK256" s="346"/>
      <c r="AML256" s="346"/>
      <c r="AMM256" s="346"/>
      <c r="AMN256" s="346"/>
      <c r="AMO256" s="346"/>
      <c r="AMP256" s="346"/>
      <c r="AMQ256" s="346"/>
      <c r="AMR256" s="346"/>
      <c r="AMS256" s="346"/>
      <c r="AMT256" s="346"/>
      <c r="AMU256" s="346"/>
      <c r="AMV256" s="346"/>
      <c r="AMW256" s="346"/>
      <c r="AMX256" s="346"/>
      <c r="AMY256" s="346"/>
      <c r="AMZ256" s="346"/>
      <c r="ANA256" s="346"/>
      <c r="ANB256" s="346"/>
      <c r="ANC256" s="346"/>
      <c r="AND256" s="346"/>
      <c r="ANE256" s="346"/>
      <c r="ANF256" s="346"/>
      <c r="ANG256" s="346"/>
      <c r="ANH256" s="346"/>
      <c r="ANI256" s="346"/>
      <c r="ANJ256" s="346"/>
      <c r="ANK256" s="346"/>
      <c r="ANL256" s="346"/>
      <c r="ANM256" s="346"/>
      <c r="ANN256" s="346"/>
      <c r="ANO256" s="346"/>
      <c r="ANP256" s="346"/>
      <c r="ANQ256" s="346"/>
      <c r="ANR256" s="346"/>
      <c r="ANS256" s="346"/>
      <c r="ANT256" s="346"/>
      <c r="ANU256" s="346"/>
      <c r="ANV256" s="346"/>
      <c r="ANW256" s="346"/>
      <c r="ANX256" s="346"/>
      <c r="ANY256" s="346"/>
      <c r="ANZ256" s="346"/>
      <c r="AOA256" s="346"/>
      <c r="AOB256" s="346"/>
      <c r="AOC256" s="346"/>
      <c r="AOD256" s="346"/>
      <c r="AOE256" s="346"/>
      <c r="AOF256" s="346"/>
      <c r="AOG256" s="346"/>
      <c r="AOH256" s="346"/>
      <c r="AOI256" s="346"/>
      <c r="AOJ256" s="346"/>
      <c r="AOK256" s="346"/>
      <c r="AOL256" s="346"/>
      <c r="AOM256" s="346"/>
      <c r="AON256" s="346"/>
      <c r="AOO256" s="346"/>
      <c r="AOP256" s="346"/>
      <c r="AOQ256" s="346"/>
      <c r="AOR256" s="346"/>
      <c r="AOS256" s="346"/>
      <c r="AOT256" s="346"/>
      <c r="AOU256" s="346"/>
      <c r="AOV256" s="346"/>
      <c r="AOW256" s="346"/>
      <c r="AOX256" s="346"/>
      <c r="AOY256" s="346"/>
      <c r="AOZ256" s="346"/>
      <c r="APA256" s="346"/>
      <c r="APB256" s="346"/>
      <c r="APC256" s="346"/>
      <c r="APD256" s="346"/>
      <c r="APE256" s="346"/>
      <c r="APF256" s="346"/>
      <c r="APG256" s="346"/>
      <c r="APH256" s="346"/>
      <c r="API256" s="346"/>
      <c r="APJ256" s="346"/>
      <c r="APK256" s="346"/>
      <c r="APL256" s="346"/>
      <c r="APM256" s="346"/>
      <c r="APN256" s="346"/>
      <c r="APO256" s="346"/>
      <c r="APP256" s="346"/>
      <c r="APQ256" s="346"/>
      <c r="APR256" s="346"/>
      <c r="APS256" s="346"/>
      <c r="APT256" s="346"/>
      <c r="APU256" s="346"/>
      <c r="APV256" s="346"/>
      <c r="APW256" s="346"/>
      <c r="APX256" s="346"/>
      <c r="APY256" s="346"/>
      <c r="APZ256" s="346"/>
      <c r="AQA256" s="346"/>
      <c r="AQB256" s="346"/>
      <c r="AQC256" s="346"/>
      <c r="AQD256" s="346"/>
      <c r="AQE256" s="346"/>
      <c r="AQF256" s="346"/>
      <c r="AQG256" s="346"/>
      <c r="AQH256" s="346"/>
      <c r="AQI256" s="346"/>
      <c r="AQJ256" s="346"/>
      <c r="AQK256" s="346"/>
      <c r="AQL256" s="346"/>
      <c r="AQM256" s="346"/>
      <c r="AQN256" s="346"/>
      <c r="AQO256" s="346"/>
      <c r="AQP256" s="346"/>
      <c r="AQQ256" s="346"/>
      <c r="AQR256" s="346"/>
      <c r="AQS256" s="346"/>
      <c r="AQT256" s="346"/>
      <c r="AQU256" s="346"/>
      <c r="AQV256" s="346"/>
      <c r="AQW256" s="346"/>
      <c r="AQX256" s="346"/>
      <c r="AQY256" s="346"/>
      <c r="AQZ256" s="346"/>
      <c r="ARA256" s="346"/>
      <c r="ARB256" s="346"/>
      <c r="ARC256" s="346"/>
      <c r="ARD256" s="346"/>
      <c r="ARE256" s="346"/>
      <c r="ARF256" s="346"/>
      <c r="ARG256" s="346"/>
      <c r="ARH256" s="346"/>
      <c r="ARI256" s="346"/>
      <c r="ARJ256" s="346"/>
      <c r="ARK256" s="346"/>
      <c r="ARL256" s="346"/>
      <c r="ARM256" s="346"/>
      <c r="ARN256" s="346"/>
      <c r="ARO256" s="346"/>
      <c r="ARP256" s="346"/>
      <c r="ARQ256" s="346"/>
      <c r="ARR256" s="346"/>
      <c r="ARS256" s="346"/>
      <c r="ART256" s="346"/>
      <c r="ARU256" s="346"/>
      <c r="ARV256" s="346"/>
      <c r="ARW256" s="346"/>
      <c r="ARX256" s="346"/>
      <c r="ARY256" s="346"/>
      <c r="ARZ256" s="346"/>
      <c r="ASA256" s="346"/>
      <c r="ASB256" s="346"/>
      <c r="ASC256" s="346"/>
      <c r="ASD256" s="346"/>
      <c r="ASE256" s="346"/>
      <c r="ASF256" s="346"/>
      <c r="ASG256" s="346"/>
      <c r="ASH256" s="346"/>
      <c r="ASI256" s="346"/>
      <c r="ASJ256" s="346"/>
      <c r="ASK256" s="346"/>
      <c r="ASL256" s="346"/>
      <c r="ASM256" s="346"/>
      <c r="ASN256" s="346"/>
      <c r="ASO256" s="346"/>
      <c r="ASP256" s="346"/>
      <c r="ASQ256" s="346"/>
      <c r="ASR256" s="346"/>
      <c r="ASS256" s="346"/>
      <c r="AST256" s="346"/>
      <c r="ASU256" s="346"/>
      <c r="ASV256" s="346"/>
      <c r="ASW256" s="346"/>
      <c r="ASX256" s="346"/>
      <c r="ASY256" s="346"/>
      <c r="ASZ256" s="346"/>
      <c r="ATA256" s="346"/>
      <c r="ATB256" s="346"/>
      <c r="ATC256" s="346"/>
      <c r="ATD256" s="346"/>
      <c r="ATE256" s="346"/>
      <c r="ATF256" s="346"/>
      <c r="ATG256" s="346"/>
      <c r="ATH256" s="346"/>
      <c r="ATI256" s="346"/>
      <c r="ATJ256" s="346"/>
      <c r="ATK256" s="346"/>
      <c r="ATL256" s="346"/>
      <c r="ATM256" s="346"/>
      <c r="ATN256" s="346"/>
      <c r="ATO256" s="346"/>
      <c r="ATP256" s="346"/>
      <c r="ATQ256" s="346"/>
      <c r="ATR256" s="346"/>
      <c r="ATS256" s="346"/>
      <c r="ATT256" s="346"/>
      <c r="ATU256" s="346"/>
      <c r="ATV256" s="346"/>
      <c r="ATW256" s="346"/>
      <c r="ATX256" s="346"/>
      <c r="ATY256" s="346"/>
      <c r="ATZ256" s="346"/>
      <c r="AUA256" s="346"/>
      <c r="AUB256" s="346"/>
      <c r="AUC256" s="346"/>
      <c r="AUD256" s="346"/>
      <c r="AUE256" s="346"/>
      <c r="AUF256" s="346"/>
      <c r="AUG256" s="346"/>
      <c r="AUH256" s="346"/>
      <c r="AUI256" s="346"/>
      <c r="AUJ256" s="346"/>
      <c r="AUK256" s="346"/>
      <c r="AUL256" s="346"/>
      <c r="AUM256" s="346"/>
      <c r="AUN256" s="346"/>
      <c r="AUO256" s="346"/>
      <c r="AUP256" s="346"/>
      <c r="AUQ256" s="346"/>
      <c r="AUR256" s="346"/>
      <c r="AUS256" s="346"/>
      <c r="AUT256" s="346"/>
      <c r="AUU256" s="346"/>
      <c r="AUV256" s="346"/>
      <c r="AUW256" s="346"/>
      <c r="AUX256" s="346"/>
      <c r="AUY256" s="346"/>
      <c r="AUZ256" s="346"/>
      <c r="AVA256" s="346"/>
      <c r="AVB256" s="346"/>
      <c r="AVC256" s="346"/>
      <c r="AVD256" s="346"/>
      <c r="AVE256" s="346"/>
      <c r="AVF256" s="346"/>
      <c r="AVG256" s="346"/>
      <c r="AVH256" s="346"/>
      <c r="AVI256" s="346"/>
      <c r="AVJ256" s="346"/>
      <c r="AVK256" s="346"/>
      <c r="AVL256" s="346"/>
      <c r="AVM256" s="346"/>
      <c r="AVN256" s="346"/>
      <c r="AVO256" s="346"/>
      <c r="AVP256" s="346"/>
      <c r="AVQ256" s="346"/>
      <c r="AVR256" s="346"/>
      <c r="AVS256" s="346"/>
      <c r="AVT256" s="346"/>
      <c r="AVU256" s="346"/>
      <c r="AVV256" s="346"/>
      <c r="AVW256" s="346"/>
      <c r="AVX256" s="346"/>
      <c r="AVY256" s="346"/>
      <c r="AVZ256" s="346"/>
      <c r="AWA256" s="346"/>
      <c r="AWB256" s="346"/>
      <c r="AWC256" s="346"/>
      <c r="AWD256" s="346"/>
      <c r="AWE256" s="346"/>
      <c r="AWF256" s="346"/>
      <c r="AWG256" s="346"/>
      <c r="AWH256" s="346"/>
      <c r="AWI256" s="346"/>
      <c r="AWJ256" s="346"/>
      <c r="AWK256" s="346"/>
      <c r="AWL256" s="346"/>
      <c r="AWM256" s="346"/>
      <c r="AWN256" s="346"/>
      <c r="AWO256" s="346"/>
      <c r="AWP256" s="346"/>
      <c r="AWQ256" s="346"/>
      <c r="AWR256" s="346"/>
      <c r="AWS256" s="346"/>
      <c r="AWT256" s="346"/>
      <c r="AWU256" s="346"/>
      <c r="AWV256" s="346"/>
      <c r="AWW256" s="346"/>
      <c r="AWX256" s="346"/>
      <c r="AWY256" s="346"/>
      <c r="AWZ256" s="346"/>
      <c r="AXA256" s="346"/>
      <c r="AXB256" s="346"/>
      <c r="AXC256" s="346"/>
      <c r="AXD256" s="346"/>
      <c r="AXE256" s="346"/>
      <c r="AXF256" s="346"/>
      <c r="AXG256" s="346"/>
      <c r="AXH256" s="346"/>
      <c r="AXI256" s="346"/>
      <c r="AXJ256" s="346"/>
      <c r="AXK256" s="346"/>
      <c r="AXL256" s="346"/>
      <c r="AXM256" s="346"/>
      <c r="AXN256" s="346"/>
      <c r="AXO256" s="346"/>
      <c r="AXP256" s="346"/>
      <c r="AXQ256" s="346"/>
      <c r="AXR256" s="346"/>
      <c r="AXS256" s="346"/>
    </row>
    <row r="257" spans="1:1319" s="13" customFormat="1" ht="36" customHeight="1" x14ac:dyDescent="0.25">
      <c r="B257" s="11"/>
      <c r="C257" s="327"/>
      <c r="D257" s="300"/>
      <c r="E257" s="301"/>
      <c r="F257" s="301"/>
      <c r="G257" s="301"/>
      <c r="H257" s="307"/>
      <c r="I257" s="308"/>
      <c r="J257" s="328"/>
      <c r="M257" s="355"/>
      <c r="N257" s="355"/>
      <c r="O257" s="355"/>
      <c r="P257" s="355"/>
      <c r="Q257" s="355"/>
      <c r="R257" s="355"/>
      <c r="S257" s="355"/>
      <c r="T257" s="355"/>
      <c r="U257" s="355"/>
    </row>
    <row r="258" spans="1:1319" s="13" customFormat="1" ht="24.75" customHeight="1" x14ac:dyDescent="0.25">
      <c r="B258" s="11"/>
      <c r="C258" s="17"/>
      <c r="D258" s="15"/>
      <c r="E258" s="15"/>
      <c r="F258" s="15"/>
      <c r="G258" s="15"/>
      <c r="H258" s="15"/>
      <c r="I258" s="15"/>
      <c r="J258" s="350"/>
      <c r="M258" s="355"/>
      <c r="N258" s="355"/>
      <c r="O258" s="355"/>
      <c r="P258" s="355"/>
      <c r="Q258" s="355"/>
      <c r="R258" s="355"/>
      <c r="S258" s="355"/>
      <c r="T258" s="355"/>
      <c r="U258" s="355"/>
    </row>
    <row r="259" spans="1:1319" ht="16.5" customHeight="1" x14ac:dyDescent="0.25">
      <c r="A259" s="355"/>
      <c r="B259" s="11"/>
      <c r="C259" s="17"/>
      <c r="D259" s="15"/>
      <c r="E259" s="15"/>
      <c r="F259" s="15"/>
      <c r="G259" s="15"/>
      <c r="H259" s="15"/>
      <c r="I259" s="15"/>
      <c r="J259" s="350"/>
      <c r="K259" s="355"/>
      <c r="L259" s="355"/>
      <c r="M259" s="355"/>
      <c r="N259" s="355"/>
      <c r="O259" s="355"/>
      <c r="P259" s="355"/>
      <c r="Q259" s="355"/>
      <c r="R259" s="355"/>
      <c r="S259" s="355"/>
      <c r="T259" s="355"/>
      <c r="U259" s="355"/>
      <c r="V259" s="355"/>
      <c r="W259" s="355"/>
      <c r="X259" s="355"/>
      <c r="Y259" s="355"/>
      <c r="Z259" s="355"/>
      <c r="AA259" s="355"/>
      <c r="AB259" s="355"/>
      <c r="AC259" s="355"/>
      <c r="AD259" s="355"/>
      <c r="AE259" s="355"/>
      <c r="AF259" s="355"/>
      <c r="AG259" s="355"/>
      <c r="AH259" s="355"/>
      <c r="AI259" s="355"/>
      <c r="AJ259" s="355"/>
      <c r="AK259" s="355"/>
      <c r="AL259" s="355"/>
      <c r="AM259" s="355"/>
      <c r="AN259" s="355"/>
      <c r="AO259" s="355"/>
      <c r="AP259" s="355"/>
      <c r="AQ259" s="355"/>
      <c r="AR259" s="355"/>
      <c r="AS259" s="355"/>
      <c r="AT259" s="355"/>
      <c r="AU259" s="355"/>
      <c r="AV259" s="355"/>
      <c r="AW259" s="355"/>
      <c r="AX259" s="355"/>
      <c r="AY259" s="355"/>
      <c r="AZ259" s="355"/>
      <c r="BA259" s="355"/>
      <c r="BB259" s="355"/>
      <c r="BC259" s="355"/>
      <c r="BD259" s="355"/>
      <c r="BE259" s="355"/>
      <c r="BF259" s="355"/>
      <c r="BG259" s="355"/>
      <c r="BH259" s="355"/>
      <c r="BI259" s="355"/>
      <c r="BJ259" s="355"/>
      <c r="BK259" s="355"/>
      <c r="BL259" s="355"/>
      <c r="BM259" s="355"/>
      <c r="BN259" s="355"/>
      <c r="BO259" s="355"/>
      <c r="BP259" s="355"/>
      <c r="BQ259" s="355"/>
      <c r="BR259" s="355"/>
      <c r="BS259" s="355"/>
      <c r="BT259" s="355"/>
      <c r="BU259" s="355"/>
      <c r="BV259" s="355"/>
      <c r="BW259" s="355"/>
      <c r="BX259" s="355"/>
      <c r="BY259" s="355"/>
      <c r="BZ259" s="355"/>
      <c r="CA259" s="355"/>
      <c r="CB259" s="355"/>
      <c r="CC259" s="355"/>
      <c r="CD259" s="355"/>
      <c r="CE259" s="355"/>
      <c r="CF259" s="355"/>
      <c r="CG259" s="355"/>
      <c r="CH259" s="355"/>
      <c r="CI259" s="355"/>
      <c r="CJ259" s="355"/>
      <c r="CK259" s="355"/>
      <c r="CL259" s="355"/>
      <c r="CM259" s="355"/>
      <c r="CN259" s="355"/>
      <c r="CO259" s="355"/>
      <c r="CP259" s="355"/>
      <c r="CQ259" s="355"/>
      <c r="CR259" s="355"/>
      <c r="CS259" s="355"/>
      <c r="CT259" s="355"/>
      <c r="CU259" s="355"/>
      <c r="CV259" s="355"/>
      <c r="CW259" s="355"/>
      <c r="CX259" s="355"/>
      <c r="CY259" s="355"/>
      <c r="CZ259" s="355"/>
      <c r="DA259" s="355"/>
      <c r="DB259" s="355"/>
      <c r="DC259" s="355"/>
      <c r="DD259" s="355"/>
      <c r="DE259" s="355"/>
      <c r="DF259" s="355"/>
      <c r="DG259" s="355"/>
      <c r="DH259" s="355"/>
      <c r="DI259" s="355"/>
      <c r="DJ259" s="355"/>
      <c r="DK259" s="355"/>
      <c r="DL259" s="355"/>
      <c r="DM259" s="355"/>
      <c r="DN259" s="355"/>
      <c r="DO259" s="355"/>
      <c r="DP259" s="355"/>
      <c r="DQ259" s="355"/>
      <c r="DR259" s="355"/>
      <c r="DS259" s="355"/>
      <c r="DT259" s="355"/>
      <c r="DU259" s="355"/>
      <c r="DV259" s="355"/>
      <c r="DW259" s="355"/>
      <c r="DX259" s="355"/>
      <c r="DY259" s="355"/>
      <c r="DZ259" s="355"/>
      <c r="EA259" s="355"/>
      <c r="EB259" s="355"/>
      <c r="EC259" s="355"/>
      <c r="ED259" s="355"/>
      <c r="EE259" s="355"/>
      <c r="EF259" s="355"/>
      <c r="EG259" s="355"/>
      <c r="EH259" s="355"/>
      <c r="EI259" s="355"/>
      <c r="EJ259" s="355"/>
      <c r="EK259" s="355"/>
      <c r="EL259" s="355"/>
      <c r="EM259" s="355"/>
      <c r="EN259" s="355"/>
      <c r="EO259" s="355"/>
      <c r="EP259" s="355"/>
      <c r="EQ259" s="355"/>
      <c r="ER259" s="355"/>
      <c r="ES259" s="355"/>
      <c r="ET259" s="355"/>
      <c r="EU259" s="355"/>
      <c r="EV259" s="355"/>
      <c r="EW259" s="355"/>
      <c r="EX259" s="355"/>
      <c r="EY259" s="355"/>
      <c r="EZ259" s="355"/>
      <c r="FA259" s="355"/>
      <c r="FB259" s="355"/>
      <c r="FC259" s="355"/>
      <c r="FD259" s="355"/>
      <c r="FE259" s="355"/>
      <c r="FF259" s="355"/>
      <c r="FG259" s="355"/>
      <c r="FH259" s="355"/>
      <c r="FI259" s="355"/>
      <c r="FJ259" s="355"/>
      <c r="FK259" s="355"/>
      <c r="FL259" s="355"/>
      <c r="FM259" s="355"/>
      <c r="FN259" s="355"/>
      <c r="FO259" s="355"/>
      <c r="FP259" s="355"/>
      <c r="FQ259" s="355"/>
      <c r="FR259" s="355"/>
      <c r="FS259" s="355"/>
      <c r="FT259" s="355"/>
      <c r="FU259" s="355"/>
      <c r="FV259" s="355"/>
      <c r="FW259" s="355"/>
      <c r="FX259" s="355"/>
      <c r="FY259" s="355"/>
      <c r="FZ259" s="355"/>
      <c r="GA259" s="355"/>
      <c r="GB259" s="355"/>
      <c r="GC259" s="355"/>
      <c r="GD259" s="355"/>
      <c r="GE259" s="355"/>
      <c r="GF259" s="355"/>
      <c r="GG259" s="355"/>
      <c r="GH259" s="355"/>
      <c r="GI259" s="355"/>
      <c r="GJ259" s="355"/>
      <c r="GK259" s="355"/>
      <c r="GL259" s="355"/>
      <c r="GM259" s="355"/>
      <c r="GN259" s="355"/>
      <c r="GO259" s="355"/>
      <c r="GP259" s="355"/>
      <c r="GQ259" s="355"/>
      <c r="GR259" s="355"/>
      <c r="GS259" s="355"/>
      <c r="GT259" s="355"/>
      <c r="GU259" s="355"/>
      <c r="GV259" s="355"/>
      <c r="GW259" s="355"/>
      <c r="GX259" s="355"/>
      <c r="GY259" s="355"/>
      <c r="GZ259" s="355"/>
      <c r="HA259" s="355"/>
      <c r="HB259" s="355"/>
      <c r="HC259" s="355"/>
      <c r="HD259" s="355"/>
      <c r="HE259" s="355"/>
      <c r="HF259" s="355"/>
      <c r="HG259" s="355"/>
      <c r="HH259" s="355"/>
      <c r="HI259" s="355"/>
      <c r="HJ259" s="355"/>
      <c r="HK259" s="355"/>
      <c r="HL259" s="355"/>
      <c r="HM259" s="355"/>
      <c r="HN259" s="355"/>
      <c r="HO259" s="355"/>
      <c r="HP259" s="355"/>
      <c r="HQ259" s="355"/>
      <c r="HR259" s="355"/>
      <c r="HS259" s="355"/>
      <c r="HT259" s="355"/>
      <c r="HU259" s="355"/>
      <c r="HV259" s="355"/>
      <c r="HW259" s="355"/>
      <c r="HX259" s="355"/>
      <c r="HY259" s="355"/>
      <c r="HZ259" s="355"/>
      <c r="IA259" s="355"/>
      <c r="IB259" s="355"/>
      <c r="IC259" s="355"/>
      <c r="ID259" s="355"/>
      <c r="IE259" s="355"/>
      <c r="IF259" s="355"/>
      <c r="IG259" s="355"/>
      <c r="IH259" s="355"/>
      <c r="II259" s="355"/>
      <c r="IJ259" s="355"/>
      <c r="IK259" s="355"/>
      <c r="IL259" s="355"/>
      <c r="IM259" s="355"/>
      <c r="IN259" s="355"/>
      <c r="IO259" s="355"/>
      <c r="IP259" s="355"/>
      <c r="IQ259" s="355"/>
      <c r="IR259" s="355"/>
      <c r="IS259" s="355"/>
      <c r="IT259" s="355"/>
      <c r="IU259" s="355"/>
      <c r="IV259" s="355"/>
      <c r="IW259" s="355"/>
      <c r="IX259" s="355"/>
      <c r="IY259" s="355"/>
      <c r="IZ259" s="355"/>
      <c r="JA259" s="355"/>
      <c r="JB259" s="355"/>
      <c r="JC259" s="355"/>
      <c r="JD259" s="355"/>
      <c r="JE259" s="355"/>
      <c r="JF259" s="355"/>
      <c r="JG259" s="355"/>
      <c r="JH259" s="355"/>
      <c r="JI259" s="355"/>
      <c r="JJ259" s="355"/>
      <c r="JK259" s="355"/>
      <c r="JL259" s="355"/>
      <c r="JM259" s="355"/>
      <c r="JN259" s="355"/>
      <c r="JO259" s="355"/>
      <c r="JP259" s="355"/>
      <c r="JQ259" s="355"/>
      <c r="JR259" s="355"/>
      <c r="JS259" s="355"/>
      <c r="JT259" s="355"/>
      <c r="JU259" s="355"/>
      <c r="JV259" s="355"/>
      <c r="JW259" s="355"/>
      <c r="JX259" s="355"/>
      <c r="JY259" s="355"/>
      <c r="JZ259" s="355"/>
      <c r="KA259" s="355"/>
      <c r="KB259" s="355"/>
      <c r="KC259" s="355"/>
      <c r="KD259" s="355"/>
      <c r="KE259" s="355"/>
      <c r="KF259" s="355"/>
      <c r="KG259" s="355"/>
      <c r="KH259" s="355"/>
      <c r="KI259" s="355"/>
      <c r="KJ259" s="355"/>
      <c r="KK259" s="355"/>
      <c r="KL259" s="355"/>
      <c r="KM259" s="355"/>
      <c r="KN259" s="355"/>
      <c r="KO259" s="355"/>
      <c r="KP259" s="355"/>
      <c r="KQ259" s="355"/>
      <c r="KR259" s="355"/>
      <c r="KS259" s="355"/>
      <c r="KT259" s="355"/>
      <c r="KU259" s="355"/>
      <c r="KV259" s="355"/>
      <c r="KW259" s="355"/>
      <c r="KX259" s="355"/>
      <c r="KY259" s="355"/>
      <c r="KZ259" s="355"/>
      <c r="LA259" s="355"/>
      <c r="LB259" s="355"/>
      <c r="LC259" s="355"/>
      <c r="LD259" s="355"/>
      <c r="LE259" s="355"/>
      <c r="LF259" s="355"/>
      <c r="LG259" s="355"/>
      <c r="LH259" s="355"/>
      <c r="LI259" s="355"/>
      <c r="LJ259" s="355"/>
      <c r="LK259" s="355"/>
      <c r="LL259" s="355"/>
      <c r="LM259" s="355"/>
      <c r="LN259" s="355"/>
      <c r="LO259" s="355"/>
      <c r="LP259" s="355"/>
      <c r="LQ259" s="355"/>
      <c r="LR259" s="355"/>
      <c r="LS259" s="355"/>
      <c r="LT259" s="355"/>
      <c r="LU259" s="355"/>
      <c r="LV259" s="355"/>
      <c r="LW259" s="355"/>
      <c r="LX259" s="355"/>
      <c r="LY259" s="355"/>
      <c r="LZ259" s="355"/>
      <c r="MA259" s="355"/>
      <c r="MB259" s="355"/>
      <c r="MC259" s="355"/>
      <c r="MD259" s="355"/>
      <c r="ME259" s="355"/>
      <c r="MF259" s="355"/>
      <c r="MG259" s="355"/>
      <c r="MH259" s="355"/>
      <c r="MI259" s="355"/>
      <c r="MJ259" s="355"/>
      <c r="MK259" s="355"/>
      <c r="ML259" s="355"/>
      <c r="MM259" s="355"/>
      <c r="MN259" s="355"/>
      <c r="MO259" s="355"/>
      <c r="MP259" s="355"/>
      <c r="MQ259" s="355"/>
      <c r="MR259" s="355"/>
      <c r="MS259" s="355"/>
      <c r="MT259" s="355"/>
      <c r="MU259" s="355"/>
      <c r="MV259" s="355"/>
      <c r="MW259" s="355"/>
      <c r="MX259" s="355"/>
      <c r="MY259" s="355"/>
      <c r="MZ259" s="355"/>
      <c r="NA259" s="355"/>
      <c r="NB259" s="355"/>
      <c r="NC259" s="355"/>
      <c r="ND259" s="355"/>
      <c r="NE259" s="355"/>
      <c r="NF259" s="355"/>
      <c r="NG259" s="355"/>
      <c r="NH259" s="355"/>
      <c r="NI259" s="355"/>
      <c r="NJ259" s="355"/>
      <c r="NK259" s="355"/>
      <c r="NL259" s="355"/>
      <c r="NM259" s="355"/>
      <c r="NN259" s="355"/>
      <c r="NO259" s="355"/>
      <c r="NP259" s="355"/>
      <c r="NQ259" s="355"/>
      <c r="NR259" s="355"/>
      <c r="NS259" s="355"/>
      <c r="NT259" s="355"/>
      <c r="NU259" s="355"/>
      <c r="NV259" s="355"/>
      <c r="NW259" s="355"/>
      <c r="NX259" s="355"/>
      <c r="NY259" s="355"/>
      <c r="NZ259" s="355"/>
      <c r="OA259" s="355"/>
      <c r="OB259" s="355"/>
      <c r="OC259" s="355"/>
      <c r="OD259" s="355"/>
      <c r="OE259" s="355"/>
      <c r="OF259" s="355"/>
      <c r="OG259" s="355"/>
      <c r="OH259" s="355"/>
      <c r="OI259" s="355"/>
      <c r="OJ259" s="355"/>
      <c r="OK259" s="355"/>
      <c r="OL259" s="355"/>
      <c r="OM259" s="355"/>
      <c r="ON259" s="355"/>
      <c r="OO259" s="355"/>
      <c r="OP259" s="355"/>
      <c r="OQ259" s="355"/>
      <c r="OR259" s="355"/>
      <c r="OS259" s="355"/>
      <c r="OT259" s="355"/>
      <c r="OU259" s="355"/>
      <c r="OV259" s="355"/>
      <c r="OW259" s="355"/>
      <c r="OX259" s="355"/>
      <c r="OY259" s="355"/>
      <c r="OZ259" s="355"/>
      <c r="PA259" s="355"/>
      <c r="PB259" s="355"/>
      <c r="PC259" s="355"/>
      <c r="PD259" s="355"/>
      <c r="PE259" s="355"/>
      <c r="PF259" s="355"/>
      <c r="PG259" s="355"/>
      <c r="PH259" s="355"/>
      <c r="PI259" s="355"/>
      <c r="PJ259" s="355"/>
      <c r="PK259" s="355"/>
      <c r="PL259" s="355"/>
      <c r="PM259" s="355"/>
      <c r="PN259" s="355"/>
      <c r="PO259" s="355"/>
      <c r="PP259" s="355"/>
      <c r="PQ259" s="355"/>
      <c r="PR259" s="355"/>
      <c r="PS259" s="355"/>
      <c r="PT259" s="355"/>
      <c r="PU259" s="355"/>
      <c r="PV259" s="355"/>
      <c r="PW259" s="355"/>
      <c r="PX259" s="355"/>
      <c r="PY259" s="355"/>
      <c r="PZ259" s="355"/>
      <c r="QA259" s="355"/>
      <c r="QB259" s="355"/>
      <c r="QC259" s="355"/>
      <c r="QD259" s="355"/>
      <c r="QE259" s="355"/>
      <c r="QF259" s="355"/>
      <c r="QG259" s="355"/>
      <c r="QH259" s="355"/>
      <c r="QI259" s="355"/>
      <c r="QJ259" s="355"/>
      <c r="QK259" s="355"/>
      <c r="QL259" s="355"/>
      <c r="QM259" s="355"/>
      <c r="QN259" s="355"/>
      <c r="QO259" s="355"/>
      <c r="QP259" s="355"/>
      <c r="QQ259" s="355"/>
      <c r="QR259" s="355"/>
      <c r="QS259" s="355"/>
      <c r="QT259" s="355"/>
      <c r="QU259" s="355"/>
      <c r="QV259" s="355"/>
      <c r="QW259" s="355"/>
      <c r="QX259" s="355"/>
      <c r="QY259" s="355"/>
      <c r="QZ259" s="355"/>
      <c r="RA259" s="355"/>
      <c r="RB259" s="355"/>
      <c r="RC259" s="355"/>
      <c r="RD259" s="355"/>
      <c r="RE259" s="355"/>
      <c r="RF259" s="355"/>
      <c r="RG259" s="355"/>
      <c r="RH259" s="355"/>
      <c r="RI259" s="355"/>
      <c r="RJ259" s="355"/>
      <c r="RK259" s="355"/>
      <c r="RL259" s="355"/>
      <c r="RM259" s="355"/>
      <c r="RN259" s="355"/>
      <c r="RO259" s="355"/>
      <c r="RP259" s="355"/>
      <c r="RQ259" s="355"/>
      <c r="RR259" s="355"/>
      <c r="RS259" s="355"/>
      <c r="RT259" s="355"/>
      <c r="RU259" s="355"/>
      <c r="RV259" s="355"/>
      <c r="RW259" s="355"/>
      <c r="RX259" s="355"/>
      <c r="RY259" s="355"/>
      <c r="RZ259" s="355"/>
      <c r="SA259" s="355"/>
      <c r="SB259" s="355"/>
      <c r="SC259" s="355"/>
      <c r="SD259" s="355"/>
      <c r="SE259" s="355"/>
      <c r="SF259" s="355"/>
      <c r="SG259" s="355"/>
      <c r="SH259" s="355"/>
      <c r="SI259" s="355"/>
      <c r="SJ259" s="355"/>
      <c r="SK259" s="355"/>
      <c r="SL259" s="355"/>
      <c r="SM259" s="355"/>
      <c r="SN259" s="355"/>
      <c r="SO259" s="355"/>
      <c r="SP259" s="355"/>
      <c r="SQ259" s="355"/>
      <c r="SR259" s="355"/>
      <c r="SS259" s="355"/>
      <c r="ST259" s="355"/>
      <c r="SU259" s="355"/>
      <c r="SV259" s="355"/>
      <c r="SW259" s="355"/>
      <c r="SX259" s="355"/>
      <c r="SY259" s="355"/>
      <c r="SZ259" s="355"/>
      <c r="TA259" s="355"/>
      <c r="TB259" s="355"/>
      <c r="TC259" s="355"/>
      <c r="TD259" s="355"/>
      <c r="TE259" s="355"/>
      <c r="TF259" s="355"/>
      <c r="TG259" s="355"/>
      <c r="TH259" s="355"/>
      <c r="TI259" s="355"/>
      <c r="TJ259" s="355"/>
      <c r="TK259" s="355"/>
      <c r="TL259" s="355"/>
      <c r="TM259" s="355"/>
      <c r="TN259" s="355"/>
      <c r="TO259" s="355"/>
      <c r="TP259" s="355"/>
      <c r="TQ259" s="355"/>
      <c r="TR259" s="355"/>
      <c r="TS259" s="355"/>
      <c r="TT259" s="355"/>
      <c r="TU259" s="355"/>
      <c r="TV259" s="355"/>
      <c r="TW259" s="355"/>
      <c r="TX259" s="355"/>
      <c r="TY259" s="355"/>
      <c r="TZ259" s="355"/>
      <c r="UA259" s="355"/>
      <c r="UB259" s="355"/>
      <c r="UC259" s="355"/>
      <c r="UD259" s="355"/>
      <c r="UE259" s="355"/>
      <c r="UF259" s="355"/>
      <c r="UG259" s="355"/>
      <c r="UH259" s="355"/>
      <c r="UI259" s="355"/>
      <c r="UJ259" s="355"/>
      <c r="UK259" s="355"/>
      <c r="UL259" s="355"/>
      <c r="UM259" s="355"/>
      <c r="UN259" s="355"/>
      <c r="UO259" s="355"/>
      <c r="UP259" s="355"/>
      <c r="UQ259" s="355"/>
      <c r="UR259" s="355"/>
      <c r="US259" s="355"/>
      <c r="UT259" s="355"/>
      <c r="UU259" s="355"/>
      <c r="UV259" s="355"/>
      <c r="UW259" s="355"/>
      <c r="UX259" s="355"/>
      <c r="UY259" s="355"/>
      <c r="UZ259" s="355"/>
      <c r="VA259" s="355"/>
      <c r="VB259" s="355"/>
      <c r="VC259" s="355"/>
      <c r="VD259" s="355"/>
      <c r="VE259" s="355"/>
      <c r="VF259" s="355"/>
      <c r="VG259" s="355"/>
      <c r="VH259" s="355"/>
      <c r="VI259" s="355"/>
      <c r="VJ259" s="355"/>
      <c r="VK259" s="355"/>
      <c r="VL259" s="355"/>
      <c r="VM259" s="355"/>
      <c r="VN259" s="355"/>
      <c r="VO259" s="355"/>
      <c r="VP259" s="355"/>
      <c r="VQ259" s="355"/>
      <c r="VR259" s="355"/>
      <c r="VS259" s="355"/>
      <c r="VT259" s="355"/>
      <c r="VU259" s="355"/>
      <c r="VV259" s="355"/>
      <c r="VW259" s="355"/>
      <c r="VX259" s="355"/>
      <c r="VY259" s="355"/>
      <c r="VZ259" s="355"/>
      <c r="WA259" s="355"/>
      <c r="WB259" s="355"/>
      <c r="WC259" s="355"/>
      <c r="WD259" s="355"/>
      <c r="WE259" s="355"/>
      <c r="WF259" s="355"/>
      <c r="WG259" s="355"/>
      <c r="WH259" s="355"/>
      <c r="WI259" s="355"/>
      <c r="WJ259" s="355"/>
      <c r="WK259" s="355"/>
      <c r="WL259" s="355"/>
      <c r="WM259" s="355"/>
      <c r="WN259" s="355"/>
      <c r="WO259" s="355"/>
      <c r="WP259" s="355"/>
      <c r="WQ259" s="355"/>
      <c r="WR259" s="355"/>
      <c r="WS259" s="355"/>
      <c r="WT259" s="355"/>
      <c r="WU259" s="355"/>
      <c r="WV259" s="355"/>
      <c r="WW259" s="355"/>
      <c r="WX259" s="355"/>
      <c r="WY259" s="355"/>
      <c r="WZ259" s="355"/>
      <c r="XA259" s="355"/>
      <c r="XB259" s="355"/>
      <c r="XC259" s="355"/>
      <c r="XD259" s="355"/>
      <c r="XE259" s="355"/>
      <c r="XF259" s="355"/>
      <c r="XG259" s="355"/>
      <c r="XH259" s="355"/>
      <c r="XI259" s="355"/>
      <c r="XJ259" s="355"/>
      <c r="XK259" s="355"/>
      <c r="XL259" s="355"/>
      <c r="XM259" s="355"/>
      <c r="XN259" s="355"/>
      <c r="XO259" s="355"/>
      <c r="XP259" s="355"/>
      <c r="XQ259" s="355"/>
      <c r="XR259" s="355"/>
      <c r="XS259" s="355"/>
      <c r="XT259" s="355"/>
      <c r="XU259" s="355"/>
      <c r="XV259" s="355"/>
      <c r="XW259" s="355"/>
      <c r="XX259" s="355"/>
      <c r="XY259" s="355"/>
      <c r="XZ259" s="355"/>
      <c r="YA259" s="355"/>
      <c r="YB259" s="355"/>
      <c r="YC259" s="355"/>
      <c r="YD259" s="355"/>
      <c r="YE259" s="355"/>
      <c r="YF259" s="355"/>
      <c r="YG259" s="355"/>
      <c r="YH259" s="355"/>
      <c r="YI259" s="355"/>
      <c r="YJ259" s="355"/>
      <c r="YK259" s="355"/>
      <c r="YL259" s="355"/>
      <c r="YM259" s="355"/>
      <c r="YN259" s="355"/>
      <c r="YO259" s="355"/>
      <c r="YP259" s="355"/>
      <c r="YQ259" s="355"/>
      <c r="YR259" s="355"/>
      <c r="YS259" s="355"/>
      <c r="YT259" s="355"/>
      <c r="YU259" s="355"/>
      <c r="YV259" s="355"/>
      <c r="YW259" s="355"/>
      <c r="YX259" s="355"/>
      <c r="YY259" s="355"/>
      <c r="YZ259" s="355"/>
      <c r="ZA259" s="355"/>
      <c r="ZB259" s="355"/>
      <c r="ZC259" s="355"/>
      <c r="ZD259" s="355"/>
      <c r="ZE259" s="355"/>
      <c r="ZF259" s="355"/>
      <c r="ZG259" s="355"/>
      <c r="ZH259" s="355"/>
      <c r="ZI259" s="355"/>
      <c r="ZJ259" s="355"/>
      <c r="ZK259" s="355"/>
      <c r="ZL259" s="355"/>
      <c r="ZM259" s="355"/>
      <c r="ZN259" s="355"/>
      <c r="ZO259" s="355"/>
      <c r="ZP259" s="355"/>
      <c r="ZQ259" s="355"/>
      <c r="ZR259" s="355"/>
      <c r="ZS259" s="355"/>
      <c r="ZT259" s="355"/>
      <c r="ZU259" s="355"/>
      <c r="ZV259" s="355"/>
      <c r="ZW259" s="355"/>
      <c r="ZX259" s="355"/>
      <c r="ZY259" s="355"/>
      <c r="ZZ259" s="355"/>
      <c r="AAA259" s="355"/>
      <c r="AAB259" s="355"/>
      <c r="AAC259" s="355"/>
      <c r="AAD259" s="355"/>
      <c r="AAE259" s="355"/>
      <c r="AAF259" s="355"/>
      <c r="AAG259" s="355"/>
      <c r="AAH259" s="355"/>
      <c r="AAI259" s="355"/>
      <c r="AAJ259" s="355"/>
      <c r="AAK259" s="355"/>
      <c r="AAL259" s="355"/>
      <c r="AAM259" s="355"/>
      <c r="AAN259" s="355"/>
      <c r="AAO259" s="355"/>
      <c r="AAP259" s="355"/>
      <c r="AAQ259" s="355"/>
      <c r="AAR259" s="355"/>
      <c r="AAS259" s="355"/>
      <c r="AAT259" s="355"/>
      <c r="AAU259" s="355"/>
      <c r="AAV259" s="355"/>
      <c r="AAW259" s="355"/>
      <c r="AAX259" s="355"/>
      <c r="AAY259" s="355"/>
      <c r="AAZ259" s="355"/>
      <c r="ABA259" s="355"/>
      <c r="ABB259" s="355"/>
      <c r="ABC259" s="355"/>
      <c r="ABD259" s="355"/>
      <c r="ABE259" s="355"/>
      <c r="ABF259" s="355"/>
      <c r="ABG259" s="355"/>
      <c r="ABH259" s="355"/>
      <c r="ABI259" s="355"/>
      <c r="ABJ259" s="355"/>
      <c r="ABK259" s="355"/>
      <c r="ABL259" s="355"/>
      <c r="ABM259" s="355"/>
      <c r="ABN259" s="355"/>
      <c r="ABO259" s="355"/>
      <c r="ABP259" s="355"/>
      <c r="ABQ259" s="355"/>
      <c r="ABR259" s="355"/>
      <c r="ABS259" s="355"/>
      <c r="ABT259" s="355"/>
      <c r="ABU259" s="355"/>
      <c r="ABV259" s="355"/>
      <c r="ABW259" s="355"/>
      <c r="ABX259" s="355"/>
      <c r="ABY259" s="355"/>
      <c r="ABZ259" s="355"/>
      <c r="ACA259" s="355"/>
      <c r="ACB259" s="355"/>
      <c r="ACC259" s="355"/>
      <c r="ACD259" s="355"/>
      <c r="ACE259" s="355"/>
      <c r="ACF259" s="355"/>
      <c r="ACG259" s="355"/>
      <c r="ACH259" s="355"/>
      <c r="ACI259" s="355"/>
      <c r="ACJ259" s="355"/>
      <c r="ACK259" s="355"/>
      <c r="ACL259" s="355"/>
      <c r="ACM259" s="355"/>
      <c r="ACN259" s="355"/>
      <c r="ACO259" s="355"/>
      <c r="ACP259" s="355"/>
      <c r="ACQ259" s="355"/>
      <c r="ACR259" s="355"/>
      <c r="ACS259" s="355"/>
      <c r="ACT259" s="355"/>
      <c r="ACU259" s="355"/>
      <c r="ACV259" s="355"/>
      <c r="ACW259" s="355"/>
      <c r="ACX259" s="355"/>
      <c r="ACY259" s="355"/>
      <c r="ACZ259" s="355"/>
      <c r="ADA259" s="355"/>
      <c r="ADB259" s="355"/>
      <c r="ADC259" s="355"/>
      <c r="ADD259" s="355"/>
      <c r="ADE259" s="355"/>
      <c r="ADF259" s="355"/>
      <c r="ADG259" s="355"/>
      <c r="ADH259" s="355"/>
      <c r="ADI259" s="355"/>
      <c r="ADJ259" s="355"/>
      <c r="ADK259" s="355"/>
      <c r="ADL259" s="355"/>
      <c r="ADM259" s="355"/>
      <c r="ADN259" s="355"/>
      <c r="ADO259" s="355"/>
      <c r="ADP259" s="355"/>
      <c r="ADQ259" s="355"/>
      <c r="ADR259" s="355"/>
      <c r="ADS259" s="355"/>
      <c r="ADT259" s="355"/>
      <c r="ADU259" s="355"/>
      <c r="ADV259" s="355"/>
      <c r="ADW259" s="355"/>
      <c r="ADX259" s="355"/>
      <c r="ADY259" s="355"/>
      <c r="ADZ259" s="355"/>
      <c r="AEA259" s="355"/>
      <c r="AEB259" s="355"/>
      <c r="AEC259" s="355"/>
      <c r="AED259" s="355"/>
      <c r="AEE259" s="355"/>
      <c r="AEF259" s="355"/>
      <c r="AEG259" s="355"/>
      <c r="AEH259" s="355"/>
      <c r="AEI259" s="355"/>
      <c r="AEJ259" s="355"/>
      <c r="AEK259" s="355"/>
      <c r="AEL259" s="355"/>
      <c r="AEM259" s="355"/>
      <c r="AEN259" s="355"/>
      <c r="AEO259" s="355"/>
      <c r="AEP259" s="355"/>
      <c r="AEQ259" s="355"/>
      <c r="AER259" s="355"/>
      <c r="AES259" s="355"/>
      <c r="AET259" s="355"/>
      <c r="AEU259" s="355"/>
      <c r="AEV259" s="355"/>
      <c r="AEW259" s="355"/>
      <c r="AEX259" s="355"/>
      <c r="AEY259" s="355"/>
      <c r="AEZ259" s="355"/>
      <c r="AFA259" s="355"/>
      <c r="AFB259" s="355"/>
      <c r="AFC259" s="355"/>
      <c r="AFD259" s="355"/>
      <c r="AFE259" s="355"/>
      <c r="AFF259" s="355"/>
      <c r="AFG259" s="355"/>
      <c r="AFH259" s="355"/>
      <c r="AFI259" s="355"/>
      <c r="AFJ259" s="355"/>
      <c r="AFK259" s="355"/>
      <c r="AFL259" s="355"/>
      <c r="AFM259" s="355"/>
      <c r="AFN259" s="355"/>
      <c r="AFO259" s="355"/>
      <c r="AFP259" s="355"/>
      <c r="AFQ259" s="355"/>
      <c r="AFR259" s="355"/>
      <c r="AFS259" s="355"/>
      <c r="AFT259" s="355"/>
      <c r="AFU259" s="355"/>
      <c r="AFV259" s="355"/>
      <c r="AFW259" s="355"/>
      <c r="AFX259" s="355"/>
      <c r="AFY259" s="355"/>
      <c r="AFZ259" s="355"/>
      <c r="AGA259" s="355"/>
      <c r="AGB259" s="355"/>
      <c r="AGC259" s="355"/>
      <c r="AGD259" s="355"/>
      <c r="AGE259" s="355"/>
      <c r="AGF259" s="355"/>
      <c r="AGG259" s="355"/>
      <c r="AGH259" s="355"/>
      <c r="AGI259" s="355"/>
      <c r="AGJ259" s="355"/>
      <c r="AGK259" s="355"/>
      <c r="AGL259" s="355"/>
      <c r="AGM259" s="355"/>
      <c r="AGN259" s="355"/>
      <c r="AGO259" s="355"/>
      <c r="AGP259" s="355"/>
      <c r="AGQ259" s="355"/>
      <c r="AGR259" s="355"/>
      <c r="AGS259" s="355"/>
      <c r="AGT259" s="355"/>
      <c r="AGU259" s="355"/>
      <c r="AGV259" s="355"/>
      <c r="AGW259" s="355"/>
      <c r="AGX259" s="355"/>
      <c r="AGY259" s="355"/>
      <c r="AGZ259" s="355"/>
      <c r="AHA259" s="355"/>
      <c r="AHB259" s="355"/>
      <c r="AHC259" s="355"/>
      <c r="AHD259" s="355"/>
      <c r="AHE259" s="355"/>
      <c r="AHF259" s="355"/>
      <c r="AHG259" s="355"/>
      <c r="AHH259" s="355"/>
      <c r="AHI259" s="355"/>
      <c r="AHJ259" s="355"/>
      <c r="AHK259" s="355"/>
      <c r="AHL259" s="355"/>
      <c r="AHM259" s="355"/>
      <c r="AHN259" s="355"/>
      <c r="AHO259" s="355"/>
      <c r="AHP259" s="355"/>
      <c r="AHQ259" s="355"/>
      <c r="AHR259" s="355"/>
      <c r="AHS259" s="355"/>
      <c r="AHT259" s="355"/>
      <c r="AHU259" s="355"/>
      <c r="AHV259" s="355"/>
      <c r="AHW259" s="355"/>
      <c r="AHX259" s="355"/>
      <c r="AHY259" s="355"/>
      <c r="AHZ259" s="355"/>
      <c r="AIA259" s="355"/>
      <c r="AIB259" s="355"/>
      <c r="AIC259" s="355"/>
      <c r="AID259" s="355"/>
      <c r="AIE259" s="355"/>
      <c r="AIF259" s="355"/>
      <c r="AIG259" s="355"/>
      <c r="AIH259" s="355"/>
      <c r="AII259" s="355"/>
      <c r="AIJ259" s="355"/>
      <c r="AIK259" s="355"/>
      <c r="AIL259" s="355"/>
      <c r="AIM259" s="355"/>
      <c r="AIN259" s="355"/>
      <c r="AIO259" s="355"/>
      <c r="AIP259" s="355"/>
      <c r="AIQ259" s="355"/>
      <c r="AIR259" s="355"/>
      <c r="AIS259" s="355"/>
      <c r="AIT259" s="355"/>
      <c r="AIU259" s="355"/>
      <c r="AIV259" s="355"/>
      <c r="AIW259" s="355"/>
      <c r="AIX259" s="355"/>
      <c r="AIY259" s="355"/>
      <c r="AIZ259" s="355"/>
      <c r="AJA259" s="355"/>
      <c r="AJB259" s="355"/>
      <c r="AJC259" s="355"/>
      <c r="AJD259" s="355"/>
      <c r="AJE259" s="355"/>
      <c r="AJF259" s="355"/>
      <c r="AJG259" s="355"/>
      <c r="AJH259" s="355"/>
      <c r="AJI259" s="355"/>
      <c r="AJJ259" s="355"/>
      <c r="AJK259" s="355"/>
      <c r="AJL259" s="355"/>
      <c r="AJM259" s="355"/>
      <c r="AJN259" s="355"/>
      <c r="AJO259" s="355"/>
      <c r="AJP259" s="355"/>
      <c r="AJQ259" s="355"/>
      <c r="AJR259" s="355"/>
      <c r="AJS259" s="355"/>
      <c r="AJT259" s="355"/>
      <c r="AJU259" s="355"/>
      <c r="AJV259" s="355"/>
      <c r="AJW259" s="355"/>
      <c r="AJX259" s="355"/>
      <c r="AJY259" s="355"/>
      <c r="AJZ259" s="355"/>
      <c r="AKA259" s="355"/>
      <c r="AKB259" s="355"/>
      <c r="AKC259" s="355"/>
      <c r="AKD259" s="355"/>
      <c r="AKE259" s="355"/>
      <c r="AKF259" s="355"/>
      <c r="AKG259" s="355"/>
      <c r="AKH259" s="355"/>
      <c r="AKI259" s="355"/>
      <c r="AKJ259" s="355"/>
      <c r="AKK259" s="355"/>
      <c r="AKL259" s="355"/>
      <c r="AKM259" s="355"/>
      <c r="AKN259" s="355"/>
      <c r="AKO259" s="355"/>
      <c r="AKP259" s="355"/>
      <c r="AKQ259" s="355"/>
      <c r="AKR259" s="355"/>
      <c r="AKS259" s="355"/>
      <c r="AKT259" s="355"/>
      <c r="AKU259" s="355"/>
      <c r="AKV259" s="355"/>
      <c r="AKW259" s="355"/>
      <c r="AKX259" s="355"/>
      <c r="AKY259" s="355"/>
      <c r="AKZ259" s="355"/>
      <c r="ALA259" s="355"/>
      <c r="ALB259" s="355"/>
      <c r="ALC259" s="355"/>
      <c r="ALD259" s="355"/>
      <c r="ALE259" s="355"/>
      <c r="ALF259" s="355"/>
      <c r="ALG259" s="355"/>
      <c r="ALH259" s="355"/>
      <c r="ALI259" s="355"/>
      <c r="ALJ259" s="355"/>
      <c r="ALK259" s="355"/>
      <c r="ALL259" s="355"/>
      <c r="ALM259" s="355"/>
      <c r="ALN259" s="355"/>
      <c r="ALO259" s="355"/>
      <c r="ALP259" s="355"/>
      <c r="ALQ259" s="355"/>
      <c r="ALR259" s="355"/>
      <c r="ALS259" s="355"/>
      <c r="ALT259" s="355"/>
      <c r="ALU259" s="355"/>
      <c r="ALV259" s="355"/>
      <c r="ALW259" s="355"/>
      <c r="ALX259" s="355"/>
      <c r="ALY259" s="355"/>
      <c r="ALZ259" s="355"/>
      <c r="AMA259" s="355"/>
      <c r="AMB259" s="355"/>
      <c r="AMC259" s="355"/>
      <c r="AMD259" s="355"/>
      <c r="AME259" s="355"/>
      <c r="AMF259" s="355"/>
      <c r="AMG259" s="355"/>
      <c r="AMH259" s="355"/>
      <c r="AMI259" s="355"/>
      <c r="AMJ259" s="355"/>
      <c r="AMK259" s="355"/>
      <c r="AML259" s="355"/>
      <c r="AMM259" s="355"/>
      <c r="AMN259" s="355"/>
      <c r="AMO259" s="355"/>
      <c r="AMP259" s="355"/>
      <c r="AMQ259" s="355"/>
      <c r="AMR259" s="355"/>
      <c r="AMS259" s="355"/>
      <c r="AMT259" s="355"/>
      <c r="AMU259" s="355"/>
      <c r="AMV259" s="355"/>
      <c r="AMW259" s="355"/>
      <c r="AMX259" s="355"/>
      <c r="AMY259" s="355"/>
      <c r="AMZ259" s="355"/>
      <c r="ANA259" s="355"/>
      <c r="ANB259" s="355"/>
      <c r="ANC259" s="355"/>
      <c r="AND259" s="355"/>
      <c r="ANE259" s="355"/>
      <c r="ANF259" s="355"/>
      <c r="ANG259" s="355"/>
      <c r="ANH259" s="355"/>
      <c r="ANI259" s="355"/>
      <c r="ANJ259" s="355"/>
      <c r="ANK259" s="355"/>
      <c r="ANL259" s="355"/>
      <c r="ANM259" s="355"/>
      <c r="ANN259" s="355"/>
      <c r="ANO259" s="355"/>
      <c r="ANP259" s="355"/>
      <c r="ANQ259" s="355"/>
      <c r="ANR259" s="355"/>
      <c r="ANS259" s="355"/>
      <c r="ANT259" s="355"/>
      <c r="ANU259" s="355"/>
      <c r="ANV259" s="355"/>
      <c r="ANW259" s="355"/>
      <c r="ANX259" s="355"/>
      <c r="ANY259" s="355"/>
      <c r="ANZ259" s="355"/>
      <c r="AOA259" s="355"/>
      <c r="AOB259" s="355"/>
      <c r="AOC259" s="355"/>
      <c r="AOD259" s="355"/>
      <c r="AOE259" s="355"/>
      <c r="AOF259" s="355"/>
      <c r="AOG259" s="355"/>
      <c r="AOH259" s="355"/>
      <c r="AOI259" s="355"/>
      <c r="AOJ259" s="355"/>
      <c r="AOK259" s="355"/>
      <c r="AOL259" s="355"/>
      <c r="AOM259" s="355"/>
      <c r="AON259" s="355"/>
      <c r="AOO259" s="355"/>
      <c r="AOP259" s="355"/>
      <c r="AOQ259" s="355"/>
      <c r="AOR259" s="355"/>
      <c r="AOS259" s="355"/>
      <c r="AOT259" s="355"/>
      <c r="AOU259" s="355"/>
      <c r="AOV259" s="355"/>
      <c r="AOW259" s="355"/>
      <c r="AOX259" s="355"/>
      <c r="AOY259" s="355"/>
      <c r="AOZ259" s="355"/>
      <c r="APA259" s="355"/>
      <c r="APB259" s="355"/>
      <c r="APC259" s="355"/>
      <c r="APD259" s="355"/>
      <c r="APE259" s="355"/>
      <c r="APF259" s="355"/>
      <c r="APG259" s="355"/>
      <c r="APH259" s="355"/>
      <c r="API259" s="355"/>
      <c r="APJ259" s="355"/>
      <c r="APK259" s="355"/>
      <c r="APL259" s="355"/>
      <c r="APM259" s="355"/>
      <c r="APN259" s="355"/>
      <c r="APO259" s="355"/>
      <c r="APP259" s="355"/>
      <c r="APQ259" s="355"/>
      <c r="APR259" s="355"/>
      <c r="APS259" s="355"/>
      <c r="APT259" s="355"/>
      <c r="APU259" s="355"/>
      <c r="APV259" s="355"/>
      <c r="APW259" s="355"/>
      <c r="APX259" s="355"/>
      <c r="APY259" s="355"/>
      <c r="APZ259" s="355"/>
      <c r="AQA259" s="355"/>
      <c r="AQB259" s="355"/>
      <c r="AQC259" s="355"/>
      <c r="AQD259" s="355"/>
      <c r="AQE259" s="355"/>
      <c r="AQF259" s="355"/>
      <c r="AQG259" s="355"/>
      <c r="AQH259" s="355"/>
      <c r="AQI259" s="355"/>
      <c r="AQJ259" s="355"/>
      <c r="AQK259" s="355"/>
      <c r="AQL259" s="355"/>
      <c r="AQM259" s="355"/>
      <c r="AQN259" s="355"/>
      <c r="AQO259" s="355"/>
      <c r="AQP259" s="355"/>
      <c r="AQQ259" s="355"/>
      <c r="AQR259" s="355"/>
      <c r="AQS259" s="355"/>
      <c r="AQT259" s="355"/>
      <c r="AQU259" s="355"/>
      <c r="AQV259" s="355"/>
      <c r="AQW259" s="355"/>
      <c r="AQX259" s="355"/>
      <c r="AQY259" s="355"/>
      <c r="AQZ259" s="355"/>
      <c r="ARA259" s="355"/>
      <c r="ARB259" s="355"/>
      <c r="ARC259" s="355"/>
      <c r="ARD259" s="355"/>
      <c r="ARE259" s="355"/>
      <c r="ARF259" s="355"/>
      <c r="ARG259" s="355"/>
      <c r="ARH259" s="355"/>
      <c r="ARI259" s="355"/>
      <c r="ARJ259" s="355"/>
      <c r="ARK259" s="355"/>
      <c r="ARL259" s="355"/>
      <c r="ARM259" s="355"/>
      <c r="ARN259" s="355"/>
      <c r="ARO259" s="355"/>
      <c r="ARP259" s="355"/>
      <c r="ARQ259" s="355"/>
      <c r="ARR259" s="355"/>
      <c r="ARS259" s="355"/>
      <c r="ART259" s="355"/>
      <c r="ARU259" s="355"/>
      <c r="ARV259" s="355"/>
      <c r="ARW259" s="355"/>
      <c r="ARX259" s="355"/>
      <c r="ARY259" s="355"/>
      <c r="ARZ259" s="355"/>
      <c r="ASA259" s="355"/>
      <c r="ASB259" s="355"/>
      <c r="ASC259" s="355"/>
      <c r="ASD259" s="355"/>
      <c r="ASE259" s="355"/>
      <c r="ASF259" s="355"/>
      <c r="ASG259" s="355"/>
      <c r="ASH259" s="355"/>
      <c r="ASI259" s="355"/>
      <c r="ASJ259" s="355"/>
      <c r="ASK259" s="355"/>
      <c r="ASL259" s="355"/>
      <c r="ASM259" s="355"/>
      <c r="ASN259" s="355"/>
      <c r="ASO259" s="355"/>
      <c r="ASP259" s="355"/>
      <c r="ASQ259" s="355"/>
      <c r="ASR259" s="355"/>
      <c r="ASS259" s="355"/>
      <c r="AST259" s="355"/>
      <c r="ASU259" s="355"/>
      <c r="ASV259" s="355"/>
      <c r="ASW259" s="355"/>
      <c r="ASX259" s="355"/>
      <c r="ASY259" s="355"/>
      <c r="ASZ259" s="355"/>
      <c r="ATA259" s="355"/>
      <c r="ATB259" s="355"/>
      <c r="ATC259" s="355"/>
      <c r="ATD259" s="355"/>
      <c r="ATE259" s="355"/>
      <c r="ATF259" s="355"/>
      <c r="ATG259" s="355"/>
      <c r="ATH259" s="355"/>
      <c r="ATI259" s="355"/>
      <c r="ATJ259" s="355"/>
      <c r="ATK259" s="355"/>
      <c r="ATL259" s="355"/>
      <c r="ATM259" s="355"/>
      <c r="ATN259" s="355"/>
      <c r="ATO259" s="355"/>
      <c r="ATP259" s="355"/>
      <c r="ATQ259" s="355"/>
      <c r="ATR259" s="355"/>
      <c r="ATS259" s="355"/>
      <c r="ATT259" s="355"/>
      <c r="ATU259" s="355"/>
      <c r="ATV259" s="355"/>
      <c r="ATW259" s="355"/>
      <c r="ATX259" s="355"/>
      <c r="ATY259" s="355"/>
      <c r="ATZ259" s="355"/>
      <c r="AUA259" s="355"/>
      <c r="AUB259" s="355"/>
      <c r="AUC259" s="355"/>
      <c r="AUD259" s="355"/>
      <c r="AUE259" s="355"/>
      <c r="AUF259" s="355"/>
      <c r="AUG259" s="355"/>
      <c r="AUH259" s="355"/>
      <c r="AUI259" s="355"/>
      <c r="AUJ259" s="355"/>
      <c r="AUK259" s="355"/>
      <c r="AUL259" s="355"/>
      <c r="AUM259" s="355"/>
      <c r="AUN259" s="355"/>
      <c r="AUO259" s="355"/>
      <c r="AUP259" s="355"/>
      <c r="AUQ259" s="355"/>
      <c r="AUR259" s="355"/>
      <c r="AUS259" s="355"/>
      <c r="AUT259" s="355"/>
      <c r="AUU259" s="355"/>
      <c r="AUV259" s="355"/>
      <c r="AUW259" s="355"/>
      <c r="AUX259" s="355"/>
      <c r="AUY259" s="355"/>
      <c r="AUZ259" s="355"/>
      <c r="AVA259" s="355"/>
      <c r="AVB259" s="355"/>
      <c r="AVC259" s="355"/>
      <c r="AVD259" s="355"/>
      <c r="AVE259" s="355"/>
      <c r="AVF259" s="355"/>
      <c r="AVG259" s="355"/>
      <c r="AVH259" s="355"/>
      <c r="AVI259" s="355"/>
      <c r="AVJ259" s="355"/>
      <c r="AVK259" s="355"/>
      <c r="AVL259" s="355"/>
      <c r="AVM259" s="355"/>
      <c r="AVN259" s="355"/>
      <c r="AVO259" s="355"/>
      <c r="AVP259" s="355"/>
      <c r="AVQ259" s="355"/>
      <c r="AVR259" s="355"/>
      <c r="AVS259" s="355"/>
      <c r="AVT259" s="355"/>
      <c r="AVU259" s="355"/>
      <c r="AVV259" s="355"/>
      <c r="AVW259" s="355"/>
      <c r="AVX259" s="355"/>
      <c r="AVY259" s="355"/>
      <c r="AVZ259" s="355"/>
      <c r="AWA259" s="355"/>
      <c r="AWB259" s="355"/>
      <c r="AWC259" s="355"/>
      <c r="AWD259" s="355"/>
      <c r="AWE259" s="355"/>
      <c r="AWF259" s="355"/>
      <c r="AWG259" s="355"/>
      <c r="AWH259" s="355"/>
      <c r="AWI259" s="355"/>
      <c r="AWJ259" s="355"/>
      <c r="AWK259" s="355"/>
      <c r="AWL259" s="355"/>
      <c r="AWM259" s="355"/>
      <c r="AWN259" s="355"/>
      <c r="AWO259" s="355"/>
      <c r="AWP259" s="355"/>
      <c r="AWQ259" s="355"/>
      <c r="AWR259" s="355"/>
      <c r="AWS259" s="355"/>
      <c r="AWT259" s="355"/>
      <c r="AWU259" s="355"/>
      <c r="AWV259" s="355"/>
      <c r="AWW259" s="355"/>
      <c r="AWX259" s="355"/>
      <c r="AWY259" s="355"/>
      <c r="AWZ259" s="355"/>
      <c r="AXA259" s="355"/>
      <c r="AXB259" s="355"/>
      <c r="AXC259" s="355"/>
      <c r="AXD259" s="355"/>
      <c r="AXE259" s="355"/>
      <c r="AXF259" s="355"/>
      <c r="AXG259" s="355"/>
      <c r="AXH259" s="355"/>
      <c r="AXI259" s="355"/>
      <c r="AXJ259" s="355"/>
      <c r="AXK259" s="355"/>
      <c r="AXL259" s="355"/>
      <c r="AXM259" s="355"/>
      <c r="AXN259" s="355"/>
      <c r="AXO259" s="355"/>
      <c r="AXP259" s="355"/>
      <c r="AXQ259" s="355"/>
      <c r="AXR259" s="355"/>
      <c r="AXS259" s="355"/>
    </row>
    <row r="260" spans="1:1319" ht="49.9" customHeight="1" x14ac:dyDescent="0.25">
      <c r="A260" s="355"/>
      <c r="B260" s="11"/>
      <c r="C260" s="617" t="s">
        <v>183</v>
      </c>
      <c r="D260" s="618"/>
      <c r="E260" s="618"/>
      <c r="F260" s="618"/>
      <c r="G260" s="618"/>
      <c r="H260" s="618"/>
      <c r="I260" s="618"/>
      <c r="J260" s="619"/>
      <c r="K260" s="355"/>
      <c r="L260" s="355"/>
      <c r="M260" s="355"/>
      <c r="N260" s="355"/>
      <c r="O260" s="355"/>
      <c r="P260" s="355"/>
      <c r="Q260" s="355"/>
      <c r="R260" s="355"/>
      <c r="S260" s="355"/>
      <c r="T260" s="355"/>
      <c r="U260" s="355"/>
      <c r="V260" s="355"/>
      <c r="W260" s="355"/>
      <c r="X260" s="355"/>
      <c r="Y260" s="355"/>
      <c r="Z260" s="355"/>
      <c r="AA260" s="355"/>
      <c r="AB260" s="355"/>
      <c r="AC260" s="355"/>
      <c r="AD260" s="355"/>
      <c r="AE260" s="355"/>
      <c r="AF260" s="355"/>
      <c r="AG260" s="355"/>
      <c r="AH260" s="355"/>
      <c r="AI260" s="355"/>
      <c r="AJ260" s="355"/>
      <c r="AK260" s="355"/>
      <c r="AL260" s="355"/>
      <c r="AM260" s="355"/>
      <c r="AN260" s="355"/>
      <c r="AO260" s="355"/>
      <c r="AP260" s="355"/>
      <c r="AQ260" s="355"/>
      <c r="AR260" s="355"/>
      <c r="AS260" s="355"/>
      <c r="AT260" s="355"/>
      <c r="AU260" s="355"/>
      <c r="AV260" s="355"/>
      <c r="AW260" s="355"/>
      <c r="AX260" s="355"/>
      <c r="AY260" s="355"/>
      <c r="AZ260" s="355"/>
      <c r="BA260" s="355"/>
      <c r="BB260" s="355"/>
      <c r="BC260" s="355"/>
      <c r="BD260" s="355"/>
      <c r="BE260" s="355"/>
      <c r="BF260" s="355"/>
      <c r="BG260" s="355"/>
      <c r="BH260" s="355"/>
      <c r="BI260" s="355"/>
      <c r="BJ260" s="355"/>
      <c r="BK260" s="355"/>
      <c r="BL260" s="355"/>
      <c r="BM260" s="355"/>
      <c r="BN260" s="355"/>
      <c r="BO260" s="355"/>
      <c r="BP260" s="355"/>
      <c r="BQ260" s="355"/>
      <c r="BR260" s="355"/>
      <c r="BS260" s="355"/>
      <c r="BT260" s="355"/>
      <c r="BU260" s="355"/>
      <c r="BV260" s="355"/>
      <c r="BW260" s="355"/>
      <c r="BX260" s="355"/>
      <c r="BY260" s="355"/>
      <c r="BZ260" s="355"/>
      <c r="CA260" s="355"/>
      <c r="CB260" s="355"/>
      <c r="CC260" s="355"/>
      <c r="CD260" s="355"/>
      <c r="CE260" s="355"/>
      <c r="CF260" s="355"/>
      <c r="CG260" s="355"/>
      <c r="CH260" s="355"/>
      <c r="CI260" s="355"/>
      <c r="CJ260" s="355"/>
      <c r="CK260" s="355"/>
      <c r="CL260" s="355"/>
      <c r="CM260" s="355"/>
      <c r="CN260" s="355"/>
      <c r="CO260" s="355"/>
      <c r="CP260" s="355"/>
      <c r="CQ260" s="355"/>
      <c r="CR260" s="355"/>
      <c r="CS260" s="355"/>
      <c r="CT260" s="355"/>
      <c r="CU260" s="355"/>
      <c r="CV260" s="355"/>
      <c r="CW260" s="355"/>
      <c r="CX260" s="355"/>
      <c r="CY260" s="355"/>
      <c r="CZ260" s="355"/>
      <c r="DA260" s="355"/>
      <c r="DB260" s="355"/>
      <c r="DC260" s="355"/>
      <c r="DD260" s="355"/>
      <c r="DE260" s="355"/>
      <c r="DF260" s="355"/>
      <c r="DG260" s="355"/>
      <c r="DH260" s="355"/>
      <c r="DI260" s="355"/>
      <c r="DJ260" s="355"/>
      <c r="DK260" s="355"/>
      <c r="DL260" s="355"/>
      <c r="DM260" s="355"/>
      <c r="DN260" s="355"/>
      <c r="DO260" s="355"/>
      <c r="DP260" s="355"/>
      <c r="DQ260" s="355"/>
      <c r="DR260" s="355"/>
      <c r="DS260" s="355"/>
      <c r="DT260" s="355"/>
      <c r="DU260" s="355"/>
      <c r="DV260" s="355"/>
      <c r="DW260" s="355"/>
      <c r="DX260" s="355"/>
      <c r="DY260" s="355"/>
      <c r="DZ260" s="355"/>
      <c r="EA260" s="355"/>
      <c r="EB260" s="355"/>
      <c r="EC260" s="355"/>
      <c r="ED260" s="355"/>
      <c r="EE260" s="355"/>
      <c r="EF260" s="355"/>
      <c r="EG260" s="355"/>
      <c r="EH260" s="355"/>
      <c r="EI260" s="355"/>
      <c r="EJ260" s="355"/>
      <c r="EK260" s="355"/>
      <c r="EL260" s="355"/>
      <c r="EM260" s="355"/>
      <c r="EN260" s="355"/>
      <c r="EO260" s="355"/>
      <c r="EP260" s="355"/>
      <c r="EQ260" s="355"/>
      <c r="ER260" s="355"/>
      <c r="ES260" s="355"/>
      <c r="ET260" s="355"/>
      <c r="EU260" s="355"/>
      <c r="EV260" s="355"/>
      <c r="EW260" s="355"/>
      <c r="EX260" s="355"/>
      <c r="EY260" s="355"/>
      <c r="EZ260" s="355"/>
      <c r="FA260" s="355"/>
      <c r="FB260" s="355"/>
      <c r="FC260" s="355"/>
      <c r="FD260" s="355"/>
      <c r="FE260" s="355"/>
      <c r="FF260" s="355"/>
      <c r="FG260" s="355"/>
      <c r="FH260" s="355"/>
      <c r="FI260" s="355"/>
      <c r="FJ260" s="355"/>
      <c r="FK260" s="355"/>
      <c r="FL260" s="355"/>
      <c r="FM260" s="355"/>
      <c r="FN260" s="355"/>
      <c r="FO260" s="355"/>
      <c r="FP260" s="355"/>
      <c r="FQ260" s="355"/>
      <c r="FR260" s="355"/>
      <c r="FS260" s="355"/>
      <c r="FT260" s="355"/>
      <c r="FU260" s="355"/>
      <c r="FV260" s="355"/>
      <c r="FW260" s="355"/>
      <c r="FX260" s="355"/>
      <c r="FY260" s="355"/>
      <c r="FZ260" s="355"/>
      <c r="GA260" s="355"/>
      <c r="GB260" s="355"/>
      <c r="GC260" s="355"/>
      <c r="GD260" s="355"/>
      <c r="GE260" s="355"/>
      <c r="GF260" s="355"/>
      <c r="GG260" s="355"/>
      <c r="GH260" s="355"/>
      <c r="GI260" s="355"/>
      <c r="GJ260" s="355"/>
      <c r="GK260" s="355"/>
      <c r="GL260" s="355"/>
      <c r="GM260" s="355"/>
      <c r="GN260" s="355"/>
      <c r="GO260" s="355"/>
      <c r="GP260" s="355"/>
      <c r="GQ260" s="355"/>
      <c r="GR260" s="355"/>
      <c r="GS260" s="355"/>
      <c r="GT260" s="355"/>
      <c r="GU260" s="355"/>
      <c r="GV260" s="355"/>
      <c r="GW260" s="355"/>
      <c r="GX260" s="355"/>
      <c r="GY260" s="355"/>
      <c r="GZ260" s="355"/>
      <c r="HA260" s="355"/>
      <c r="HB260" s="355"/>
      <c r="HC260" s="355"/>
      <c r="HD260" s="355"/>
      <c r="HE260" s="355"/>
      <c r="HF260" s="355"/>
      <c r="HG260" s="355"/>
      <c r="HH260" s="355"/>
      <c r="HI260" s="355"/>
      <c r="HJ260" s="355"/>
      <c r="HK260" s="355"/>
      <c r="HL260" s="355"/>
      <c r="HM260" s="355"/>
      <c r="HN260" s="355"/>
      <c r="HO260" s="355"/>
      <c r="HP260" s="355"/>
      <c r="HQ260" s="355"/>
      <c r="HR260" s="355"/>
      <c r="HS260" s="355"/>
      <c r="HT260" s="355"/>
      <c r="HU260" s="355"/>
      <c r="HV260" s="355"/>
      <c r="HW260" s="355"/>
      <c r="HX260" s="355"/>
      <c r="HY260" s="355"/>
      <c r="HZ260" s="355"/>
      <c r="IA260" s="355"/>
      <c r="IB260" s="355"/>
      <c r="IC260" s="355"/>
      <c r="ID260" s="355"/>
      <c r="IE260" s="355"/>
      <c r="IF260" s="355"/>
      <c r="IG260" s="355"/>
      <c r="IH260" s="355"/>
      <c r="II260" s="355"/>
      <c r="IJ260" s="355"/>
      <c r="IK260" s="355"/>
      <c r="IL260" s="355"/>
      <c r="IM260" s="355"/>
      <c r="IN260" s="355"/>
      <c r="IO260" s="355"/>
      <c r="IP260" s="355"/>
      <c r="IQ260" s="355"/>
      <c r="IR260" s="355"/>
      <c r="IS260" s="355"/>
      <c r="IT260" s="355"/>
      <c r="IU260" s="355"/>
      <c r="IV260" s="355"/>
      <c r="IW260" s="355"/>
      <c r="IX260" s="355"/>
      <c r="IY260" s="355"/>
      <c r="IZ260" s="355"/>
      <c r="JA260" s="355"/>
      <c r="JB260" s="355"/>
      <c r="JC260" s="355"/>
      <c r="JD260" s="355"/>
      <c r="JE260" s="355"/>
      <c r="JF260" s="355"/>
      <c r="JG260" s="355"/>
      <c r="JH260" s="355"/>
      <c r="JI260" s="355"/>
      <c r="JJ260" s="355"/>
      <c r="JK260" s="355"/>
      <c r="JL260" s="355"/>
      <c r="JM260" s="355"/>
      <c r="JN260" s="355"/>
      <c r="JO260" s="355"/>
      <c r="JP260" s="355"/>
      <c r="JQ260" s="355"/>
      <c r="JR260" s="355"/>
      <c r="JS260" s="355"/>
      <c r="JT260" s="355"/>
      <c r="JU260" s="355"/>
      <c r="JV260" s="355"/>
      <c r="JW260" s="355"/>
      <c r="JX260" s="355"/>
      <c r="JY260" s="355"/>
      <c r="JZ260" s="355"/>
      <c r="KA260" s="355"/>
      <c r="KB260" s="355"/>
      <c r="KC260" s="355"/>
      <c r="KD260" s="355"/>
      <c r="KE260" s="355"/>
      <c r="KF260" s="355"/>
      <c r="KG260" s="355"/>
      <c r="KH260" s="355"/>
      <c r="KI260" s="355"/>
      <c r="KJ260" s="355"/>
      <c r="KK260" s="355"/>
      <c r="KL260" s="355"/>
      <c r="KM260" s="355"/>
      <c r="KN260" s="355"/>
      <c r="KO260" s="355"/>
      <c r="KP260" s="355"/>
      <c r="KQ260" s="355"/>
      <c r="KR260" s="355"/>
      <c r="KS260" s="355"/>
      <c r="KT260" s="355"/>
      <c r="KU260" s="355"/>
      <c r="KV260" s="355"/>
      <c r="KW260" s="355"/>
      <c r="KX260" s="355"/>
      <c r="KY260" s="355"/>
      <c r="KZ260" s="355"/>
      <c r="LA260" s="355"/>
      <c r="LB260" s="355"/>
      <c r="LC260" s="355"/>
      <c r="LD260" s="355"/>
      <c r="LE260" s="355"/>
      <c r="LF260" s="355"/>
      <c r="LG260" s="355"/>
      <c r="LH260" s="355"/>
      <c r="LI260" s="355"/>
      <c r="LJ260" s="355"/>
      <c r="LK260" s="355"/>
      <c r="LL260" s="355"/>
      <c r="LM260" s="355"/>
      <c r="LN260" s="355"/>
      <c r="LO260" s="355"/>
      <c r="LP260" s="355"/>
      <c r="LQ260" s="355"/>
      <c r="LR260" s="355"/>
      <c r="LS260" s="355"/>
      <c r="LT260" s="355"/>
      <c r="LU260" s="355"/>
      <c r="LV260" s="355"/>
      <c r="LW260" s="355"/>
      <c r="LX260" s="355"/>
      <c r="LY260" s="355"/>
      <c r="LZ260" s="355"/>
      <c r="MA260" s="355"/>
      <c r="MB260" s="355"/>
      <c r="MC260" s="355"/>
      <c r="MD260" s="355"/>
      <c r="ME260" s="355"/>
      <c r="MF260" s="355"/>
      <c r="MG260" s="355"/>
      <c r="MH260" s="355"/>
      <c r="MI260" s="355"/>
      <c r="MJ260" s="355"/>
      <c r="MK260" s="355"/>
      <c r="ML260" s="355"/>
      <c r="MM260" s="355"/>
      <c r="MN260" s="355"/>
      <c r="MO260" s="355"/>
      <c r="MP260" s="355"/>
      <c r="MQ260" s="355"/>
      <c r="MR260" s="355"/>
      <c r="MS260" s="355"/>
      <c r="MT260" s="355"/>
      <c r="MU260" s="355"/>
      <c r="MV260" s="355"/>
      <c r="MW260" s="355"/>
      <c r="MX260" s="355"/>
      <c r="MY260" s="355"/>
      <c r="MZ260" s="355"/>
      <c r="NA260" s="355"/>
      <c r="NB260" s="355"/>
      <c r="NC260" s="355"/>
      <c r="ND260" s="355"/>
      <c r="NE260" s="355"/>
      <c r="NF260" s="355"/>
      <c r="NG260" s="355"/>
      <c r="NH260" s="355"/>
      <c r="NI260" s="355"/>
      <c r="NJ260" s="355"/>
      <c r="NK260" s="355"/>
      <c r="NL260" s="355"/>
      <c r="NM260" s="355"/>
      <c r="NN260" s="355"/>
      <c r="NO260" s="355"/>
      <c r="NP260" s="355"/>
      <c r="NQ260" s="355"/>
      <c r="NR260" s="355"/>
      <c r="NS260" s="355"/>
      <c r="NT260" s="355"/>
      <c r="NU260" s="355"/>
      <c r="NV260" s="355"/>
      <c r="NW260" s="355"/>
      <c r="NX260" s="355"/>
      <c r="NY260" s="355"/>
      <c r="NZ260" s="355"/>
      <c r="OA260" s="355"/>
      <c r="OB260" s="355"/>
      <c r="OC260" s="355"/>
      <c r="OD260" s="355"/>
      <c r="OE260" s="355"/>
      <c r="OF260" s="355"/>
      <c r="OG260" s="355"/>
      <c r="OH260" s="355"/>
      <c r="OI260" s="355"/>
      <c r="OJ260" s="355"/>
      <c r="OK260" s="355"/>
      <c r="OL260" s="355"/>
      <c r="OM260" s="355"/>
      <c r="ON260" s="355"/>
      <c r="OO260" s="355"/>
      <c r="OP260" s="355"/>
      <c r="OQ260" s="355"/>
      <c r="OR260" s="355"/>
      <c r="OS260" s="355"/>
      <c r="OT260" s="355"/>
      <c r="OU260" s="355"/>
      <c r="OV260" s="355"/>
      <c r="OW260" s="355"/>
      <c r="OX260" s="355"/>
      <c r="OY260" s="355"/>
      <c r="OZ260" s="355"/>
      <c r="PA260" s="355"/>
      <c r="PB260" s="355"/>
      <c r="PC260" s="355"/>
      <c r="PD260" s="355"/>
      <c r="PE260" s="355"/>
      <c r="PF260" s="355"/>
      <c r="PG260" s="355"/>
      <c r="PH260" s="355"/>
      <c r="PI260" s="355"/>
      <c r="PJ260" s="355"/>
      <c r="PK260" s="355"/>
      <c r="PL260" s="355"/>
      <c r="PM260" s="355"/>
      <c r="PN260" s="355"/>
      <c r="PO260" s="355"/>
      <c r="PP260" s="355"/>
      <c r="PQ260" s="355"/>
      <c r="PR260" s="355"/>
      <c r="PS260" s="355"/>
      <c r="PT260" s="355"/>
      <c r="PU260" s="355"/>
      <c r="PV260" s="355"/>
      <c r="PW260" s="355"/>
      <c r="PX260" s="355"/>
      <c r="PY260" s="355"/>
      <c r="PZ260" s="355"/>
      <c r="QA260" s="355"/>
      <c r="QB260" s="355"/>
      <c r="QC260" s="355"/>
      <c r="QD260" s="355"/>
      <c r="QE260" s="355"/>
      <c r="QF260" s="355"/>
      <c r="QG260" s="355"/>
      <c r="QH260" s="355"/>
      <c r="QI260" s="355"/>
      <c r="QJ260" s="355"/>
      <c r="QK260" s="355"/>
      <c r="QL260" s="355"/>
      <c r="QM260" s="355"/>
      <c r="QN260" s="355"/>
      <c r="QO260" s="355"/>
      <c r="QP260" s="355"/>
      <c r="QQ260" s="355"/>
      <c r="QR260" s="355"/>
      <c r="QS260" s="355"/>
      <c r="QT260" s="355"/>
      <c r="QU260" s="355"/>
      <c r="QV260" s="355"/>
      <c r="QW260" s="355"/>
      <c r="QX260" s="355"/>
      <c r="QY260" s="355"/>
      <c r="QZ260" s="355"/>
      <c r="RA260" s="355"/>
      <c r="RB260" s="355"/>
      <c r="RC260" s="355"/>
      <c r="RD260" s="355"/>
      <c r="RE260" s="355"/>
      <c r="RF260" s="355"/>
      <c r="RG260" s="355"/>
      <c r="RH260" s="355"/>
      <c r="RI260" s="355"/>
      <c r="RJ260" s="355"/>
      <c r="RK260" s="355"/>
      <c r="RL260" s="355"/>
      <c r="RM260" s="355"/>
      <c r="RN260" s="355"/>
      <c r="RO260" s="355"/>
      <c r="RP260" s="355"/>
      <c r="RQ260" s="355"/>
      <c r="RR260" s="355"/>
      <c r="RS260" s="355"/>
      <c r="RT260" s="355"/>
      <c r="RU260" s="355"/>
      <c r="RV260" s="355"/>
      <c r="RW260" s="355"/>
      <c r="RX260" s="355"/>
      <c r="RY260" s="355"/>
      <c r="RZ260" s="355"/>
      <c r="SA260" s="355"/>
      <c r="SB260" s="355"/>
      <c r="SC260" s="355"/>
      <c r="SD260" s="355"/>
      <c r="SE260" s="355"/>
      <c r="SF260" s="355"/>
      <c r="SG260" s="355"/>
      <c r="SH260" s="355"/>
      <c r="SI260" s="355"/>
      <c r="SJ260" s="355"/>
      <c r="SK260" s="355"/>
      <c r="SL260" s="355"/>
      <c r="SM260" s="355"/>
      <c r="SN260" s="355"/>
      <c r="SO260" s="355"/>
      <c r="SP260" s="355"/>
      <c r="SQ260" s="355"/>
      <c r="SR260" s="355"/>
      <c r="SS260" s="355"/>
      <c r="ST260" s="355"/>
      <c r="SU260" s="355"/>
      <c r="SV260" s="355"/>
      <c r="SW260" s="355"/>
      <c r="SX260" s="355"/>
      <c r="SY260" s="355"/>
      <c r="SZ260" s="355"/>
      <c r="TA260" s="355"/>
      <c r="TB260" s="355"/>
      <c r="TC260" s="355"/>
      <c r="TD260" s="355"/>
      <c r="TE260" s="355"/>
      <c r="TF260" s="355"/>
      <c r="TG260" s="355"/>
      <c r="TH260" s="355"/>
      <c r="TI260" s="355"/>
      <c r="TJ260" s="355"/>
      <c r="TK260" s="355"/>
      <c r="TL260" s="355"/>
      <c r="TM260" s="355"/>
      <c r="TN260" s="355"/>
      <c r="TO260" s="355"/>
      <c r="TP260" s="355"/>
      <c r="TQ260" s="355"/>
      <c r="TR260" s="355"/>
      <c r="TS260" s="355"/>
      <c r="TT260" s="355"/>
      <c r="TU260" s="355"/>
      <c r="TV260" s="355"/>
      <c r="TW260" s="355"/>
      <c r="TX260" s="355"/>
      <c r="TY260" s="355"/>
      <c r="TZ260" s="355"/>
      <c r="UA260" s="355"/>
      <c r="UB260" s="355"/>
      <c r="UC260" s="355"/>
      <c r="UD260" s="355"/>
      <c r="UE260" s="355"/>
      <c r="UF260" s="355"/>
      <c r="UG260" s="355"/>
      <c r="UH260" s="355"/>
      <c r="UI260" s="355"/>
      <c r="UJ260" s="355"/>
      <c r="UK260" s="355"/>
      <c r="UL260" s="355"/>
      <c r="UM260" s="355"/>
      <c r="UN260" s="355"/>
      <c r="UO260" s="355"/>
      <c r="UP260" s="355"/>
      <c r="UQ260" s="355"/>
      <c r="UR260" s="355"/>
      <c r="US260" s="355"/>
      <c r="UT260" s="355"/>
      <c r="UU260" s="355"/>
      <c r="UV260" s="355"/>
      <c r="UW260" s="355"/>
      <c r="UX260" s="355"/>
      <c r="UY260" s="355"/>
      <c r="UZ260" s="355"/>
      <c r="VA260" s="355"/>
      <c r="VB260" s="355"/>
      <c r="VC260" s="355"/>
      <c r="VD260" s="355"/>
      <c r="VE260" s="355"/>
      <c r="VF260" s="355"/>
      <c r="VG260" s="355"/>
      <c r="VH260" s="355"/>
      <c r="VI260" s="355"/>
      <c r="VJ260" s="355"/>
      <c r="VK260" s="355"/>
      <c r="VL260" s="355"/>
      <c r="VM260" s="355"/>
      <c r="VN260" s="355"/>
      <c r="VO260" s="355"/>
      <c r="VP260" s="355"/>
      <c r="VQ260" s="355"/>
      <c r="VR260" s="355"/>
      <c r="VS260" s="355"/>
      <c r="VT260" s="355"/>
      <c r="VU260" s="355"/>
      <c r="VV260" s="355"/>
      <c r="VW260" s="355"/>
      <c r="VX260" s="355"/>
      <c r="VY260" s="355"/>
      <c r="VZ260" s="355"/>
      <c r="WA260" s="355"/>
      <c r="WB260" s="355"/>
      <c r="WC260" s="355"/>
      <c r="WD260" s="355"/>
      <c r="WE260" s="355"/>
      <c r="WF260" s="355"/>
      <c r="WG260" s="355"/>
      <c r="WH260" s="355"/>
      <c r="WI260" s="355"/>
      <c r="WJ260" s="355"/>
      <c r="WK260" s="355"/>
      <c r="WL260" s="355"/>
      <c r="WM260" s="355"/>
      <c r="WN260" s="355"/>
      <c r="WO260" s="355"/>
      <c r="WP260" s="355"/>
      <c r="WQ260" s="355"/>
      <c r="WR260" s="355"/>
      <c r="WS260" s="355"/>
      <c r="WT260" s="355"/>
      <c r="WU260" s="355"/>
      <c r="WV260" s="355"/>
      <c r="WW260" s="355"/>
      <c r="WX260" s="355"/>
      <c r="WY260" s="355"/>
      <c r="WZ260" s="355"/>
      <c r="XA260" s="355"/>
      <c r="XB260" s="355"/>
      <c r="XC260" s="355"/>
      <c r="XD260" s="355"/>
      <c r="XE260" s="355"/>
      <c r="XF260" s="355"/>
      <c r="XG260" s="355"/>
      <c r="XH260" s="355"/>
      <c r="XI260" s="355"/>
      <c r="XJ260" s="355"/>
      <c r="XK260" s="355"/>
      <c r="XL260" s="355"/>
      <c r="XM260" s="355"/>
      <c r="XN260" s="355"/>
      <c r="XO260" s="355"/>
      <c r="XP260" s="355"/>
      <c r="XQ260" s="355"/>
      <c r="XR260" s="355"/>
      <c r="XS260" s="355"/>
      <c r="XT260" s="355"/>
      <c r="XU260" s="355"/>
      <c r="XV260" s="355"/>
      <c r="XW260" s="355"/>
      <c r="XX260" s="355"/>
      <c r="XY260" s="355"/>
      <c r="XZ260" s="355"/>
      <c r="YA260" s="355"/>
      <c r="YB260" s="355"/>
      <c r="YC260" s="355"/>
      <c r="YD260" s="355"/>
      <c r="YE260" s="355"/>
      <c r="YF260" s="355"/>
      <c r="YG260" s="355"/>
      <c r="YH260" s="355"/>
      <c r="YI260" s="355"/>
      <c r="YJ260" s="355"/>
      <c r="YK260" s="355"/>
      <c r="YL260" s="355"/>
      <c r="YM260" s="355"/>
      <c r="YN260" s="355"/>
      <c r="YO260" s="355"/>
      <c r="YP260" s="355"/>
      <c r="YQ260" s="355"/>
      <c r="YR260" s="355"/>
      <c r="YS260" s="355"/>
      <c r="YT260" s="355"/>
      <c r="YU260" s="355"/>
      <c r="YV260" s="355"/>
      <c r="YW260" s="355"/>
      <c r="YX260" s="355"/>
      <c r="YY260" s="355"/>
      <c r="YZ260" s="355"/>
      <c r="ZA260" s="355"/>
      <c r="ZB260" s="355"/>
      <c r="ZC260" s="355"/>
      <c r="ZD260" s="355"/>
      <c r="ZE260" s="355"/>
      <c r="ZF260" s="355"/>
      <c r="ZG260" s="355"/>
      <c r="ZH260" s="355"/>
      <c r="ZI260" s="355"/>
      <c r="ZJ260" s="355"/>
      <c r="ZK260" s="355"/>
      <c r="ZL260" s="355"/>
      <c r="ZM260" s="355"/>
      <c r="ZN260" s="355"/>
      <c r="ZO260" s="355"/>
      <c r="ZP260" s="355"/>
      <c r="ZQ260" s="355"/>
      <c r="ZR260" s="355"/>
      <c r="ZS260" s="355"/>
      <c r="ZT260" s="355"/>
      <c r="ZU260" s="355"/>
      <c r="ZV260" s="355"/>
      <c r="ZW260" s="355"/>
      <c r="ZX260" s="355"/>
      <c r="ZY260" s="355"/>
      <c r="ZZ260" s="355"/>
      <c r="AAA260" s="355"/>
      <c r="AAB260" s="355"/>
      <c r="AAC260" s="355"/>
      <c r="AAD260" s="355"/>
      <c r="AAE260" s="355"/>
      <c r="AAF260" s="355"/>
      <c r="AAG260" s="355"/>
      <c r="AAH260" s="355"/>
      <c r="AAI260" s="355"/>
      <c r="AAJ260" s="355"/>
      <c r="AAK260" s="355"/>
      <c r="AAL260" s="355"/>
      <c r="AAM260" s="355"/>
      <c r="AAN260" s="355"/>
      <c r="AAO260" s="355"/>
      <c r="AAP260" s="355"/>
      <c r="AAQ260" s="355"/>
      <c r="AAR260" s="355"/>
      <c r="AAS260" s="355"/>
      <c r="AAT260" s="355"/>
      <c r="AAU260" s="355"/>
      <c r="AAV260" s="355"/>
      <c r="AAW260" s="355"/>
      <c r="AAX260" s="355"/>
      <c r="AAY260" s="355"/>
      <c r="AAZ260" s="355"/>
      <c r="ABA260" s="355"/>
      <c r="ABB260" s="355"/>
      <c r="ABC260" s="355"/>
      <c r="ABD260" s="355"/>
      <c r="ABE260" s="355"/>
      <c r="ABF260" s="355"/>
      <c r="ABG260" s="355"/>
      <c r="ABH260" s="355"/>
      <c r="ABI260" s="355"/>
      <c r="ABJ260" s="355"/>
      <c r="ABK260" s="355"/>
      <c r="ABL260" s="355"/>
      <c r="ABM260" s="355"/>
      <c r="ABN260" s="355"/>
      <c r="ABO260" s="355"/>
      <c r="ABP260" s="355"/>
      <c r="ABQ260" s="355"/>
      <c r="ABR260" s="355"/>
      <c r="ABS260" s="355"/>
      <c r="ABT260" s="355"/>
      <c r="ABU260" s="355"/>
      <c r="ABV260" s="355"/>
      <c r="ABW260" s="355"/>
      <c r="ABX260" s="355"/>
      <c r="ABY260" s="355"/>
      <c r="ABZ260" s="355"/>
      <c r="ACA260" s="355"/>
      <c r="ACB260" s="355"/>
      <c r="ACC260" s="355"/>
      <c r="ACD260" s="355"/>
      <c r="ACE260" s="355"/>
      <c r="ACF260" s="355"/>
      <c r="ACG260" s="355"/>
      <c r="ACH260" s="355"/>
      <c r="ACI260" s="355"/>
      <c r="ACJ260" s="355"/>
      <c r="ACK260" s="355"/>
      <c r="ACL260" s="355"/>
      <c r="ACM260" s="355"/>
      <c r="ACN260" s="355"/>
      <c r="ACO260" s="355"/>
      <c r="ACP260" s="355"/>
      <c r="ACQ260" s="355"/>
      <c r="ACR260" s="355"/>
      <c r="ACS260" s="355"/>
      <c r="ACT260" s="355"/>
      <c r="ACU260" s="355"/>
      <c r="ACV260" s="355"/>
      <c r="ACW260" s="355"/>
      <c r="ACX260" s="355"/>
      <c r="ACY260" s="355"/>
      <c r="ACZ260" s="355"/>
      <c r="ADA260" s="355"/>
      <c r="ADB260" s="355"/>
      <c r="ADC260" s="355"/>
      <c r="ADD260" s="355"/>
      <c r="ADE260" s="355"/>
      <c r="ADF260" s="355"/>
      <c r="ADG260" s="355"/>
      <c r="ADH260" s="355"/>
      <c r="ADI260" s="355"/>
      <c r="ADJ260" s="355"/>
      <c r="ADK260" s="355"/>
      <c r="ADL260" s="355"/>
      <c r="ADM260" s="355"/>
      <c r="ADN260" s="355"/>
      <c r="ADO260" s="355"/>
      <c r="ADP260" s="355"/>
      <c r="ADQ260" s="355"/>
      <c r="ADR260" s="355"/>
      <c r="ADS260" s="355"/>
      <c r="ADT260" s="355"/>
      <c r="ADU260" s="355"/>
      <c r="ADV260" s="355"/>
      <c r="ADW260" s="355"/>
      <c r="ADX260" s="355"/>
      <c r="ADY260" s="355"/>
      <c r="ADZ260" s="355"/>
      <c r="AEA260" s="355"/>
      <c r="AEB260" s="355"/>
      <c r="AEC260" s="355"/>
      <c r="AED260" s="355"/>
      <c r="AEE260" s="355"/>
      <c r="AEF260" s="355"/>
      <c r="AEG260" s="355"/>
      <c r="AEH260" s="355"/>
      <c r="AEI260" s="355"/>
      <c r="AEJ260" s="355"/>
      <c r="AEK260" s="355"/>
      <c r="AEL260" s="355"/>
      <c r="AEM260" s="355"/>
      <c r="AEN260" s="355"/>
      <c r="AEO260" s="355"/>
      <c r="AEP260" s="355"/>
      <c r="AEQ260" s="355"/>
      <c r="AER260" s="355"/>
      <c r="AES260" s="355"/>
      <c r="AET260" s="355"/>
      <c r="AEU260" s="355"/>
      <c r="AEV260" s="355"/>
      <c r="AEW260" s="355"/>
      <c r="AEX260" s="355"/>
      <c r="AEY260" s="355"/>
      <c r="AEZ260" s="355"/>
      <c r="AFA260" s="355"/>
      <c r="AFB260" s="355"/>
      <c r="AFC260" s="355"/>
      <c r="AFD260" s="355"/>
      <c r="AFE260" s="355"/>
      <c r="AFF260" s="355"/>
      <c r="AFG260" s="355"/>
      <c r="AFH260" s="355"/>
      <c r="AFI260" s="355"/>
      <c r="AFJ260" s="355"/>
      <c r="AFK260" s="355"/>
      <c r="AFL260" s="355"/>
      <c r="AFM260" s="355"/>
      <c r="AFN260" s="355"/>
      <c r="AFO260" s="355"/>
      <c r="AFP260" s="355"/>
      <c r="AFQ260" s="355"/>
      <c r="AFR260" s="355"/>
      <c r="AFS260" s="355"/>
      <c r="AFT260" s="355"/>
      <c r="AFU260" s="355"/>
      <c r="AFV260" s="355"/>
      <c r="AFW260" s="355"/>
      <c r="AFX260" s="355"/>
      <c r="AFY260" s="355"/>
      <c r="AFZ260" s="355"/>
      <c r="AGA260" s="355"/>
      <c r="AGB260" s="355"/>
      <c r="AGC260" s="355"/>
      <c r="AGD260" s="355"/>
      <c r="AGE260" s="355"/>
      <c r="AGF260" s="355"/>
      <c r="AGG260" s="355"/>
      <c r="AGH260" s="355"/>
      <c r="AGI260" s="355"/>
      <c r="AGJ260" s="355"/>
      <c r="AGK260" s="355"/>
      <c r="AGL260" s="355"/>
      <c r="AGM260" s="355"/>
      <c r="AGN260" s="355"/>
      <c r="AGO260" s="355"/>
      <c r="AGP260" s="355"/>
      <c r="AGQ260" s="355"/>
      <c r="AGR260" s="355"/>
      <c r="AGS260" s="355"/>
      <c r="AGT260" s="355"/>
      <c r="AGU260" s="355"/>
      <c r="AGV260" s="355"/>
      <c r="AGW260" s="355"/>
      <c r="AGX260" s="355"/>
      <c r="AGY260" s="355"/>
      <c r="AGZ260" s="355"/>
      <c r="AHA260" s="355"/>
      <c r="AHB260" s="355"/>
      <c r="AHC260" s="355"/>
      <c r="AHD260" s="355"/>
      <c r="AHE260" s="355"/>
      <c r="AHF260" s="355"/>
      <c r="AHG260" s="355"/>
      <c r="AHH260" s="355"/>
      <c r="AHI260" s="355"/>
      <c r="AHJ260" s="355"/>
      <c r="AHK260" s="355"/>
      <c r="AHL260" s="355"/>
      <c r="AHM260" s="355"/>
      <c r="AHN260" s="355"/>
      <c r="AHO260" s="355"/>
      <c r="AHP260" s="355"/>
      <c r="AHQ260" s="355"/>
      <c r="AHR260" s="355"/>
      <c r="AHS260" s="355"/>
      <c r="AHT260" s="355"/>
      <c r="AHU260" s="355"/>
      <c r="AHV260" s="355"/>
      <c r="AHW260" s="355"/>
      <c r="AHX260" s="355"/>
      <c r="AHY260" s="355"/>
      <c r="AHZ260" s="355"/>
      <c r="AIA260" s="355"/>
      <c r="AIB260" s="355"/>
      <c r="AIC260" s="355"/>
      <c r="AID260" s="355"/>
      <c r="AIE260" s="355"/>
      <c r="AIF260" s="355"/>
      <c r="AIG260" s="355"/>
      <c r="AIH260" s="355"/>
      <c r="AII260" s="355"/>
      <c r="AIJ260" s="355"/>
      <c r="AIK260" s="355"/>
      <c r="AIL260" s="355"/>
      <c r="AIM260" s="355"/>
      <c r="AIN260" s="355"/>
      <c r="AIO260" s="355"/>
      <c r="AIP260" s="355"/>
      <c r="AIQ260" s="355"/>
      <c r="AIR260" s="355"/>
      <c r="AIS260" s="355"/>
      <c r="AIT260" s="355"/>
      <c r="AIU260" s="355"/>
      <c r="AIV260" s="355"/>
      <c r="AIW260" s="355"/>
      <c r="AIX260" s="355"/>
      <c r="AIY260" s="355"/>
      <c r="AIZ260" s="355"/>
      <c r="AJA260" s="355"/>
      <c r="AJB260" s="355"/>
      <c r="AJC260" s="355"/>
      <c r="AJD260" s="355"/>
      <c r="AJE260" s="355"/>
      <c r="AJF260" s="355"/>
      <c r="AJG260" s="355"/>
      <c r="AJH260" s="355"/>
      <c r="AJI260" s="355"/>
      <c r="AJJ260" s="355"/>
      <c r="AJK260" s="355"/>
      <c r="AJL260" s="355"/>
      <c r="AJM260" s="355"/>
      <c r="AJN260" s="355"/>
      <c r="AJO260" s="355"/>
      <c r="AJP260" s="355"/>
      <c r="AJQ260" s="355"/>
      <c r="AJR260" s="355"/>
      <c r="AJS260" s="355"/>
      <c r="AJT260" s="355"/>
      <c r="AJU260" s="355"/>
      <c r="AJV260" s="355"/>
      <c r="AJW260" s="355"/>
      <c r="AJX260" s="355"/>
      <c r="AJY260" s="355"/>
      <c r="AJZ260" s="355"/>
      <c r="AKA260" s="355"/>
      <c r="AKB260" s="355"/>
      <c r="AKC260" s="355"/>
      <c r="AKD260" s="355"/>
      <c r="AKE260" s="355"/>
      <c r="AKF260" s="355"/>
      <c r="AKG260" s="355"/>
      <c r="AKH260" s="355"/>
      <c r="AKI260" s="355"/>
      <c r="AKJ260" s="355"/>
      <c r="AKK260" s="355"/>
      <c r="AKL260" s="355"/>
      <c r="AKM260" s="355"/>
      <c r="AKN260" s="355"/>
      <c r="AKO260" s="355"/>
      <c r="AKP260" s="355"/>
      <c r="AKQ260" s="355"/>
      <c r="AKR260" s="355"/>
      <c r="AKS260" s="355"/>
      <c r="AKT260" s="355"/>
      <c r="AKU260" s="355"/>
      <c r="AKV260" s="355"/>
      <c r="AKW260" s="355"/>
      <c r="AKX260" s="355"/>
      <c r="AKY260" s="355"/>
      <c r="AKZ260" s="355"/>
      <c r="ALA260" s="355"/>
      <c r="ALB260" s="355"/>
      <c r="ALC260" s="355"/>
      <c r="ALD260" s="355"/>
      <c r="ALE260" s="355"/>
      <c r="ALF260" s="355"/>
      <c r="ALG260" s="355"/>
      <c r="ALH260" s="355"/>
      <c r="ALI260" s="355"/>
      <c r="ALJ260" s="355"/>
      <c r="ALK260" s="355"/>
      <c r="ALL260" s="355"/>
      <c r="ALM260" s="355"/>
      <c r="ALN260" s="355"/>
      <c r="ALO260" s="355"/>
      <c r="ALP260" s="355"/>
      <c r="ALQ260" s="355"/>
      <c r="ALR260" s="355"/>
      <c r="ALS260" s="355"/>
      <c r="ALT260" s="355"/>
      <c r="ALU260" s="355"/>
      <c r="ALV260" s="355"/>
      <c r="ALW260" s="355"/>
      <c r="ALX260" s="355"/>
      <c r="ALY260" s="355"/>
      <c r="ALZ260" s="355"/>
      <c r="AMA260" s="355"/>
      <c r="AMB260" s="355"/>
      <c r="AMC260" s="355"/>
      <c r="AMD260" s="355"/>
      <c r="AME260" s="355"/>
      <c r="AMF260" s="355"/>
      <c r="AMG260" s="355"/>
      <c r="AMH260" s="355"/>
      <c r="AMI260" s="355"/>
      <c r="AMJ260" s="355"/>
      <c r="AMK260" s="355"/>
      <c r="AML260" s="355"/>
      <c r="AMM260" s="355"/>
      <c r="AMN260" s="355"/>
      <c r="AMO260" s="355"/>
      <c r="AMP260" s="355"/>
      <c r="AMQ260" s="355"/>
      <c r="AMR260" s="355"/>
      <c r="AMS260" s="355"/>
      <c r="AMT260" s="355"/>
      <c r="AMU260" s="355"/>
      <c r="AMV260" s="355"/>
      <c r="AMW260" s="355"/>
      <c r="AMX260" s="355"/>
      <c r="AMY260" s="355"/>
      <c r="AMZ260" s="355"/>
      <c r="ANA260" s="355"/>
      <c r="ANB260" s="355"/>
      <c r="ANC260" s="355"/>
      <c r="AND260" s="355"/>
      <c r="ANE260" s="355"/>
      <c r="ANF260" s="355"/>
      <c r="ANG260" s="355"/>
      <c r="ANH260" s="355"/>
      <c r="ANI260" s="355"/>
      <c r="ANJ260" s="355"/>
      <c r="ANK260" s="355"/>
      <c r="ANL260" s="355"/>
      <c r="ANM260" s="355"/>
      <c r="ANN260" s="355"/>
      <c r="ANO260" s="355"/>
      <c r="ANP260" s="355"/>
      <c r="ANQ260" s="355"/>
      <c r="ANR260" s="355"/>
      <c r="ANS260" s="355"/>
      <c r="ANT260" s="355"/>
      <c r="ANU260" s="355"/>
      <c r="ANV260" s="355"/>
      <c r="ANW260" s="355"/>
      <c r="ANX260" s="355"/>
      <c r="ANY260" s="355"/>
      <c r="ANZ260" s="355"/>
      <c r="AOA260" s="355"/>
      <c r="AOB260" s="355"/>
      <c r="AOC260" s="355"/>
      <c r="AOD260" s="355"/>
      <c r="AOE260" s="355"/>
      <c r="AOF260" s="355"/>
      <c r="AOG260" s="355"/>
      <c r="AOH260" s="355"/>
      <c r="AOI260" s="355"/>
      <c r="AOJ260" s="355"/>
      <c r="AOK260" s="355"/>
      <c r="AOL260" s="355"/>
      <c r="AOM260" s="355"/>
      <c r="AON260" s="355"/>
      <c r="AOO260" s="355"/>
      <c r="AOP260" s="355"/>
      <c r="AOQ260" s="355"/>
      <c r="AOR260" s="355"/>
      <c r="AOS260" s="355"/>
      <c r="AOT260" s="355"/>
      <c r="AOU260" s="355"/>
      <c r="AOV260" s="355"/>
      <c r="AOW260" s="355"/>
      <c r="AOX260" s="355"/>
      <c r="AOY260" s="355"/>
      <c r="AOZ260" s="355"/>
      <c r="APA260" s="355"/>
      <c r="APB260" s="355"/>
      <c r="APC260" s="355"/>
      <c r="APD260" s="355"/>
      <c r="APE260" s="355"/>
      <c r="APF260" s="355"/>
      <c r="APG260" s="355"/>
      <c r="APH260" s="355"/>
      <c r="API260" s="355"/>
      <c r="APJ260" s="355"/>
      <c r="APK260" s="355"/>
      <c r="APL260" s="355"/>
      <c r="APM260" s="355"/>
      <c r="APN260" s="355"/>
      <c r="APO260" s="355"/>
      <c r="APP260" s="355"/>
      <c r="APQ260" s="355"/>
      <c r="APR260" s="355"/>
      <c r="APS260" s="355"/>
      <c r="APT260" s="355"/>
      <c r="APU260" s="355"/>
      <c r="APV260" s="355"/>
      <c r="APW260" s="355"/>
      <c r="APX260" s="355"/>
      <c r="APY260" s="355"/>
      <c r="APZ260" s="355"/>
      <c r="AQA260" s="355"/>
      <c r="AQB260" s="355"/>
      <c r="AQC260" s="355"/>
      <c r="AQD260" s="355"/>
      <c r="AQE260" s="355"/>
      <c r="AQF260" s="355"/>
      <c r="AQG260" s="355"/>
      <c r="AQH260" s="355"/>
      <c r="AQI260" s="355"/>
      <c r="AQJ260" s="355"/>
      <c r="AQK260" s="355"/>
      <c r="AQL260" s="355"/>
      <c r="AQM260" s="355"/>
      <c r="AQN260" s="355"/>
      <c r="AQO260" s="355"/>
      <c r="AQP260" s="355"/>
      <c r="AQQ260" s="355"/>
      <c r="AQR260" s="355"/>
      <c r="AQS260" s="355"/>
      <c r="AQT260" s="355"/>
      <c r="AQU260" s="355"/>
      <c r="AQV260" s="355"/>
      <c r="AQW260" s="355"/>
      <c r="AQX260" s="355"/>
      <c r="AQY260" s="355"/>
      <c r="AQZ260" s="355"/>
      <c r="ARA260" s="355"/>
      <c r="ARB260" s="355"/>
      <c r="ARC260" s="355"/>
      <c r="ARD260" s="355"/>
      <c r="ARE260" s="355"/>
      <c r="ARF260" s="355"/>
      <c r="ARG260" s="355"/>
      <c r="ARH260" s="355"/>
      <c r="ARI260" s="355"/>
      <c r="ARJ260" s="355"/>
      <c r="ARK260" s="355"/>
      <c r="ARL260" s="355"/>
      <c r="ARM260" s="355"/>
      <c r="ARN260" s="355"/>
      <c r="ARO260" s="355"/>
      <c r="ARP260" s="355"/>
      <c r="ARQ260" s="355"/>
      <c r="ARR260" s="355"/>
      <c r="ARS260" s="355"/>
      <c r="ART260" s="355"/>
      <c r="ARU260" s="355"/>
      <c r="ARV260" s="355"/>
      <c r="ARW260" s="355"/>
      <c r="ARX260" s="355"/>
      <c r="ARY260" s="355"/>
      <c r="ARZ260" s="355"/>
      <c r="ASA260" s="355"/>
      <c r="ASB260" s="355"/>
      <c r="ASC260" s="355"/>
      <c r="ASD260" s="355"/>
      <c r="ASE260" s="355"/>
      <c r="ASF260" s="355"/>
      <c r="ASG260" s="355"/>
      <c r="ASH260" s="355"/>
      <c r="ASI260" s="355"/>
      <c r="ASJ260" s="355"/>
      <c r="ASK260" s="355"/>
      <c r="ASL260" s="355"/>
      <c r="ASM260" s="355"/>
      <c r="ASN260" s="355"/>
      <c r="ASO260" s="355"/>
      <c r="ASP260" s="355"/>
      <c r="ASQ260" s="355"/>
      <c r="ASR260" s="355"/>
      <c r="ASS260" s="355"/>
      <c r="AST260" s="355"/>
      <c r="ASU260" s="355"/>
      <c r="ASV260" s="355"/>
      <c r="ASW260" s="355"/>
      <c r="ASX260" s="355"/>
      <c r="ASY260" s="355"/>
      <c r="ASZ260" s="355"/>
      <c r="ATA260" s="355"/>
      <c r="ATB260" s="355"/>
      <c r="ATC260" s="355"/>
      <c r="ATD260" s="355"/>
      <c r="ATE260" s="355"/>
      <c r="ATF260" s="355"/>
      <c r="ATG260" s="355"/>
      <c r="ATH260" s="355"/>
      <c r="ATI260" s="355"/>
      <c r="ATJ260" s="355"/>
      <c r="ATK260" s="355"/>
      <c r="ATL260" s="355"/>
      <c r="ATM260" s="355"/>
      <c r="ATN260" s="355"/>
      <c r="ATO260" s="355"/>
      <c r="ATP260" s="355"/>
      <c r="ATQ260" s="355"/>
      <c r="ATR260" s="355"/>
      <c r="ATS260" s="355"/>
      <c r="ATT260" s="355"/>
      <c r="ATU260" s="355"/>
      <c r="ATV260" s="355"/>
      <c r="ATW260" s="355"/>
      <c r="ATX260" s="355"/>
      <c r="ATY260" s="355"/>
      <c r="ATZ260" s="355"/>
      <c r="AUA260" s="355"/>
      <c r="AUB260" s="355"/>
      <c r="AUC260" s="355"/>
      <c r="AUD260" s="355"/>
      <c r="AUE260" s="355"/>
      <c r="AUF260" s="355"/>
      <c r="AUG260" s="355"/>
      <c r="AUH260" s="355"/>
      <c r="AUI260" s="355"/>
      <c r="AUJ260" s="355"/>
      <c r="AUK260" s="355"/>
      <c r="AUL260" s="355"/>
      <c r="AUM260" s="355"/>
      <c r="AUN260" s="355"/>
      <c r="AUO260" s="355"/>
      <c r="AUP260" s="355"/>
      <c r="AUQ260" s="355"/>
      <c r="AUR260" s="355"/>
      <c r="AUS260" s="355"/>
      <c r="AUT260" s="355"/>
      <c r="AUU260" s="355"/>
      <c r="AUV260" s="355"/>
      <c r="AUW260" s="355"/>
      <c r="AUX260" s="355"/>
      <c r="AUY260" s="355"/>
      <c r="AUZ260" s="355"/>
      <c r="AVA260" s="355"/>
      <c r="AVB260" s="355"/>
      <c r="AVC260" s="355"/>
      <c r="AVD260" s="355"/>
      <c r="AVE260" s="355"/>
      <c r="AVF260" s="355"/>
      <c r="AVG260" s="355"/>
      <c r="AVH260" s="355"/>
      <c r="AVI260" s="355"/>
      <c r="AVJ260" s="355"/>
      <c r="AVK260" s="355"/>
      <c r="AVL260" s="355"/>
      <c r="AVM260" s="355"/>
      <c r="AVN260" s="355"/>
      <c r="AVO260" s="355"/>
      <c r="AVP260" s="355"/>
      <c r="AVQ260" s="355"/>
      <c r="AVR260" s="355"/>
      <c r="AVS260" s="355"/>
      <c r="AVT260" s="355"/>
      <c r="AVU260" s="355"/>
      <c r="AVV260" s="355"/>
      <c r="AVW260" s="355"/>
      <c r="AVX260" s="355"/>
      <c r="AVY260" s="355"/>
      <c r="AVZ260" s="355"/>
      <c r="AWA260" s="355"/>
      <c r="AWB260" s="355"/>
      <c r="AWC260" s="355"/>
      <c r="AWD260" s="355"/>
      <c r="AWE260" s="355"/>
      <c r="AWF260" s="355"/>
      <c r="AWG260" s="355"/>
      <c r="AWH260" s="355"/>
      <c r="AWI260" s="355"/>
      <c r="AWJ260" s="355"/>
      <c r="AWK260" s="355"/>
      <c r="AWL260" s="355"/>
      <c r="AWM260" s="355"/>
      <c r="AWN260" s="355"/>
      <c r="AWO260" s="355"/>
      <c r="AWP260" s="355"/>
      <c r="AWQ260" s="355"/>
      <c r="AWR260" s="355"/>
      <c r="AWS260" s="355"/>
      <c r="AWT260" s="355"/>
      <c r="AWU260" s="355"/>
      <c r="AWV260" s="355"/>
      <c r="AWW260" s="355"/>
      <c r="AWX260" s="355"/>
      <c r="AWY260" s="355"/>
      <c r="AWZ260" s="355"/>
      <c r="AXA260" s="355"/>
      <c r="AXB260" s="355"/>
      <c r="AXC260" s="355"/>
      <c r="AXD260" s="355"/>
      <c r="AXE260" s="355"/>
      <c r="AXF260" s="355"/>
      <c r="AXG260" s="355"/>
      <c r="AXH260" s="355"/>
      <c r="AXI260" s="355"/>
      <c r="AXJ260" s="355"/>
      <c r="AXK260" s="355"/>
      <c r="AXL260" s="355"/>
      <c r="AXM260" s="355"/>
      <c r="AXN260" s="355"/>
      <c r="AXO260" s="355"/>
      <c r="AXP260" s="355"/>
      <c r="AXQ260" s="355"/>
      <c r="AXR260" s="355"/>
      <c r="AXS260" s="355"/>
    </row>
    <row r="261" spans="1:1319" ht="53.25" customHeight="1" x14ac:dyDescent="0.25">
      <c r="A261" s="355"/>
      <c r="B261" s="11"/>
      <c r="C261" s="620"/>
      <c r="D261" s="621"/>
      <c r="E261" s="621"/>
      <c r="F261" s="621"/>
      <c r="G261" s="621"/>
      <c r="H261" s="621"/>
      <c r="I261" s="621"/>
      <c r="J261" s="622"/>
      <c r="K261" s="355"/>
      <c r="L261" s="355"/>
      <c r="M261" s="355"/>
      <c r="N261" s="355"/>
      <c r="O261" s="355"/>
      <c r="P261" s="355"/>
      <c r="Q261" s="355"/>
      <c r="R261" s="355"/>
      <c r="S261" s="355"/>
      <c r="T261" s="355"/>
      <c r="U261" s="355"/>
      <c r="V261" s="355"/>
      <c r="W261" s="355"/>
      <c r="X261" s="355"/>
      <c r="Y261" s="355"/>
      <c r="Z261" s="355"/>
      <c r="AA261" s="355"/>
      <c r="AB261" s="355"/>
      <c r="AC261" s="355"/>
      <c r="AD261" s="355"/>
      <c r="AE261" s="355"/>
      <c r="AF261" s="355"/>
      <c r="AG261" s="355"/>
      <c r="AH261" s="355"/>
      <c r="AI261" s="355"/>
      <c r="AJ261" s="355"/>
      <c r="AK261" s="355"/>
      <c r="AL261" s="355"/>
      <c r="AM261" s="355"/>
      <c r="AN261" s="355"/>
      <c r="AO261" s="355"/>
      <c r="AP261" s="355"/>
      <c r="AQ261" s="355"/>
      <c r="AR261" s="355"/>
      <c r="AS261" s="355"/>
      <c r="AT261" s="355"/>
      <c r="AU261" s="355"/>
      <c r="AV261" s="355"/>
      <c r="AW261" s="355"/>
      <c r="AX261" s="355"/>
      <c r="AY261" s="355"/>
      <c r="AZ261" s="355"/>
      <c r="BA261" s="355"/>
      <c r="BB261" s="355"/>
      <c r="BC261" s="355"/>
      <c r="BD261" s="355"/>
      <c r="BE261" s="355"/>
      <c r="BF261" s="355"/>
      <c r="BG261" s="355"/>
      <c r="BH261" s="355"/>
      <c r="BI261" s="355"/>
      <c r="BJ261" s="355"/>
      <c r="BK261" s="355"/>
      <c r="BL261" s="355"/>
      <c r="BM261" s="355"/>
      <c r="BN261" s="355"/>
      <c r="BO261" s="355"/>
      <c r="BP261" s="355"/>
      <c r="BQ261" s="355"/>
      <c r="BR261" s="355"/>
      <c r="BS261" s="355"/>
      <c r="BT261" s="355"/>
      <c r="BU261" s="355"/>
      <c r="BV261" s="355"/>
      <c r="BW261" s="355"/>
      <c r="BX261" s="355"/>
      <c r="BY261" s="355"/>
      <c r="BZ261" s="355"/>
      <c r="CA261" s="355"/>
      <c r="CB261" s="355"/>
      <c r="CC261" s="355"/>
      <c r="CD261" s="355"/>
      <c r="CE261" s="355"/>
      <c r="CF261" s="355"/>
      <c r="CG261" s="355"/>
      <c r="CH261" s="355"/>
      <c r="CI261" s="355"/>
      <c r="CJ261" s="355"/>
      <c r="CK261" s="355"/>
      <c r="CL261" s="355"/>
      <c r="CM261" s="355"/>
      <c r="CN261" s="355"/>
      <c r="CO261" s="355"/>
      <c r="CP261" s="355"/>
      <c r="CQ261" s="355"/>
      <c r="CR261" s="355"/>
      <c r="CS261" s="355"/>
      <c r="CT261" s="355"/>
      <c r="CU261" s="355"/>
      <c r="CV261" s="355"/>
      <c r="CW261" s="355"/>
      <c r="CX261" s="355"/>
      <c r="CY261" s="355"/>
      <c r="CZ261" s="355"/>
      <c r="DA261" s="355"/>
      <c r="DB261" s="355"/>
      <c r="DC261" s="355"/>
      <c r="DD261" s="355"/>
      <c r="DE261" s="355"/>
      <c r="DF261" s="355"/>
      <c r="DG261" s="355"/>
      <c r="DH261" s="355"/>
      <c r="DI261" s="355"/>
      <c r="DJ261" s="355"/>
      <c r="DK261" s="355"/>
      <c r="DL261" s="355"/>
      <c r="DM261" s="355"/>
      <c r="DN261" s="355"/>
      <c r="DO261" s="355"/>
      <c r="DP261" s="355"/>
      <c r="DQ261" s="355"/>
      <c r="DR261" s="355"/>
      <c r="DS261" s="355"/>
      <c r="DT261" s="355"/>
      <c r="DU261" s="355"/>
      <c r="DV261" s="355"/>
      <c r="DW261" s="355"/>
      <c r="DX261" s="355"/>
      <c r="DY261" s="355"/>
      <c r="DZ261" s="355"/>
      <c r="EA261" s="355"/>
      <c r="EB261" s="355"/>
      <c r="EC261" s="355"/>
      <c r="ED261" s="355"/>
      <c r="EE261" s="355"/>
      <c r="EF261" s="355"/>
      <c r="EG261" s="355"/>
      <c r="EH261" s="355"/>
      <c r="EI261" s="355"/>
      <c r="EJ261" s="355"/>
      <c r="EK261" s="355"/>
      <c r="EL261" s="355"/>
      <c r="EM261" s="355"/>
      <c r="EN261" s="355"/>
      <c r="EO261" s="355"/>
      <c r="EP261" s="355"/>
      <c r="EQ261" s="355"/>
      <c r="ER261" s="355"/>
      <c r="ES261" s="355"/>
      <c r="ET261" s="355"/>
      <c r="EU261" s="355"/>
      <c r="EV261" s="355"/>
      <c r="EW261" s="355"/>
      <c r="EX261" s="355"/>
      <c r="EY261" s="355"/>
      <c r="EZ261" s="355"/>
      <c r="FA261" s="355"/>
      <c r="FB261" s="355"/>
      <c r="FC261" s="355"/>
      <c r="FD261" s="355"/>
      <c r="FE261" s="355"/>
      <c r="FF261" s="355"/>
      <c r="FG261" s="355"/>
      <c r="FH261" s="355"/>
      <c r="FI261" s="355"/>
      <c r="FJ261" s="355"/>
      <c r="FK261" s="355"/>
      <c r="FL261" s="355"/>
      <c r="FM261" s="355"/>
      <c r="FN261" s="355"/>
      <c r="FO261" s="355"/>
      <c r="FP261" s="355"/>
      <c r="FQ261" s="355"/>
      <c r="FR261" s="355"/>
      <c r="FS261" s="355"/>
      <c r="FT261" s="355"/>
      <c r="FU261" s="355"/>
      <c r="FV261" s="355"/>
      <c r="FW261" s="355"/>
      <c r="FX261" s="355"/>
      <c r="FY261" s="355"/>
      <c r="FZ261" s="355"/>
      <c r="GA261" s="355"/>
      <c r="GB261" s="355"/>
      <c r="GC261" s="355"/>
      <c r="GD261" s="355"/>
      <c r="GE261" s="355"/>
      <c r="GF261" s="355"/>
      <c r="GG261" s="355"/>
      <c r="GH261" s="355"/>
      <c r="GI261" s="355"/>
      <c r="GJ261" s="355"/>
      <c r="GK261" s="355"/>
      <c r="GL261" s="355"/>
      <c r="GM261" s="355"/>
      <c r="GN261" s="355"/>
      <c r="GO261" s="355"/>
      <c r="GP261" s="355"/>
      <c r="GQ261" s="355"/>
      <c r="GR261" s="355"/>
      <c r="GS261" s="355"/>
      <c r="GT261" s="355"/>
      <c r="GU261" s="355"/>
      <c r="GV261" s="355"/>
      <c r="GW261" s="355"/>
      <c r="GX261" s="355"/>
      <c r="GY261" s="355"/>
      <c r="GZ261" s="355"/>
      <c r="HA261" s="355"/>
      <c r="HB261" s="355"/>
      <c r="HC261" s="355"/>
      <c r="HD261" s="355"/>
      <c r="HE261" s="355"/>
      <c r="HF261" s="355"/>
      <c r="HG261" s="355"/>
      <c r="HH261" s="355"/>
      <c r="HI261" s="355"/>
      <c r="HJ261" s="355"/>
      <c r="HK261" s="355"/>
      <c r="HL261" s="355"/>
      <c r="HM261" s="355"/>
      <c r="HN261" s="355"/>
      <c r="HO261" s="355"/>
      <c r="HP261" s="355"/>
      <c r="HQ261" s="355"/>
      <c r="HR261" s="355"/>
      <c r="HS261" s="355"/>
      <c r="HT261" s="355"/>
      <c r="HU261" s="355"/>
      <c r="HV261" s="355"/>
      <c r="HW261" s="355"/>
      <c r="HX261" s="355"/>
      <c r="HY261" s="355"/>
      <c r="HZ261" s="355"/>
      <c r="IA261" s="355"/>
      <c r="IB261" s="355"/>
      <c r="IC261" s="355"/>
      <c r="ID261" s="355"/>
      <c r="IE261" s="355"/>
      <c r="IF261" s="355"/>
      <c r="IG261" s="355"/>
      <c r="IH261" s="355"/>
      <c r="II261" s="355"/>
      <c r="IJ261" s="355"/>
      <c r="IK261" s="355"/>
      <c r="IL261" s="355"/>
      <c r="IM261" s="355"/>
      <c r="IN261" s="355"/>
      <c r="IO261" s="355"/>
      <c r="IP261" s="355"/>
      <c r="IQ261" s="355"/>
      <c r="IR261" s="355"/>
      <c r="IS261" s="355"/>
      <c r="IT261" s="355"/>
      <c r="IU261" s="355"/>
      <c r="IV261" s="355"/>
      <c r="IW261" s="355"/>
      <c r="IX261" s="355"/>
      <c r="IY261" s="355"/>
      <c r="IZ261" s="355"/>
      <c r="JA261" s="355"/>
      <c r="JB261" s="355"/>
      <c r="JC261" s="355"/>
      <c r="JD261" s="355"/>
      <c r="JE261" s="355"/>
      <c r="JF261" s="355"/>
      <c r="JG261" s="355"/>
      <c r="JH261" s="355"/>
      <c r="JI261" s="355"/>
      <c r="JJ261" s="355"/>
      <c r="JK261" s="355"/>
      <c r="JL261" s="355"/>
      <c r="JM261" s="355"/>
      <c r="JN261" s="355"/>
      <c r="JO261" s="355"/>
      <c r="JP261" s="355"/>
      <c r="JQ261" s="355"/>
      <c r="JR261" s="355"/>
      <c r="JS261" s="355"/>
      <c r="JT261" s="355"/>
      <c r="JU261" s="355"/>
      <c r="JV261" s="355"/>
      <c r="JW261" s="355"/>
      <c r="JX261" s="355"/>
      <c r="JY261" s="355"/>
      <c r="JZ261" s="355"/>
      <c r="KA261" s="355"/>
      <c r="KB261" s="355"/>
      <c r="KC261" s="355"/>
      <c r="KD261" s="355"/>
      <c r="KE261" s="355"/>
      <c r="KF261" s="355"/>
      <c r="KG261" s="355"/>
      <c r="KH261" s="355"/>
      <c r="KI261" s="355"/>
      <c r="KJ261" s="355"/>
      <c r="KK261" s="355"/>
      <c r="KL261" s="355"/>
      <c r="KM261" s="355"/>
      <c r="KN261" s="355"/>
      <c r="KO261" s="355"/>
      <c r="KP261" s="355"/>
      <c r="KQ261" s="355"/>
      <c r="KR261" s="355"/>
      <c r="KS261" s="355"/>
      <c r="KT261" s="355"/>
      <c r="KU261" s="355"/>
      <c r="KV261" s="355"/>
      <c r="KW261" s="355"/>
      <c r="KX261" s="355"/>
      <c r="KY261" s="355"/>
      <c r="KZ261" s="355"/>
      <c r="LA261" s="355"/>
      <c r="LB261" s="355"/>
      <c r="LC261" s="355"/>
      <c r="LD261" s="355"/>
      <c r="LE261" s="355"/>
      <c r="LF261" s="355"/>
      <c r="LG261" s="355"/>
      <c r="LH261" s="355"/>
      <c r="LI261" s="355"/>
      <c r="LJ261" s="355"/>
      <c r="LK261" s="355"/>
      <c r="LL261" s="355"/>
      <c r="LM261" s="355"/>
      <c r="LN261" s="355"/>
      <c r="LO261" s="355"/>
      <c r="LP261" s="355"/>
      <c r="LQ261" s="355"/>
      <c r="LR261" s="355"/>
      <c r="LS261" s="355"/>
      <c r="LT261" s="355"/>
      <c r="LU261" s="355"/>
      <c r="LV261" s="355"/>
      <c r="LW261" s="355"/>
      <c r="LX261" s="355"/>
      <c r="LY261" s="355"/>
      <c r="LZ261" s="355"/>
      <c r="MA261" s="355"/>
      <c r="MB261" s="355"/>
      <c r="MC261" s="355"/>
      <c r="MD261" s="355"/>
      <c r="ME261" s="355"/>
      <c r="MF261" s="355"/>
      <c r="MG261" s="355"/>
      <c r="MH261" s="355"/>
      <c r="MI261" s="355"/>
      <c r="MJ261" s="355"/>
      <c r="MK261" s="355"/>
      <c r="ML261" s="355"/>
      <c r="MM261" s="355"/>
      <c r="MN261" s="355"/>
      <c r="MO261" s="355"/>
      <c r="MP261" s="355"/>
      <c r="MQ261" s="355"/>
      <c r="MR261" s="355"/>
      <c r="MS261" s="355"/>
      <c r="MT261" s="355"/>
      <c r="MU261" s="355"/>
      <c r="MV261" s="355"/>
      <c r="MW261" s="355"/>
      <c r="MX261" s="355"/>
      <c r="MY261" s="355"/>
      <c r="MZ261" s="355"/>
      <c r="NA261" s="355"/>
      <c r="NB261" s="355"/>
      <c r="NC261" s="355"/>
      <c r="ND261" s="355"/>
      <c r="NE261" s="355"/>
      <c r="NF261" s="355"/>
      <c r="NG261" s="355"/>
      <c r="NH261" s="355"/>
      <c r="NI261" s="355"/>
      <c r="NJ261" s="355"/>
      <c r="NK261" s="355"/>
      <c r="NL261" s="355"/>
      <c r="NM261" s="355"/>
      <c r="NN261" s="355"/>
      <c r="NO261" s="355"/>
      <c r="NP261" s="355"/>
      <c r="NQ261" s="355"/>
      <c r="NR261" s="355"/>
      <c r="NS261" s="355"/>
      <c r="NT261" s="355"/>
      <c r="NU261" s="355"/>
      <c r="NV261" s="355"/>
      <c r="NW261" s="355"/>
      <c r="NX261" s="355"/>
      <c r="NY261" s="355"/>
      <c r="NZ261" s="355"/>
      <c r="OA261" s="355"/>
      <c r="OB261" s="355"/>
      <c r="OC261" s="355"/>
      <c r="OD261" s="355"/>
      <c r="OE261" s="355"/>
      <c r="OF261" s="355"/>
      <c r="OG261" s="355"/>
      <c r="OH261" s="355"/>
      <c r="OI261" s="355"/>
      <c r="OJ261" s="355"/>
      <c r="OK261" s="355"/>
      <c r="OL261" s="355"/>
      <c r="OM261" s="355"/>
      <c r="ON261" s="355"/>
      <c r="OO261" s="355"/>
      <c r="OP261" s="355"/>
      <c r="OQ261" s="355"/>
      <c r="OR261" s="355"/>
      <c r="OS261" s="355"/>
      <c r="OT261" s="355"/>
      <c r="OU261" s="355"/>
      <c r="OV261" s="355"/>
      <c r="OW261" s="355"/>
      <c r="OX261" s="355"/>
      <c r="OY261" s="355"/>
      <c r="OZ261" s="355"/>
      <c r="PA261" s="355"/>
      <c r="PB261" s="355"/>
      <c r="PC261" s="355"/>
      <c r="PD261" s="355"/>
      <c r="PE261" s="355"/>
      <c r="PF261" s="355"/>
      <c r="PG261" s="355"/>
      <c r="PH261" s="355"/>
      <c r="PI261" s="355"/>
      <c r="PJ261" s="355"/>
      <c r="PK261" s="355"/>
      <c r="PL261" s="355"/>
      <c r="PM261" s="355"/>
      <c r="PN261" s="355"/>
      <c r="PO261" s="355"/>
      <c r="PP261" s="355"/>
      <c r="PQ261" s="355"/>
      <c r="PR261" s="355"/>
      <c r="PS261" s="355"/>
      <c r="PT261" s="355"/>
      <c r="PU261" s="355"/>
      <c r="PV261" s="355"/>
      <c r="PW261" s="355"/>
      <c r="PX261" s="355"/>
      <c r="PY261" s="355"/>
      <c r="PZ261" s="355"/>
      <c r="QA261" s="355"/>
      <c r="QB261" s="355"/>
      <c r="QC261" s="355"/>
      <c r="QD261" s="355"/>
      <c r="QE261" s="355"/>
      <c r="QF261" s="355"/>
      <c r="QG261" s="355"/>
      <c r="QH261" s="355"/>
      <c r="QI261" s="355"/>
      <c r="QJ261" s="355"/>
      <c r="QK261" s="355"/>
      <c r="QL261" s="355"/>
      <c r="QM261" s="355"/>
      <c r="QN261" s="355"/>
      <c r="QO261" s="355"/>
      <c r="QP261" s="355"/>
      <c r="QQ261" s="355"/>
      <c r="QR261" s="355"/>
      <c r="QS261" s="355"/>
      <c r="QT261" s="355"/>
      <c r="QU261" s="355"/>
      <c r="QV261" s="355"/>
      <c r="QW261" s="355"/>
      <c r="QX261" s="355"/>
      <c r="QY261" s="355"/>
      <c r="QZ261" s="355"/>
      <c r="RA261" s="355"/>
      <c r="RB261" s="355"/>
      <c r="RC261" s="355"/>
      <c r="RD261" s="355"/>
      <c r="RE261" s="355"/>
      <c r="RF261" s="355"/>
      <c r="RG261" s="355"/>
      <c r="RH261" s="355"/>
      <c r="RI261" s="355"/>
      <c r="RJ261" s="355"/>
      <c r="RK261" s="355"/>
      <c r="RL261" s="355"/>
      <c r="RM261" s="355"/>
      <c r="RN261" s="355"/>
      <c r="RO261" s="355"/>
      <c r="RP261" s="355"/>
      <c r="RQ261" s="355"/>
      <c r="RR261" s="355"/>
      <c r="RS261" s="355"/>
      <c r="RT261" s="355"/>
      <c r="RU261" s="355"/>
      <c r="RV261" s="355"/>
      <c r="RW261" s="355"/>
      <c r="RX261" s="355"/>
      <c r="RY261" s="355"/>
      <c r="RZ261" s="355"/>
      <c r="SA261" s="355"/>
      <c r="SB261" s="355"/>
      <c r="SC261" s="355"/>
      <c r="SD261" s="355"/>
      <c r="SE261" s="355"/>
      <c r="SF261" s="355"/>
      <c r="SG261" s="355"/>
      <c r="SH261" s="355"/>
      <c r="SI261" s="355"/>
      <c r="SJ261" s="355"/>
      <c r="SK261" s="355"/>
      <c r="SL261" s="355"/>
      <c r="SM261" s="355"/>
      <c r="SN261" s="355"/>
      <c r="SO261" s="355"/>
      <c r="SP261" s="355"/>
      <c r="SQ261" s="355"/>
      <c r="SR261" s="355"/>
      <c r="SS261" s="355"/>
      <c r="ST261" s="355"/>
      <c r="SU261" s="355"/>
      <c r="SV261" s="355"/>
      <c r="SW261" s="355"/>
      <c r="SX261" s="355"/>
      <c r="SY261" s="355"/>
      <c r="SZ261" s="355"/>
      <c r="TA261" s="355"/>
      <c r="TB261" s="355"/>
      <c r="TC261" s="355"/>
      <c r="TD261" s="355"/>
      <c r="TE261" s="355"/>
      <c r="TF261" s="355"/>
      <c r="TG261" s="355"/>
      <c r="TH261" s="355"/>
      <c r="TI261" s="355"/>
      <c r="TJ261" s="355"/>
      <c r="TK261" s="355"/>
      <c r="TL261" s="355"/>
      <c r="TM261" s="355"/>
      <c r="TN261" s="355"/>
      <c r="TO261" s="355"/>
      <c r="TP261" s="355"/>
      <c r="TQ261" s="355"/>
      <c r="TR261" s="355"/>
      <c r="TS261" s="355"/>
      <c r="TT261" s="355"/>
      <c r="TU261" s="355"/>
      <c r="TV261" s="355"/>
      <c r="TW261" s="355"/>
      <c r="TX261" s="355"/>
      <c r="TY261" s="355"/>
      <c r="TZ261" s="355"/>
      <c r="UA261" s="355"/>
      <c r="UB261" s="355"/>
      <c r="UC261" s="355"/>
      <c r="UD261" s="355"/>
      <c r="UE261" s="355"/>
      <c r="UF261" s="355"/>
      <c r="UG261" s="355"/>
      <c r="UH261" s="355"/>
      <c r="UI261" s="355"/>
      <c r="UJ261" s="355"/>
      <c r="UK261" s="355"/>
      <c r="UL261" s="355"/>
      <c r="UM261" s="355"/>
      <c r="UN261" s="355"/>
      <c r="UO261" s="355"/>
      <c r="UP261" s="355"/>
      <c r="UQ261" s="355"/>
      <c r="UR261" s="355"/>
      <c r="US261" s="355"/>
      <c r="UT261" s="355"/>
      <c r="UU261" s="355"/>
      <c r="UV261" s="355"/>
      <c r="UW261" s="355"/>
      <c r="UX261" s="355"/>
      <c r="UY261" s="355"/>
      <c r="UZ261" s="355"/>
      <c r="VA261" s="355"/>
      <c r="VB261" s="355"/>
      <c r="VC261" s="355"/>
      <c r="VD261" s="355"/>
      <c r="VE261" s="355"/>
      <c r="VF261" s="355"/>
      <c r="VG261" s="355"/>
      <c r="VH261" s="355"/>
      <c r="VI261" s="355"/>
      <c r="VJ261" s="355"/>
      <c r="VK261" s="355"/>
      <c r="VL261" s="355"/>
      <c r="VM261" s="355"/>
      <c r="VN261" s="355"/>
      <c r="VO261" s="355"/>
      <c r="VP261" s="355"/>
      <c r="VQ261" s="355"/>
      <c r="VR261" s="355"/>
      <c r="VS261" s="355"/>
      <c r="VT261" s="355"/>
      <c r="VU261" s="355"/>
      <c r="VV261" s="355"/>
      <c r="VW261" s="355"/>
      <c r="VX261" s="355"/>
      <c r="VY261" s="355"/>
      <c r="VZ261" s="355"/>
      <c r="WA261" s="355"/>
      <c r="WB261" s="355"/>
      <c r="WC261" s="355"/>
      <c r="WD261" s="355"/>
      <c r="WE261" s="355"/>
      <c r="WF261" s="355"/>
      <c r="WG261" s="355"/>
      <c r="WH261" s="355"/>
      <c r="WI261" s="355"/>
      <c r="WJ261" s="355"/>
      <c r="WK261" s="355"/>
      <c r="WL261" s="355"/>
      <c r="WM261" s="355"/>
      <c r="WN261" s="355"/>
      <c r="WO261" s="355"/>
      <c r="WP261" s="355"/>
      <c r="WQ261" s="355"/>
      <c r="WR261" s="355"/>
      <c r="WS261" s="355"/>
      <c r="WT261" s="355"/>
      <c r="WU261" s="355"/>
      <c r="WV261" s="355"/>
      <c r="WW261" s="355"/>
      <c r="WX261" s="355"/>
      <c r="WY261" s="355"/>
      <c r="WZ261" s="355"/>
      <c r="XA261" s="355"/>
      <c r="XB261" s="355"/>
      <c r="XC261" s="355"/>
      <c r="XD261" s="355"/>
      <c r="XE261" s="355"/>
      <c r="XF261" s="355"/>
      <c r="XG261" s="355"/>
      <c r="XH261" s="355"/>
      <c r="XI261" s="355"/>
      <c r="XJ261" s="355"/>
      <c r="XK261" s="355"/>
      <c r="XL261" s="355"/>
      <c r="XM261" s="355"/>
      <c r="XN261" s="355"/>
      <c r="XO261" s="355"/>
      <c r="XP261" s="355"/>
      <c r="XQ261" s="355"/>
      <c r="XR261" s="355"/>
      <c r="XS261" s="355"/>
      <c r="XT261" s="355"/>
      <c r="XU261" s="355"/>
      <c r="XV261" s="355"/>
      <c r="XW261" s="355"/>
      <c r="XX261" s="355"/>
      <c r="XY261" s="355"/>
      <c r="XZ261" s="355"/>
      <c r="YA261" s="355"/>
      <c r="YB261" s="355"/>
      <c r="YC261" s="355"/>
      <c r="YD261" s="355"/>
      <c r="YE261" s="355"/>
      <c r="YF261" s="355"/>
      <c r="YG261" s="355"/>
      <c r="YH261" s="355"/>
      <c r="YI261" s="355"/>
      <c r="YJ261" s="355"/>
      <c r="YK261" s="355"/>
      <c r="YL261" s="355"/>
      <c r="YM261" s="355"/>
      <c r="YN261" s="355"/>
      <c r="YO261" s="355"/>
      <c r="YP261" s="355"/>
      <c r="YQ261" s="355"/>
      <c r="YR261" s="355"/>
      <c r="YS261" s="355"/>
      <c r="YT261" s="355"/>
      <c r="YU261" s="355"/>
      <c r="YV261" s="355"/>
      <c r="YW261" s="355"/>
      <c r="YX261" s="355"/>
      <c r="YY261" s="355"/>
      <c r="YZ261" s="355"/>
      <c r="ZA261" s="355"/>
      <c r="ZB261" s="355"/>
      <c r="ZC261" s="355"/>
      <c r="ZD261" s="355"/>
      <c r="ZE261" s="355"/>
      <c r="ZF261" s="355"/>
      <c r="ZG261" s="355"/>
      <c r="ZH261" s="355"/>
      <c r="ZI261" s="355"/>
      <c r="ZJ261" s="355"/>
      <c r="ZK261" s="355"/>
      <c r="ZL261" s="355"/>
      <c r="ZM261" s="355"/>
      <c r="ZN261" s="355"/>
      <c r="ZO261" s="355"/>
      <c r="ZP261" s="355"/>
      <c r="ZQ261" s="355"/>
      <c r="ZR261" s="355"/>
      <c r="ZS261" s="355"/>
      <c r="ZT261" s="355"/>
      <c r="ZU261" s="355"/>
      <c r="ZV261" s="355"/>
      <c r="ZW261" s="355"/>
      <c r="ZX261" s="355"/>
      <c r="ZY261" s="355"/>
      <c r="ZZ261" s="355"/>
      <c r="AAA261" s="355"/>
      <c r="AAB261" s="355"/>
      <c r="AAC261" s="355"/>
      <c r="AAD261" s="355"/>
      <c r="AAE261" s="355"/>
      <c r="AAF261" s="355"/>
      <c r="AAG261" s="355"/>
      <c r="AAH261" s="355"/>
      <c r="AAI261" s="355"/>
      <c r="AAJ261" s="355"/>
      <c r="AAK261" s="355"/>
      <c r="AAL261" s="355"/>
      <c r="AAM261" s="355"/>
      <c r="AAN261" s="355"/>
      <c r="AAO261" s="355"/>
      <c r="AAP261" s="355"/>
      <c r="AAQ261" s="355"/>
      <c r="AAR261" s="355"/>
      <c r="AAS261" s="355"/>
      <c r="AAT261" s="355"/>
      <c r="AAU261" s="355"/>
      <c r="AAV261" s="355"/>
      <c r="AAW261" s="355"/>
      <c r="AAX261" s="355"/>
      <c r="AAY261" s="355"/>
      <c r="AAZ261" s="355"/>
      <c r="ABA261" s="355"/>
      <c r="ABB261" s="355"/>
      <c r="ABC261" s="355"/>
      <c r="ABD261" s="355"/>
      <c r="ABE261" s="355"/>
      <c r="ABF261" s="355"/>
      <c r="ABG261" s="355"/>
      <c r="ABH261" s="355"/>
      <c r="ABI261" s="355"/>
      <c r="ABJ261" s="355"/>
      <c r="ABK261" s="355"/>
      <c r="ABL261" s="355"/>
      <c r="ABM261" s="355"/>
      <c r="ABN261" s="355"/>
      <c r="ABO261" s="355"/>
      <c r="ABP261" s="355"/>
      <c r="ABQ261" s="355"/>
      <c r="ABR261" s="355"/>
      <c r="ABS261" s="355"/>
      <c r="ABT261" s="355"/>
      <c r="ABU261" s="355"/>
      <c r="ABV261" s="355"/>
      <c r="ABW261" s="355"/>
      <c r="ABX261" s="355"/>
      <c r="ABY261" s="355"/>
      <c r="ABZ261" s="355"/>
      <c r="ACA261" s="355"/>
      <c r="ACB261" s="355"/>
      <c r="ACC261" s="355"/>
      <c r="ACD261" s="355"/>
      <c r="ACE261" s="355"/>
      <c r="ACF261" s="355"/>
      <c r="ACG261" s="355"/>
      <c r="ACH261" s="355"/>
      <c r="ACI261" s="355"/>
      <c r="ACJ261" s="355"/>
      <c r="ACK261" s="355"/>
      <c r="ACL261" s="355"/>
      <c r="ACM261" s="355"/>
      <c r="ACN261" s="355"/>
      <c r="ACO261" s="355"/>
      <c r="ACP261" s="355"/>
      <c r="ACQ261" s="355"/>
      <c r="ACR261" s="355"/>
      <c r="ACS261" s="355"/>
      <c r="ACT261" s="355"/>
      <c r="ACU261" s="355"/>
      <c r="ACV261" s="355"/>
      <c r="ACW261" s="355"/>
      <c r="ACX261" s="355"/>
      <c r="ACY261" s="355"/>
      <c r="ACZ261" s="355"/>
      <c r="ADA261" s="355"/>
      <c r="ADB261" s="355"/>
      <c r="ADC261" s="355"/>
      <c r="ADD261" s="355"/>
      <c r="ADE261" s="355"/>
      <c r="ADF261" s="355"/>
      <c r="ADG261" s="355"/>
      <c r="ADH261" s="355"/>
      <c r="ADI261" s="355"/>
      <c r="ADJ261" s="355"/>
      <c r="ADK261" s="355"/>
      <c r="ADL261" s="355"/>
      <c r="ADM261" s="355"/>
      <c r="ADN261" s="355"/>
      <c r="ADO261" s="355"/>
      <c r="ADP261" s="355"/>
      <c r="ADQ261" s="355"/>
      <c r="ADR261" s="355"/>
      <c r="ADS261" s="355"/>
      <c r="ADT261" s="355"/>
      <c r="ADU261" s="355"/>
      <c r="ADV261" s="355"/>
      <c r="ADW261" s="355"/>
      <c r="ADX261" s="355"/>
      <c r="ADY261" s="355"/>
      <c r="ADZ261" s="355"/>
      <c r="AEA261" s="355"/>
      <c r="AEB261" s="355"/>
      <c r="AEC261" s="355"/>
      <c r="AED261" s="355"/>
      <c r="AEE261" s="355"/>
      <c r="AEF261" s="355"/>
      <c r="AEG261" s="355"/>
      <c r="AEH261" s="355"/>
      <c r="AEI261" s="355"/>
      <c r="AEJ261" s="355"/>
      <c r="AEK261" s="355"/>
      <c r="AEL261" s="355"/>
      <c r="AEM261" s="355"/>
      <c r="AEN261" s="355"/>
      <c r="AEO261" s="355"/>
      <c r="AEP261" s="355"/>
      <c r="AEQ261" s="355"/>
      <c r="AER261" s="355"/>
      <c r="AES261" s="355"/>
      <c r="AET261" s="355"/>
      <c r="AEU261" s="355"/>
      <c r="AEV261" s="355"/>
      <c r="AEW261" s="355"/>
      <c r="AEX261" s="355"/>
      <c r="AEY261" s="355"/>
      <c r="AEZ261" s="355"/>
      <c r="AFA261" s="355"/>
      <c r="AFB261" s="355"/>
      <c r="AFC261" s="355"/>
      <c r="AFD261" s="355"/>
      <c r="AFE261" s="355"/>
      <c r="AFF261" s="355"/>
      <c r="AFG261" s="355"/>
      <c r="AFH261" s="355"/>
      <c r="AFI261" s="355"/>
      <c r="AFJ261" s="355"/>
      <c r="AFK261" s="355"/>
      <c r="AFL261" s="355"/>
      <c r="AFM261" s="355"/>
      <c r="AFN261" s="355"/>
      <c r="AFO261" s="355"/>
      <c r="AFP261" s="355"/>
      <c r="AFQ261" s="355"/>
      <c r="AFR261" s="355"/>
      <c r="AFS261" s="355"/>
      <c r="AFT261" s="355"/>
      <c r="AFU261" s="355"/>
      <c r="AFV261" s="355"/>
      <c r="AFW261" s="355"/>
      <c r="AFX261" s="355"/>
      <c r="AFY261" s="355"/>
      <c r="AFZ261" s="355"/>
      <c r="AGA261" s="355"/>
      <c r="AGB261" s="355"/>
      <c r="AGC261" s="355"/>
      <c r="AGD261" s="355"/>
      <c r="AGE261" s="355"/>
      <c r="AGF261" s="355"/>
      <c r="AGG261" s="355"/>
      <c r="AGH261" s="355"/>
      <c r="AGI261" s="355"/>
      <c r="AGJ261" s="355"/>
      <c r="AGK261" s="355"/>
      <c r="AGL261" s="355"/>
      <c r="AGM261" s="355"/>
      <c r="AGN261" s="355"/>
      <c r="AGO261" s="355"/>
      <c r="AGP261" s="355"/>
      <c r="AGQ261" s="355"/>
      <c r="AGR261" s="355"/>
      <c r="AGS261" s="355"/>
      <c r="AGT261" s="355"/>
      <c r="AGU261" s="355"/>
      <c r="AGV261" s="355"/>
      <c r="AGW261" s="355"/>
      <c r="AGX261" s="355"/>
      <c r="AGY261" s="355"/>
      <c r="AGZ261" s="355"/>
      <c r="AHA261" s="355"/>
      <c r="AHB261" s="355"/>
      <c r="AHC261" s="355"/>
      <c r="AHD261" s="355"/>
      <c r="AHE261" s="355"/>
      <c r="AHF261" s="355"/>
      <c r="AHG261" s="355"/>
      <c r="AHH261" s="355"/>
      <c r="AHI261" s="355"/>
      <c r="AHJ261" s="355"/>
      <c r="AHK261" s="355"/>
      <c r="AHL261" s="355"/>
      <c r="AHM261" s="355"/>
      <c r="AHN261" s="355"/>
      <c r="AHO261" s="355"/>
      <c r="AHP261" s="355"/>
      <c r="AHQ261" s="355"/>
      <c r="AHR261" s="355"/>
      <c r="AHS261" s="355"/>
      <c r="AHT261" s="355"/>
      <c r="AHU261" s="355"/>
      <c r="AHV261" s="355"/>
      <c r="AHW261" s="355"/>
      <c r="AHX261" s="355"/>
      <c r="AHY261" s="355"/>
      <c r="AHZ261" s="355"/>
      <c r="AIA261" s="355"/>
      <c r="AIB261" s="355"/>
      <c r="AIC261" s="355"/>
      <c r="AID261" s="355"/>
      <c r="AIE261" s="355"/>
      <c r="AIF261" s="355"/>
      <c r="AIG261" s="355"/>
      <c r="AIH261" s="355"/>
      <c r="AII261" s="355"/>
      <c r="AIJ261" s="355"/>
      <c r="AIK261" s="355"/>
      <c r="AIL261" s="355"/>
      <c r="AIM261" s="355"/>
      <c r="AIN261" s="355"/>
      <c r="AIO261" s="355"/>
      <c r="AIP261" s="355"/>
      <c r="AIQ261" s="355"/>
      <c r="AIR261" s="355"/>
      <c r="AIS261" s="355"/>
      <c r="AIT261" s="355"/>
      <c r="AIU261" s="355"/>
      <c r="AIV261" s="355"/>
      <c r="AIW261" s="355"/>
      <c r="AIX261" s="355"/>
      <c r="AIY261" s="355"/>
      <c r="AIZ261" s="355"/>
      <c r="AJA261" s="355"/>
      <c r="AJB261" s="355"/>
      <c r="AJC261" s="355"/>
      <c r="AJD261" s="355"/>
      <c r="AJE261" s="355"/>
      <c r="AJF261" s="355"/>
      <c r="AJG261" s="355"/>
      <c r="AJH261" s="355"/>
      <c r="AJI261" s="355"/>
      <c r="AJJ261" s="355"/>
      <c r="AJK261" s="355"/>
      <c r="AJL261" s="355"/>
      <c r="AJM261" s="355"/>
      <c r="AJN261" s="355"/>
      <c r="AJO261" s="355"/>
      <c r="AJP261" s="355"/>
      <c r="AJQ261" s="355"/>
      <c r="AJR261" s="355"/>
      <c r="AJS261" s="355"/>
      <c r="AJT261" s="355"/>
      <c r="AJU261" s="355"/>
      <c r="AJV261" s="355"/>
      <c r="AJW261" s="355"/>
      <c r="AJX261" s="355"/>
      <c r="AJY261" s="355"/>
      <c r="AJZ261" s="355"/>
      <c r="AKA261" s="355"/>
      <c r="AKB261" s="355"/>
      <c r="AKC261" s="355"/>
      <c r="AKD261" s="355"/>
      <c r="AKE261" s="355"/>
      <c r="AKF261" s="355"/>
      <c r="AKG261" s="355"/>
      <c r="AKH261" s="355"/>
      <c r="AKI261" s="355"/>
      <c r="AKJ261" s="355"/>
      <c r="AKK261" s="355"/>
      <c r="AKL261" s="355"/>
      <c r="AKM261" s="355"/>
      <c r="AKN261" s="355"/>
      <c r="AKO261" s="355"/>
      <c r="AKP261" s="355"/>
      <c r="AKQ261" s="355"/>
      <c r="AKR261" s="355"/>
      <c r="AKS261" s="355"/>
      <c r="AKT261" s="355"/>
      <c r="AKU261" s="355"/>
      <c r="AKV261" s="355"/>
      <c r="AKW261" s="355"/>
      <c r="AKX261" s="355"/>
      <c r="AKY261" s="355"/>
      <c r="AKZ261" s="355"/>
      <c r="ALA261" s="355"/>
      <c r="ALB261" s="355"/>
      <c r="ALC261" s="355"/>
      <c r="ALD261" s="355"/>
      <c r="ALE261" s="355"/>
      <c r="ALF261" s="355"/>
      <c r="ALG261" s="355"/>
      <c r="ALH261" s="355"/>
      <c r="ALI261" s="355"/>
      <c r="ALJ261" s="355"/>
      <c r="ALK261" s="355"/>
      <c r="ALL261" s="355"/>
      <c r="ALM261" s="355"/>
      <c r="ALN261" s="355"/>
      <c r="ALO261" s="355"/>
      <c r="ALP261" s="355"/>
      <c r="ALQ261" s="355"/>
      <c r="ALR261" s="355"/>
      <c r="ALS261" s="355"/>
      <c r="ALT261" s="355"/>
      <c r="ALU261" s="355"/>
      <c r="ALV261" s="355"/>
      <c r="ALW261" s="355"/>
      <c r="ALX261" s="355"/>
      <c r="ALY261" s="355"/>
      <c r="ALZ261" s="355"/>
      <c r="AMA261" s="355"/>
      <c r="AMB261" s="355"/>
      <c r="AMC261" s="355"/>
      <c r="AMD261" s="355"/>
      <c r="AME261" s="355"/>
      <c r="AMF261" s="355"/>
      <c r="AMG261" s="355"/>
      <c r="AMH261" s="355"/>
      <c r="AMI261" s="355"/>
      <c r="AMJ261" s="355"/>
      <c r="AMK261" s="355"/>
      <c r="AML261" s="355"/>
      <c r="AMM261" s="355"/>
      <c r="AMN261" s="355"/>
      <c r="AMO261" s="355"/>
      <c r="AMP261" s="355"/>
      <c r="AMQ261" s="355"/>
      <c r="AMR261" s="355"/>
      <c r="AMS261" s="355"/>
      <c r="AMT261" s="355"/>
      <c r="AMU261" s="355"/>
      <c r="AMV261" s="355"/>
      <c r="AMW261" s="355"/>
      <c r="AMX261" s="355"/>
      <c r="AMY261" s="355"/>
      <c r="AMZ261" s="355"/>
      <c r="ANA261" s="355"/>
      <c r="ANB261" s="355"/>
      <c r="ANC261" s="355"/>
      <c r="AND261" s="355"/>
      <c r="ANE261" s="355"/>
      <c r="ANF261" s="355"/>
      <c r="ANG261" s="355"/>
      <c r="ANH261" s="355"/>
      <c r="ANI261" s="355"/>
      <c r="ANJ261" s="355"/>
      <c r="ANK261" s="355"/>
      <c r="ANL261" s="355"/>
      <c r="ANM261" s="355"/>
      <c r="ANN261" s="355"/>
      <c r="ANO261" s="355"/>
      <c r="ANP261" s="355"/>
      <c r="ANQ261" s="355"/>
      <c r="ANR261" s="355"/>
      <c r="ANS261" s="355"/>
      <c r="ANT261" s="355"/>
      <c r="ANU261" s="355"/>
      <c r="ANV261" s="355"/>
      <c r="ANW261" s="355"/>
      <c r="ANX261" s="355"/>
      <c r="ANY261" s="355"/>
      <c r="ANZ261" s="355"/>
      <c r="AOA261" s="355"/>
      <c r="AOB261" s="355"/>
      <c r="AOC261" s="355"/>
      <c r="AOD261" s="355"/>
      <c r="AOE261" s="355"/>
      <c r="AOF261" s="355"/>
      <c r="AOG261" s="355"/>
      <c r="AOH261" s="355"/>
      <c r="AOI261" s="355"/>
      <c r="AOJ261" s="355"/>
      <c r="AOK261" s="355"/>
      <c r="AOL261" s="355"/>
      <c r="AOM261" s="355"/>
      <c r="AON261" s="355"/>
      <c r="AOO261" s="355"/>
      <c r="AOP261" s="355"/>
      <c r="AOQ261" s="355"/>
      <c r="AOR261" s="355"/>
      <c r="AOS261" s="355"/>
      <c r="AOT261" s="355"/>
      <c r="AOU261" s="355"/>
      <c r="AOV261" s="355"/>
      <c r="AOW261" s="355"/>
      <c r="AOX261" s="355"/>
      <c r="AOY261" s="355"/>
      <c r="AOZ261" s="355"/>
      <c r="APA261" s="355"/>
      <c r="APB261" s="355"/>
      <c r="APC261" s="355"/>
      <c r="APD261" s="355"/>
      <c r="APE261" s="355"/>
      <c r="APF261" s="355"/>
      <c r="APG261" s="355"/>
      <c r="APH261" s="355"/>
      <c r="API261" s="355"/>
      <c r="APJ261" s="355"/>
      <c r="APK261" s="355"/>
      <c r="APL261" s="355"/>
      <c r="APM261" s="355"/>
      <c r="APN261" s="355"/>
      <c r="APO261" s="355"/>
      <c r="APP261" s="355"/>
      <c r="APQ261" s="355"/>
      <c r="APR261" s="355"/>
      <c r="APS261" s="355"/>
      <c r="APT261" s="355"/>
      <c r="APU261" s="355"/>
      <c r="APV261" s="355"/>
      <c r="APW261" s="355"/>
      <c r="APX261" s="355"/>
      <c r="APY261" s="355"/>
      <c r="APZ261" s="355"/>
      <c r="AQA261" s="355"/>
      <c r="AQB261" s="355"/>
      <c r="AQC261" s="355"/>
      <c r="AQD261" s="355"/>
      <c r="AQE261" s="355"/>
      <c r="AQF261" s="355"/>
      <c r="AQG261" s="355"/>
      <c r="AQH261" s="355"/>
      <c r="AQI261" s="355"/>
      <c r="AQJ261" s="355"/>
      <c r="AQK261" s="355"/>
      <c r="AQL261" s="355"/>
      <c r="AQM261" s="355"/>
      <c r="AQN261" s="355"/>
      <c r="AQO261" s="355"/>
      <c r="AQP261" s="355"/>
      <c r="AQQ261" s="355"/>
      <c r="AQR261" s="355"/>
      <c r="AQS261" s="355"/>
      <c r="AQT261" s="355"/>
      <c r="AQU261" s="355"/>
      <c r="AQV261" s="355"/>
      <c r="AQW261" s="355"/>
      <c r="AQX261" s="355"/>
      <c r="AQY261" s="355"/>
      <c r="AQZ261" s="355"/>
      <c r="ARA261" s="355"/>
      <c r="ARB261" s="355"/>
      <c r="ARC261" s="355"/>
      <c r="ARD261" s="355"/>
      <c r="ARE261" s="355"/>
      <c r="ARF261" s="355"/>
      <c r="ARG261" s="355"/>
      <c r="ARH261" s="355"/>
      <c r="ARI261" s="355"/>
      <c r="ARJ261" s="355"/>
      <c r="ARK261" s="355"/>
      <c r="ARL261" s="355"/>
      <c r="ARM261" s="355"/>
      <c r="ARN261" s="355"/>
      <c r="ARO261" s="355"/>
      <c r="ARP261" s="355"/>
      <c r="ARQ261" s="355"/>
      <c r="ARR261" s="355"/>
      <c r="ARS261" s="355"/>
      <c r="ART261" s="355"/>
      <c r="ARU261" s="355"/>
      <c r="ARV261" s="355"/>
      <c r="ARW261" s="355"/>
      <c r="ARX261" s="355"/>
      <c r="ARY261" s="355"/>
      <c r="ARZ261" s="355"/>
      <c r="ASA261" s="355"/>
      <c r="ASB261" s="355"/>
      <c r="ASC261" s="355"/>
      <c r="ASD261" s="355"/>
      <c r="ASE261" s="355"/>
      <c r="ASF261" s="355"/>
      <c r="ASG261" s="355"/>
      <c r="ASH261" s="355"/>
      <c r="ASI261" s="355"/>
      <c r="ASJ261" s="355"/>
      <c r="ASK261" s="355"/>
      <c r="ASL261" s="355"/>
      <c r="ASM261" s="355"/>
      <c r="ASN261" s="355"/>
      <c r="ASO261" s="355"/>
      <c r="ASP261" s="355"/>
      <c r="ASQ261" s="355"/>
      <c r="ASR261" s="355"/>
      <c r="ASS261" s="355"/>
      <c r="AST261" s="355"/>
      <c r="ASU261" s="355"/>
      <c r="ASV261" s="355"/>
      <c r="ASW261" s="355"/>
      <c r="ASX261" s="355"/>
      <c r="ASY261" s="355"/>
      <c r="ASZ261" s="355"/>
      <c r="ATA261" s="355"/>
      <c r="ATB261" s="355"/>
      <c r="ATC261" s="355"/>
      <c r="ATD261" s="355"/>
      <c r="ATE261" s="355"/>
      <c r="ATF261" s="355"/>
      <c r="ATG261" s="355"/>
      <c r="ATH261" s="355"/>
      <c r="ATI261" s="355"/>
      <c r="ATJ261" s="355"/>
      <c r="ATK261" s="355"/>
      <c r="ATL261" s="355"/>
      <c r="ATM261" s="355"/>
      <c r="ATN261" s="355"/>
      <c r="ATO261" s="355"/>
      <c r="ATP261" s="355"/>
      <c r="ATQ261" s="355"/>
      <c r="ATR261" s="355"/>
      <c r="ATS261" s="355"/>
      <c r="ATT261" s="355"/>
      <c r="ATU261" s="355"/>
      <c r="ATV261" s="355"/>
      <c r="ATW261" s="355"/>
      <c r="ATX261" s="355"/>
      <c r="ATY261" s="355"/>
      <c r="ATZ261" s="355"/>
      <c r="AUA261" s="355"/>
      <c r="AUB261" s="355"/>
      <c r="AUC261" s="355"/>
      <c r="AUD261" s="355"/>
      <c r="AUE261" s="355"/>
      <c r="AUF261" s="355"/>
      <c r="AUG261" s="355"/>
      <c r="AUH261" s="355"/>
      <c r="AUI261" s="355"/>
      <c r="AUJ261" s="355"/>
      <c r="AUK261" s="355"/>
      <c r="AUL261" s="355"/>
      <c r="AUM261" s="355"/>
      <c r="AUN261" s="355"/>
      <c r="AUO261" s="355"/>
      <c r="AUP261" s="355"/>
      <c r="AUQ261" s="355"/>
      <c r="AUR261" s="355"/>
      <c r="AUS261" s="355"/>
      <c r="AUT261" s="355"/>
      <c r="AUU261" s="355"/>
      <c r="AUV261" s="355"/>
      <c r="AUW261" s="355"/>
      <c r="AUX261" s="355"/>
      <c r="AUY261" s="355"/>
      <c r="AUZ261" s="355"/>
      <c r="AVA261" s="355"/>
      <c r="AVB261" s="355"/>
      <c r="AVC261" s="355"/>
      <c r="AVD261" s="355"/>
      <c r="AVE261" s="355"/>
      <c r="AVF261" s="355"/>
      <c r="AVG261" s="355"/>
      <c r="AVH261" s="355"/>
      <c r="AVI261" s="355"/>
      <c r="AVJ261" s="355"/>
      <c r="AVK261" s="355"/>
      <c r="AVL261" s="355"/>
      <c r="AVM261" s="355"/>
      <c r="AVN261" s="355"/>
      <c r="AVO261" s="355"/>
      <c r="AVP261" s="355"/>
      <c r="AVQ261" s="355"/>
      <c r="AVR261" s="355"/>
      <c r="AVS261" s="355"/>
      <c r="AVT261" s="355"/>
      <c r="AVU261" s="355"/>
      <c r="AVV261" s="355"/>
      <c r="AVW261" s="355"/>
      <c r="AVX261" s="355"/>
      <c r="AVY261" s="355"/>
      <c r="AVZ261" s="355"/>
      <c r="AWA261" s="355"/>
      <c r="AWB261" s="355"/>
      <c r="AWC261" s="355"/>
      <c r="AWD261" s="355"/>
      <c r="AWE261" s="355"/>
      <c r="AWF261" s="355"/>
      <c r="AWG261" s="355"/>
      <c r="AWH261" s="355"/>
      <c r="AWI261" s="355"/>
      <c r="AWJ261" s="355"/>
      <c r="AWK261" s="355"/>
      <c r="AWL261" s="355"/>
      <c r="AWM261" s="355"/>
      <c r="AWN261" s="355"/>
      <c r="AWO261" s="355"/>
      <c r="AWP261" s="355"/>
      <c r="AWQ261" s="355"/>
      <c r="AWR261" s="355"/>
      <c r="AWS261" s="355"/>
      <c r="AWT261" s="355"/>
      <c r="AWU261" s="355"/>
      <c r="AWV261" s="355"/>
      <c r="AWW261" s="355"/>
      <c r="AWX261" s="355"/>
      <c r="AWY261" s="355"/>
      <c r="AWZ261" s="355"/>
      <c r="AXA261" s="355"/>
      <c r="AXB261" s="355"/>
      <c r="AXC261" s="355"/>
      <c r="AXD261" s="355"/>
      <c r="AXE261" s="355"/>
      <c r="AXF261" s="355"/>
      <c r="AXG261" s="355"/>
      <c r="AXH261" s="355"/>
      <c r="AXI261" s="355"/>
      <c r="AXJ261" s="355"/>
      <c r="AXK261" s="355"/>
      <c r="AXL261" s="355"/>
      <c r="AXM261" s="355"/>
      <c r="AXN261" s="355"/>
      <c r="AXO261" s="355"/>
      <c r="AXP261" s="355"/>
      <c r="AXQ261" s="355"/>
      <c r="AXR261" s="355"/>
      <c r="AXS261" s="355"/>
    </row>
    <row r="262" spans="1:1319" s="253" customFormat="1" ht="79.349999999999994" customHeight="1" x14ac:dyDescent="0.25">
      <c r="B262" s="98"/>
      <c r="C262" s="623"/>
      <c r="D262" s="624"/>
      <c r="E262" s="624"/>
      <c r="F262" s="624"/>
      <c r="G262" s="624"/>
      <c r="H262" s="624"/>
      <c r="I262" s="624"/>
      <c r="J262" s="625"/>
      <c r="M262" s="355"/>
      <c r="N262" s="355"/>
      <c r="O262" s="355"/>
      <c r="P262" s="355"/>
      <c r="Q262" s="355"/>
      <c r="R262" s="355"/>
      <c r="S262" s="355"/>
      <c r="T262" s="355"/>
      <c r="U262" s="355"/>
    </row>
    <row r="263" spans="1:1319" s="253" customFormat="1" ht="79.349999999999994" customHeight="1" x14ac:dyDescent="0.25">
      <c r="B263" s="98"/>
      <c r="C263" s="623"/>
      <c r="D263" s="624"/>
      <c r="E263" s="624"/>
      <c r="F263" s="624"/>
      <c r="G263" s="624"/>
      <c r="H263" s="624"/>
      <c r="I263" s="624"/>
      <c r="J263" s="625"/>
      <c r="M263" s="355"/>
      <c r="N263" s="355"/>
      <c r="O263" s="355"/>
      <c r="P263" s="355"/>
      <c r="Q263" s="355"/>
      <c r="R263" s="355"/>
      <c r="S263" s="355"/>
      <c r="T263" s="355"/>
      <c r="U263" s="355"/>
    </row>
    <row r="264" spans="1:1319" s="253" customFormat="1" ht="121.5" customHeight="1" thickBot="1" x14ac:dyDescent="0.3">
      <c r="B264" s="136"/>
      <c r="C264" s="623"/>
      <c r="D264" s="624"/>
      <c r="E264" s="624"/>
      <c r="F264" s="624"/>
      <c r="G264" s="624"/>
      <c r="H264" s="624"/>
      <c r="I264" s="624"/>
      <c r="J264" s="625"/>
      <c r="M264" s="355"/>
      <c r="N264" s="355"/>
      <c r="O264" s="355"/>
      <c r="P264" s="355"/>
      <c r="Q264" s="355"/>
      <c r="R264" s="355"/>
      <c r="S264" s="355"/>
      <c r="T264" s="355"/>
      <c r="U264" s="355"/>
    </row>
    <row r="265" spans="1:1319" s="253" customFormat="1" ht="20.25" customHeight="1" thickTop="1" thickBot="1" x14ac:dyDescent="0.3">
      <c r="B265" s="136"/>
      <c r="C265" s="453"/>
      <c r="D265" s="449"/>
      <c r="E265" s="449"/>
      <c r="F265" s="449"/>
      <c r="G265" s="450"/>
      <c r="H265" s="451" t="s">
        <v>84</v>
      </c>
      <c r="I265" s="452"/>
      <c r="J265" s="94" t="str">
        <f>IF(ISBLANK(C261),"",LEN(C261))</f>
        <v/>
      </c>
      <c r="M265" s="355"/>
      <c r="N265" s="355"/>
      <c r="O265" s="355"/>
      <c r="P265" s="355"/>
      <c r="Q265" s="355"/>
      <c r="R265" s="355"/>
      <c r="S265" s="355"/>
      <c r="T265" s="355"/>
      <c r="U265" s="355"/>
    </row>
    <row r="266" spans="1:1319" s="84" customFormat="1" ht="13.5" customHeight="1" thickTop="1" x14ac:dyDescent="0.25">
      <c r="A266" s="249"/>
      <c r="B266" s="350"/>
      <c r="C266" s="15"/>
      <c r="D266" s="137"/>
      <c r="E266" s="137"/>
      <c r="F266" s="137"/>
      <c r="G266" s="137"/>
      <c r="H266" s="138"/>
      <c r="I266" s="137"/>
      <c r="J266" s="139"/>
      <c r="K266" s="110"/>
      <c r="L266" s="110"/>
      <c r="M266" s="355"/>
      <c r="N266" s="355"/>
      <c r="O266" s="355"/>
      <c r="P266" s="355"/>
      <c r="Q266" s="355"/>
      <c r="R266" s="355"/>
      <c r="S266" s="355"/>
      <c r="T266" s="355"/>
      <c r="U266" s="355"/>
      <c r="V266" s="110"/>
      <c r="W266" s="110"/>
      <c r="X266" s="110"/>
      <c r="Y266" s="110"/>
      <c r="Z266" s="110"/>
      <c r="AA266" s="110"/>
      <c r="AB266" s="110"/>
      <c r="AC266" s="110"/>
      <c r="AD266" s="110"/>
      <c r="AE266" s="110"/>
      <c r="AF266" s="110"/>
      <c r="AG266" s="110"/>
      <c r="AH266" s="110"/>
      <c r="AI266" s="110"/>
      <c r="AJ266" s="110"/>
      <c r="AK266" s="110"/>
      <c r="AL266" s="110"/>
      <c r="AM266" s="110"/>
      <c r="AN266" s="110"/>
      <c r="AO266" s="110"/>
      <c r="AP266" s="110"/>
      <c r="AQ266" s="110"/>
      <c r="AR266" s="110"/>
      <c r="AS266" s="110"/>
      <c r="AT266" s="110"/>
      <c r="AU266" s="110"/>
      <c r="AV266" s="110"/>
      <c r="AW266" s="110"/>
      <c r="AX266" s="110"/>
      <c r="AY266" s="110"/>
      <c r="AZ266" s="110"/>
      <c r="BA266" s="110"/>
      <c r="BB266" s="110"/>
      <c r="BC266" s="110"/>
      <c r="BD266" s="110"/>
      <c r="BE266" s="110"/>
      <c r="BF266" s="110"/>
      <c r="BG266" s="110"/>
      <c r="BH266" s="110"/>
      <c r="BI266" s="110"/>
      <c r="BJ266" s="110"/>
      <c r="BK266" s="110"/>
      <c r="BL266" s="110"/>
      <c r="BM266" s="110"/>
      <c r="BN266" s="110"/>
      <c r="BO266" s="110"/>
      <c r="BP266" s="110"/>
      <c r="BQ266" s="110"/>
      <c r="BR266" s="110"/>
      <c r="BS266" s="110"/>
      <c r="BT266" s="110"/>
      <c r="BU266" s="110"/>
      <c r="BV266" s="110"/>
      <c r="BW266" s="110"/>
      <c r="BX266" s="110"/>
      <c r="BY266" s="110"/>
      <c r="BZ266" s="110"/>
      <c r="CA266" s="110"/>
      <c r="CB266" s="110"/>
      <c r="CC266" s="110"/>
      <c r="CD266" s="110"/>
      <c r="CE266" s="110"/>
      <c r="CF266" s="110"/>
      <c r="CG266" s="110"/>
      <c r="CH266" s="110"/>
      <c r="CI266" s="110"/>
      <c r="CJ266" s="110"/>
      <c r="CK266" s="110"/>
      <c r="CL266" s="110"/>
      <c r="CM266" s="110"/>
      <c r="CN266" s="110"/>
      <c r="CO266" s="110"/>
      <c r="CP266" s="110"/>
      <c r="CQ266" s="110"/>
      <c r="CR266" s="110"/>
      <c r="CS266" s="110"/>
      <c r="CT266" s="110"/>
      <c r="CU266" s="110"/>
      <c r="CV266" s="110"/>
      <c r="CW266" s="110"/>
      <c r="CX266" s="110"/>
      <c r="CY266" s="110"/>
      <c r="CZ266" s="110"/>
      <c r="DA266" s="110"/>
      <c r="DB266" s="110"/>
      <c r="DC266" s="110"/>
      <c r="DD266" s="110"/>
      <c r="DE266" s="110"/>
      <c r="DF266" s="110"/>
      <c r="DG266" s="110"/>
      <c r="DH266" s="110"/>
      <c r="DI266" s="110"/>
      <c r="DJ266" s="110"/>
      <c r="DK266" s="110"/>
      <c r="DL266" s="110"/>
      <c r="DM266" s="110"/>
      <c r="DN266" s="110"/>
      <c r="DO266" s="110"/>
      <c r="DP266" s="110"/>
      <c r="DQ266" s="110"/>
      <c r="DR266" s="110"/>
      <c r="DS266" s="110"/>
      <c r="DT266" s="110"/>
      <c r="DU266" s="110"/>
      <c r="DV266" s="110"/>
      <c r="DW266" s="110"/>
      <c r="DX266" s="110"/>
      <c r="DY266" s="110"/>
      <c r="DZ266" s="110"/>
      <c r="EA266" s="110"/>
      <c r="EB266" s="110"/>
      <c r="EC266" s="110"/>
      <c r="ED266" s="110"/>
      <c r="EE266" s="110"/>
      <c r="EF266" s="110"/>
      <c r="EG266" s="110"/>
      <c r="EH266" s="110"/>
      <c r="EI266" s="110"/>
      <c r="EJ266" s="110"/>
      <c r="EK266" s="110"/>
      <c r="EL266" s="110"/>
      <c r="EM266" s="110"/>
      <c r="EN266" s="110"/>
      <c r="EO266" s="110"/>
      <c r="EP266" s="110"/>
      <c r="EQ266" s="110"/>
      <c r="ER266" s="110"/>
      <c r="ES266" s="110"/>
      <c r="ET266" s="110"/>
      <c r="EU266" s="110"/>
      <c r="EV266" s="110"/>
      <c r="EW266" s="110"/>
      <c r="EX266" s="110"/>
      <c r="EY266" s="110"/>
      <c r="EZ266" s="110"/>
      <c r="FA266" s="110"/>
      <c r="FB266" s="110"/>
      <c r="FC266" s="110"/>
      <c r="FD266" s="110"/>
      <c r="FE266" s="110"/>
      <c r="FF266" s="110"/>
      <c r="FG266" s="110"/>
      <c r="FH266" s="110"/>
      <c r="FI266" s="110"/>
      <c r="FJ266" s="110"/>
      <c r="FK266" s="110"/>
      <c r="FL266" s="110"/>
      <c r="FM266" s="110"/>
      <c r="FN266" s="110"/>
      <c r="FO266" s="110"/>
      <c r="FP266" s="110"/>
      <c r="FQ266" s="110"/>
      <c r="FR266" s="110"/>
      <c r="FS266" s="110"/>
      <c r="FT266" s="110"/>
      <c r="FU266" s="110"/>
      <c r="FV266" s="110"/>
      <c r="FW266" s="110"/>
      <c r="FX266" s="110"/>
      <c r="FY266" s="110"/>
      <c r="FZ266" s="110"/>
      <c r="GA266" s="110"/>
      <c r="GB266" s="110"/>
      <c r="GC266" s="110"/>
      <c r="GD266" s="110"/>
      <c r="GE266" s="110"/>
      <c r="GF266" s="110"/>
      <c r="GG266" s="110"/>
      <c r="GH266" s="110"/>
      <c r="GI266" s="110"/>
      <c r="GJ266" s="110"/>
      <c r="GK266" s="110"/>
      <c r="GL266" s="110"/>
      <c r="GM266" s="110"/>
      <c r="GN266" s="110"/>
      <c r="GO266" s="110"/>
      <c r="GP266" s="110"/>
      <c r="GQ266" s="110"/>
      <c r="GR266" s="110"/>
      <c r="GS266" s="110"/>
      <c r="GT266" s="110"/>
      <c r="GU266" s="110"/>
      <c r="GV266" s="110"/>
      <c r="GW266" s="110"/>
      <c r="GX266" s="110"/>
      <c r="GY266" s="110"/>
      <c r="GZ266" s="110"/>
      <c r="HA266" s="110"/>
      <c r="HB266" s="110"/>
      <c r="HC266" s="110"/>
      <c r="HD266" s="110"/>
      <c r="HE266" s="110"/>
      <c r="HF266" s="110"/>
      <c r="HG266" s="110"/>
      <c r="HH266" s="110"/>
      <c r="HI266" s="110"/>
      <c r="HJ266" s="110"/>
      <c r="HK266" s="110"/>
      <c r="HL266" s="110"/>
      <c r="HM266" s="110"/>
      <c r="HN266" s="110"/>
      <c r="HO266" s="110"/>
      <c r="HP266" s="110"/>
      <c r="HQ266" s="110"/>
      <c r="HR266" s="110"/>
      <c r="HS266" s="110"/>
      <c r="HT266" s="110"/>
      <c r="HU266" s="110"/>
      <c r="HV266" s="110"/>
      <c r="HW266" s="110"/>
      <c r="HX266" s="110"/>
      <c r="HY266" s="110"/>
      <c r="HZ266" s="110"/>
      <c r="IA266" s="110"/>
      <c r="IB266" s="110"/>
      <c r="IC266" s="110"/>
      <c r="ID266" s="110"/>
      <c r="IE266" s="110"/>
      <c r="IF266" s="110"/>
      <c r="IG266" s="110"/>
      <c r="IH266" s="110"/>
      <c r="II266" s="110"/>
      <c r="IJ266" s="110"/>
      <c r="IK266" s="110"/>
      <c r="IL266" s="110"/>
      <c r="IM266" s="110"/>
      <c r="IN266" s="110"/>
      <c r="IO266" s="110"/>
      <c r="IP266" s="110"/>
      <c r="IQ266" s="110"/>
      <c r="IR266" s="110"/>
      <c r="IS266" s="110"/>
      <c r="IT266" s="110"/>
      <c r="IU266" s="110"/>
      <c r="IV266" s="110"/>
      <c r="IW266" s="110"/>
      <c r="IX266" s="110"/>
      <c r="IY266" s="110"/>
      <c r="IZ266" s="110"/>
      <c r="JA266" s="110"/>
      <c r="JB266" s="110"/>
      <c r="JC266" s="110"/>
      <c r="JD266" s="110"/>
      <c r="JE266" s="110"/>
      <c r="JF266" s="110"/>
      <c r="JG266" s="110"/>
      <c r="JH266" s="110"/>
      <c r="JI266" s="110"/>
      <c r="JJ266" s="110"/>
      <c r="JK266" s="110"/>
      <c r="JL266" s="110"/>
      <c r="JM266" s="110"/>
      <c r="JN266" s="110"/>
      <c r="JO266" s="110"/>
      <c r="JP266" s="110"/>
      <c r="JQ266" s="110"/>
      <c r="JR266" s="110"/>
      <c r="JS266" s="110"/>
      <c r="JT266" s="110"/>
      <c r="JU266" s="110"/>
      <c r="JV266" s="110"/>
      <c r="JW266" s="110"/>
      <c r="JX266" s="110"/>
      <c r="JY266" s="110"/>
      <c r="JZ266" s="110"/>
      <c r="KA266" s="110"/>
      <c r="KB266" s="110"/>
      <c r="KC266" s="110"/>
      <c r="KD266" s="110"/>
      <c r="KE266" s="110"/>
      <c r="KF266" s="110"/>
      <c r="KG266" s="110"/>
      <c r="KH266" s="110"/>
      <c r="KI266" s="110"/>
      <c r="KJ266" s="110"/>
      <c r="KK266" s="110"/>
      <c r="KL266" s="110"/>
      <c r="KM266" s="110"/>
      <c r="KN266" s="110"/>
      <c r="KO266" s="110"/>
      <c r="KP266" s="110"/>
      <c r="KQ266" s="110"/>
      <c r="KR266" s="110"/>
      <c r="KS266" s="110"/>
      <c r="KT266" s="110"/>
      <c r="KU266" s="110"/>
      <c r="KV266" s="110"/>
      <c r="KW266" s="110"/>
      <c r="KX266" s="110"/>
      <c r="KY266" s="110"/>
      <c r="KZ266" s="110"/>
      <c r="LA266" s="110"/>
      <c r="LB266" s="110"/>
      <c r="LC266" s="110"/>
      <c r="LD266" s="110"/>
      <c r="LE266" s="110"/>
      <c r="LF266" s="110"/>
      <c r="LG266" s="110"/>
      <c r="LH266" s="110"/>
      <c r="LI266" s="110"/>
      <c r="LJ266" s="110"/>
      <c r="LK266" s="110"/>
      <c r="LL266" s="110"/>
      <c r="LM266" s="110"/>
      <c r="LN266" s="110"/>
      <c r="LO266" s="110"/>
      <c r="LP266" s="110"/>
      <c r="LQ266" s="110"/>
      <c r="LR266" s="110"/>
      <c r="LS266" s="110"/>
      <c r="LT266" s="110"/>
      <c r="LU266" s="110"/>
      <c r="LV266" s="110"/>
      <c r="LW266" s="110"/>
      <c r="LX266" s="110"/>
      <c r="LY266" s="110"/>
      <c r="LZ266" s="110"/>
      <c r="MA266" s="110"/>
      <c r="MB266" s="110"/>
      <c r="MC266" s="110"/>
      <c r="MD266" s="110"/>
      <c r="ME266" s="110"/>
      <c r="MF266" s="110"/>
      <c r="MG266" s="110"/>
      <c r="MH266" s="110"/>
      <c r="MI266" s="110"/>
      <c r="MJ266" s="110"/>
      <c r="MK266" s="110"/>
      <c r="ML266" s="110"/>
      <c r="MM266" s="110"/>
      <c r="MN266" s="110"/>
      <c r="MO266" s="110"/>
      <c r="MP266" s="110"/>
      <c r="MQ266" s="110"/>
      <c r="MR266" s="110"/>
      <c r="MS266" s="110"/>
      <c r="MT266" s="110"/>
      <c r="MU266" s="110"/>
      <c r="MV266" s="110"/>
      <c r="MW266" s="110"/>
      <c r="MX266" s="110"/>
      <c r="MY266" s="110"/>
      <c r="MZ266" s="110"/>
      <c r="NA266" s="110"/>
      <c r="NB266" s="110"/>
      <c r="NC266" s="110"/>
      <c r="ND266" s="110"/>
      <c r="NE266" s="110"/>
      <c r="NF266" s="110"/>
      <c r="NG266" s="110"/>
      <c r="NH266" s="110"/>
      <c r="NI266" s="110"/>
      <c r="NJ266" s="110"/>
      <c r="NK266" s="110"/>
      <c r="NL266" s="110"/>
      <c r="NM266" s="110"/>
      <c r="NN266" s="110"/>
      <c r="NO266" s="110"/>
      <c r="NP266" s="110"/>
      <c r="NQ266" s="110"/>
      <c r="NR266" s="110"/>
      <c r="NS266" s="110"/>
      <c r="NT266" s="110"/>
      <c r="NU266" s="110"/>
      <c r="NV266" s="110"/>
      <c r="NW266" s="110"/>
      <c r="NX266" s="110"/>
      <c r="NY266" s="110"/>
      <c r="NZ266" s="110"/>
      <c r="OA266" s="110"/>
      <c r="OB266" s="110"/>
      <c r="OC266" s="110"/>
      <c r="OD266" s="110"/>
      <c r="OE266" s="110"/>
      <c r="OF266" s="110"/>
      <c r="OG266" s="110"/>
      <c r="OH266" s="110"/>
      <c r="OI266" s="110"/>
      <c r="OJ266" s="110"/>
      <c r="OK266" s="110"/>
      <c r="OL266" s="110"/>
      <c r="OM266" s="110"/>
      <c r="ON266" s="110"/>
      <c r="OO266" s="110"/>
      <c r="OP266" s="110"/>
      <c r="OQ266" s="110"/>
      <c r="OR266" s="110"/>
      <c r="OS266" s="110"/>
      <c r="OT266" s="110"/>
      <c r="OU266" s="110"/>
      <c r="OV266" s="110"/>
      <c r="OW266" s="110"/>
      <c r="OX266" s="110"/>
      <c r="OY266" s="110"/>
      <c r="OZ266" s="110"/>
      <c r="PA266" s="110"/>
      <c r="PB266" s="110"/>
      <c r="PC266" s="110"/>
      <c r="PD266" s="110"/>
      <c r="PE266" s="110"/>
      <c r="PF266" s="110"/>
      <c r="PG266" s="110"/>
      <c r="PH266" s="110"/>
      <c r="PI266" s="110"/>
      <c r="PJ266" s="110"/>
      <c r="PK266" s="110"/>
      <c r="PL266" s="110"/>
      <c r="PM266" s="110"/>
      <c r="PN266" s="110"/>
      <c r="PO266" s="110"/>
      <c r="PP266" s="110"/>
      <c r="PQ266" s="110"/>
      <c r="PR266" s="110"/>
      <c r="PS266" s="110"/>
      <c r="PT266" s="110"/>
      <c r="PU266" s="110"/>
      <c r="PV266" s="110"/>
      <c r="PW266" s="110"/>
      <c r="PX266" s="110"/>
      <c r="PY266" s="110"/>
      <c r="PZ266" s="110"/>
      <c r="QA266" s="110"/>
      <c r="QB266" s="110"/>
      <c r="QC266" s="110"/>
      <c r="QD266" s="110"/>
      <c r="QE266" s="110"/>
      <c r="QF266" s="110"/>
      <c r="QG266" s="110"/>
      <c r="QH266" s="110"/>
      <c r="QI266" s="110"/>
      <c r="QJ266" s="110"/>
      <c r="QK266" s="110"/>
      <c r="QL266" s="110"/>
      <c r="QM266" s="110"/>
      <c r="QN266" s="110"/>
      <c r="QO266" s="110"/>
      <c r="QP266" s="110"/>
      <c r="QQ266" s="110"/>
      <c r="QR266" s="110"/>
      <c r="QS266" s="110"/>
      <c r="QT266" s="110"/>
      <c r="QU266" s="110"/>
      <c r="QV266" s="110"/>
      <c r="QW266" s="110"/>
      <c r="QX266" s="110"/>
      <c r="QY266" s="110"/>
      <c r="QZ266" s="110"/>
      <c r="RA266" s="110"/>
      <c r="RB266" s="110"/>
      <c r="RC266" s="110"/>
      <c r="RD266" s="110"/>
      <c r="RE266" s="110"/>
      <c r="RF266" s="110"/>
      <c r="RG266" s="110"/>
      <c r="RH266" s="110"/>
      <c r="RI266" s="110"/>
      <c r="RJ266" s="110"/>
      <c r="RK266" s="110"/>
      <c r="RL266" s="110"/>
      <c r="RM266" s="110"/>
      <c r="RN266" s="110"/>
      <c r="RO266" s="110"/>
      <c r="RP266" s="110"/>
      <c r="RQ266" s="110"/>
      <c r="RR266" s="110"/>
      <c r="RS266" s="110"/>
      <c r="RT266" s="110"/>
      <c r="RU266" s="110"/>
      <c r="RV266" s="110"/>
      <c r="RW266" s="110"/>
      <c r="RX266" s="110"/>
      <c r="RY266" s="110"/>
      <c r="RZ266" s="110"/>
      <c r="SA266" s="110"/>
      <c r="SB266" s="110"/>
      <c r="SC266" s="110"/>
      <c r="SD266" s="110"/>
      <c r="SE266" s="110"/>
      <c r="SF266" s="110"/>
      <c r="SG266" s="110"/>
      <c r="SH266" s="110"/>
      <c r="SI266" s="110"/>
      <c r="SJ266" s="110"/>
      <c r="SK266" s="110"/>
      <c r="SL266" s="110"/>
      <c r="SM266" s="110"/>
      <c r="SN266" s="110"/>
      <c r="SO266" s="110"/>
      <c r="SP266" s="110"/>
      <c r="SQ266" s="110"/>
      <c r="SR266" s="110"/>
      <c r="SS266" s="110"/>
      <c r="ST266" s="110"/>
      <c r="SU266" s="110"/>
      <c r="SV266" s="110"/>
      <c r="SW266" s="110"/>
      <c r="SX266" s="110"/>
      <c r="SY266" s="110"/>
      <c r="SZ266" s="110"/>
      <c r="TA266" s="110"/>
      <c r="TB266" s="110"/>
      <c r="TC266" s="110"/>
      <c r="TD266" s="110"/>
      <c r="TE266" s="110"/>
      <c r="TF266" s="110"/>
      <c r="TG266" s="110"/>
      <c r="TH266" s="110"/>
      <c r="TI266" s="110"/>
      <c r="TJ266" s="110"/>
      <c r="TK266" s="110"/>
      <c r="TL266" s="110"/>
      <c r="TM266" s="110"/>
      <c r="TN266" s="110"/>
      <c r="TO266" s="110"/>
      <c r="TP266" s="110"/>
      <c r="TQ266" s="110"/>
      <c r="TR266" s="110"/>
      <c r="TS266" s="110"/>
      <c r="TT266" s="110"/>
      <c r="TU266" s="110"/>
      <c r="TV266" s="110"/>
      <c r="TW266" s="110"/>
      <c r="TX266" s="110"/>
      <c r="TY266" s="110"/>
      <c r="TZ266" s="110"/>
      <c r="UA266" s="110"/>
      <c r="UB266" s="110"/>
      <c r="UC266" s="110"/>
      <c r="UD266" s="110"/>
      <c r="UE266" s="110"/>
      <c r="UF266" s="110"/>
      <c r="UG266" s="110"/>
      <c r="UH266" s="110"/>
      <c r="UI266" s="110"/>
      <c r="UJ266" s="110"/>
      <c r="UK266" s="110"/>
      <c r="UL266" s="110"/>
      <c r="UM266" s="110"/>
      <c r="UN266" s="110"/>
      <c r="UO266" s="110"/>
      <c r="UP266" s="110"/>
      <c r="UQ266" s="110"/>
      <c r="UR266" s="110"/>
      <c r="US266" s="110"/>
      <c r="UT266" s="110"/>
      <c r="UU266" s="110"/>
      <c r="UV266" s="110"/>
      <c r="UW266" s="110"/>
      <c r="UX266" s="110"/>
      <c r="UY266" s="110"/>
      <c r="UZ266" s="110"/>
      <c r="VA266" s="110"/>
      <c r="VB266" s="110"/>
      <c r="VC266" s="110"/>
      <c r="VD266" s="110"/>
      <c r="VE266" s="110"/>
      <c r="VF266" s="110"/>
      <c r="VG266" s="110"/>
      <c r="VH266" s="110"/>
      <c r="VI266" s="110"/>
      <c r="VJ266" s="110"/>
      <c r="VK266" s="110"/>
      <c r="VL266" s="110"/>
      <c r="VM266" s="110"/>
      <c r="VN266" s="110"/>
      <c r="VO266" s="110"/>
      <c r="VP266" s="110"/>
      <c r="VQ266" s="110"/>
      <c r="VR266" s="110"/>
      <c r="VS266" s="110"/>
      <c r="VT266" s="110"/>
      <c r="VU266" s="110"/>
      <c r="VV266" s="110"/>
      <c r="VW266" s="110"/>
      <c r="VX266" s="110"/>
      <c r="VY266" s="110"/>
      <c r="VZ266" s="110"/>
      <c r="WA266" s="110"/>
      <c r="WB266" s="110"/>
      <c r="WC266" s="110"/>
      <c r="WD266" s="110"/>
      <c r="WE266" s="110"/>
      <c r="WF266" s="110"/>
      <c r="WG266" s="110"/>
      <c r="WH266" s="110"/>
      <c r="WI266" s="110"/>
      <c r="WJ266" s="110"/>
      <c r="WK266" s="110"/>
      <c r="WL266" s="110"/>
      <c r="WM266" s="110"/>
      <c r="WN266" s="110"/>
      <c r="WO266" s="110"/>
      <c r="WP266" s="110"/>
      <c r="WQ266" s="110"/>
      <c r="WR266" s="110"/>
      <c r="WS266" s="110"/>
      <c r="WT266" s="110"/>
      <c r="WU266" s="110"/>
      <c r="WV266" s="110"/>
      <c r="WW266" s="110"/>
      <c r="WX266" s="110"/>
      <c r="WY266" s="110"/>
      <c r="WZ266" s="110"/>
      <c r="XA266" s="110"/>
      <c r="XB266" s="110"/>
      <c r="XC266" s="110"/>
      <c r="XD266" s="110"/>
      <c r="XE266" s="110"/>
      <c r="XF266" s="110"/>
      <c r="XG266" s="110"/>
      <c r="XH266" s="110"/>
      <c r="XI266" s="110"/>
      <c r="XJ266" s="110"/>
      <c r="XK266" s="110"/>
      <c r="XL266" s="110"/>
      <c r="XM266" s="110"/>
      <c r="XN266" s="110"/>
      <c r="XO266" s="110"/>
      <c r="XP266" s="110"/>
      <c r="XQ266" s="110"/>
      <c r="XR266" s="110"/>
      <c r="XS266" s="110"/>
      <c r="XT266" s="110"/>
      <c r="XU266" s="110"/>
      <c r="XV266" s="110"/>
      <c r="XW266" s="110"/>
      <c r="XX266" s="110"/>
      <c r="XY266" s="110"/>
      <c r="XZ266" s="110"/>
      <c r="YA266" s="110"/>
      <c r="YB266" s="110"/>
      <c r="YC266" s="110"/>
      <c r="YD266" s="110"/>
      <c r="YE266" s="110"/>
      <c r="YF266" s="110"/>
      <c r="YG266" s="110"/>
      <c r="YH266" s="110"/>
      <c r="YI266" s="110"/>
      <c r="YJ266" s="110"/>
      <c r="YK266" s="110"/>
      <c r="YL266" s="110"/>
      <c r="YM266" s="110"/>
      <c r="YN266" s="110"/>
      <c r="YO266" s="110"/>
      <c r="YP266" s="110"/>
      <c r="YQ266" s="110"/>
      <c r="YR266" s="110"/>
      <c r="YS266" s="110"/>
      <c r="YT266" s="110"/>
      <c r="YU266" s="110"/>
      <c r="YV266" s="110"/>
      <c r="YW266" s="110"/>
      <c r="YX266" s="110"/>
      <c r="YY266" s="110"/>
      <c r="YZ266" s="110"/>
      <c r="ZA266" s="110"/>
      <c r="ZB266" s="110"/>
      <c r="ZC266" s="110"/>
      <c r="ZD266" s="110"/>
      <c r="ZE266" s="110"/>
      <c r="ZF266" s="110"/>
      <c r="ZG266" s="110"/>
      <c r="ZH266" s="110"/>
      <c r="ZI266" s="110"/>
      <c r="ZJ266" s="110"/>
      <c r="ZK266" s="110"/>
      <c r="ZL266" s="110"/>
      <c r="ZM266" s="110"/>
      <c r="ZN266" s="110"/>
      <c r="ZO266" s="110"/>
      <c r="ZP266" s="110"/>
      <c r="ZQ266" s="110"/>
      <c r="ZR266" s="110"/>
      <c r="ZS266" s="110"/>
      <c r="ZT266" s="110"/>
      <c r="ZU266" s="110"/>
      <c r="ZV266" s="110"/>
      <c r="ZW266" s="110"/>
      <c r="ZX266" s="110"/>
      <c r="ZY266" s="110"/>
      <c r="ZZ266" s="110"/>
      <c r="AAA266" s="110"/>
      <c r="AAB266" s="110"/>
      <c r="AAC266" s="110"/>
      <c r="AAD266" s="110"/>
      <c r="AAE266" s="110"/>
      <c r="AAF266" s="110"/>
      <c r="AAG266" s="110"/>
      <c r="AAH266" s="110"/>
      <c r="AAI266" s="110"/>
      <c r="AAJ266" s="110"/>
      <c r="AAK266" s="110"/>
      <c r="AAL266" s="110"/>
      <c r="AAM266" s="110"/>
      <c r="AAN266" s="110"/>
      <c r="AAO266" s="110"/>
      <c r="AAP266" s="110"/>
      <c r="AAQ266" s="110"/>
      <c r="AAR266" s="110"/>
      <c r="AAS266" s="110"/>
      <c r="AAT266" s="110"/>
      <c r="AAU266" s="110"/>
      <c r="AAV266" s="110"/>
      <c r="AAW266" s="110"/>
      <c r="AAX266" s="110"/>
      <c r="AAY266" s="110"/>
      <c r="AAZ266" s="110"/>
      <c r="ABA266" s="110"/>
      <c r="ABB266" s="110"/>
      <c r="ABC266" s="110"/>
      <c r="ABD266" s="110"/>
      <c r="ABE266" s="110"/>
      <c r="ABF266" s="110"/>
      <c r="ABG266" s="110"/>
      <c r="ABH266" s="110"/>
      <c r="ABI266" s="110"/>
      <c r="ABJ266" s="110"/>
      <c r="ABK266" s="110"/>
      <c r="ABL266" s="110"/>
      <c r="ABM266" s="110"/>
      <c r="ABN266" s="110"/>
      <c r="ABO266" s="110"/>
      <c r="ABP266" s="110"/>
      <c r="ABQ266" s="110"/>
      <c r="ABR266" s="110"/>
      <c r="ABS266" s="110"/>
      <c r="ABT266" s="110"/>
      <c r="ABU266" s="110"/>
      <c r="ABV266" s="110"/>
      <c r="ABW266" s="110"/>
      <c r="ABX266" s="110"/>
      <c r="ABY266" s="110"/>
      <c r="ABZ266" s="110"/>
      <c r="ACA266" s="110"/>
      <c r="ACB266" s="110"/>
      <c r="ACC266" s="110"/>
      <c r="ACD266" s="110"/>
      <c r="ACE266" s="110"/>
      <c r="ACF266" s="110"/>
      <c r="ACG266" s="110"/>
      <c r="ACH266" s="110"/>
      <c r="ACI266" s="110"/>
      <c r="ACJ266" s="110"/>
      <c r="ACK266" s="110"/>
      <c r="ACL266" s="110"/>
      <c r="ACM266" s="110"/>
      <c r="ACN266" s="110"/>
      <c r="ACO266" s="110"/>
      <c r="ACP266" s="110"/>
      <c r="ACQ266" s="110"/>
      <c r="ACR266" s="110"/>
      <c r="ACS266" s="110"/>
      <c r="ACT266" s="110"/>
      <c r="ACU266" s="110"/>
      <c r="ACV266" s="110"/>
      <c r="ACW266" s="110"/>
      <c r="ACX266" s="110"/>
      <c r="ACY266" s="110"/>
      <c r="ACZ266" s="110"/>
      <c r="ADA266" s="110"/>
      <c r="ADB266" s="110"/>
      <c r="ADC266" s="110"/>
      <c r="ADD266" s="110"/>
      <c r="ADE266" s="110"/>
      <c r="ADF266" s="110"/>
      <c r="ADG266" s="110"/>
      <c r="ADH266" s="110"/>
      <c r="ADI266" s="110"/>
      <c r="ADJ266" s="110"/>
      <c r="ADK266" s="110"/>
      <c r="ADL266" s="110"/>
      <c r="ADM266" s="110"/>
      <c r="ADN266" s="110"/>
      <c r="ADO266" s="110"/>
      <c r="ADP266" s="110"/>
      <c r="ADQ266" s="110"/>
      <c r="ADR266" s="110"/>
      <c r="ADS266" s="110"/>
      <c r="ADT266" s="110"/>
      <c r="ADU266" s="110"/>
      <c r="ADV266" s="110"/>
      <c r="ADW266" s="110"/>
      <c r="ADX266" s="110"/>
      <c r="ADY266" s="110"/>
      <c r="ADZ266" s="110"/>
      <c r="AEA266" s="110"/>
      <c r="AEB266" s="110"/>
      <c r="AEC266" s="110"/>
      <c r="AED266" s="110"/>
      <c r="AEE266" s="110"/>
      <c r="AEF266" s="110"/>
      <c r="AEG266" s="110"/>
      <c r="AEH266" s="110"/>
      <c r="AEI266" s="110"/>
      <c r="AEJ266" s="110"/>
      <c r="AEK266" s="110"/>
      <c r="AEL266" s="110"/>
      <c r="AEM266" s="110"/>
      <c r="AEN266" s="110"/>
      <c r="AEO266" s="110"/>
      <c r="AEP266" s="110"/>
      <c r="AEQ266" s="110"/>
      <c r="AER266" s="110"/>
      <c r="AES266" s="110"/>
      <c r="AET266" s="110"/>
      <c r="AEU266" s="110"/>
      <c r="AEV266" s="110"/>
      <c r="AEW266" s="110"/>
      <c r="AEX266" s="110"/>
      <c r="AEY266" s="110"/>
      <c r="AEZ266" s="110"/>
      <c r="AFA266" s="110"/>
      <c r="AFB266" s="110"/>
      <c r="AFC266" s="110"/>
      <c r="AFD266" s="110"/>
      <c r="AFE266" s="110"/>
      <c r="AFF266" s="110"/>
      <c r="AFG266" s="110"/>
      <c r="AFH266" s="110"/>
      <c r="AFI266" s="110"/>
      <c r="AFJ266" s="110"/>
      <c r="AFK266" s="110"/>
      <c r="AFL266" s="110"/>
      <c r="AFM266" s="110"/>
      <c r="AFN266" s="110"/>
      <c r="AFO266" s="110"/>
      <c r="AFP266" s="110"/>
      <c r="AFQ266" s="110"/>
      <c r="AFR266" s="110"/>
      <c r="AFS266" s="110"/>
      <c r="AFT266" s="110"/>
      <c r="AFU266" s="110"/>
      <c r="AFV266" s="110"/>
      <c r="AFW266" s="110"/>
      <c r="AFX266" s="110"/>
      <c r="AFY266" s="110"/>
      <c r="AFZ266" s="110"/>
      <c r="AGA266" s="110"/>
      <c r="AGB266" s="110"/>
      <c r="AGC266" s="110"/>
      <c r="AGD266" s="110"/>
      <c r="AGE266" s="110"/>
      <c r="AGF266" s="110"/>
      <c r="AGG266" s="110"/>
      <c r="AGH266" s="110"/>
      <c r="AGI266" s="110"/>
      <c r="AGJ266" s="110"/>
      <c r="AGK266" s="110"/>
      <c r="AGL266" s="110"/>
      <c r="AGM266" s="110"/>
      <c r="AGN266" s="110"/>
      <c r="AGO266" s="110"/>
      <c r="AGP266" s="110"/>
      <c r="AGQ266" s="110"/>
      <c r="AGR266" s="110"/>
      <c r="AGS266" s="110"/>
      <c r="AGT266" s="110"/>
      <c r="AGU266" s="110"/>
      <c r="AGV266" s="110"/>
      <c r="AGW266" s="110"/>
      <c r="AGX266" s="110"/>
      <c r="AGY266" s="110"/>
      <c r="AGZ266" s="110"/>
      <c r="AHA266" s="110"/>
      <c r="AHB266" s="110"/>
      <c r="AHC266" s="110"/>
      <c r="AHD266" s="110"/>
      <c r="AHE266" s="110"/>
      <c r="AHF266" s="110"/>
      <c r="AHG266" s="110"/>
      <c r="AHH266" s="110"/>
      <c r="AHI266" s="110"/>
      <c r="AHJ266" s="110"/>
      <c r="AHK266" s="110"/>
      <c r="AHL266" s="110"/>
      <c r="AHM266" s="110"/>
      <c r="AHN266" s="110"/>
      <c r="AHO266" s="110"/>
      <c r="AHP266" s="110"/>
      <c r="AHQ266" s="110"/>
      <c r="AHR266" s="110"/>
      <c r="AHS266" s="110"/>
      <c r="AHT266" s="110"/>
      <c r="AHU266" s="110"/>
      <c r="AHV266" s="110"/>
      <c r="AHW266" s="110"/>
      <c r="AHX266" s="110"/>
      <c r="AHY266" s="110"/>
      <c r="AHZ266" s="110"/>
      <c r="AIA266" s="110"/>
      <c r="AIB266" s="110"/>
      <c r="AIC266" s="110"/>
      <c r="AID266" s="110"/>
      <c r="AIE266" s="110"/>
      <c r="AIF266" s="110"/>
      <c r="AIG266" s="110"/>
      <c r="AIH266" s="110"/>
      <c r="AII266" s="110"/>
      <c r="AIJ266" s="110"/>
      <c r="AIK266" s="110"/>
      <c r="AIL266" s="110"/>
      <c r="AIM266" s="110"/>
      <c r="AIN266" s="110"/>
      <c r="AIO266" s="110"/>
      <c r="AIP266" s="110"/>
      <c r="AIQ266" s="110"/>
      <c r="AIR266" s="110"/>
      <c r="AIS266" s="110"/>
      <c r="AIT266" s="110"/>
      <c r="AIU266" s="110"/>
      <c r="AIV266" s="110"/>
      <c r="AIW266" s="110"/>
      <c r="AIX266" s="110"/>
      <c r="AIY266" s="110"/>
      <c r="AIZ266" s="110"/>
      <c r="AJA266" s="110"/>
      <c r="AJB266" s="110"/>
      <c r="AJC266" s="110"/>
      <c r="AJD266" s="110"/>
      <c r="AJE266" s="110"/>
      <c r="AJF266" s="110"/>
      <c r="AJG266" s="110"/>
      <c r="AJH266" s="110"/>
      <c r="AJI266" s="110"/>
      <c r="AJJ266" s="110"/>
      <c r="AJK266" s="110"/>
      <c r="AJL266" s="110"/>
      <c r="AJM266" s="110"/>
      <c r="AJN266" s="110"/>
      <c r="AJO266" s="110"/>
      <c r="AJP266" s="110"/>
      <c r="AJQ266" s="110"/>
      <c r="AJR266" s="110"/>
      <c r="AJS266" s="110"/>
      <c r="AJT266" s="110"/>
      <c r="AJU266" s="110"/>
      <c r="AJV266" s="110"/>
      <c r="AJW266" s="110"/>
      <c r="AJX266" s="110"/>
      <c r="AJY266" s="110"/>
      <c r="AJZ266" s="110"/>
      <c r="AKA266" s="110"/>
      <c r="AKB266" s="110"/>
      <c r="AKC266" s="110"/>
      <c r="AKD266" s="110"/>
      <c r="AKE266" s="110"/>
      <c r="AKF266" s="110"/>
      <c r="AKG266" s="110"/>
      <c r="AKH266" s="110"/>
      <c r="AKI266" s="110"/>
      <c r="AKJ266" s="110"/>
      <c r="AKK266" s="110"/>
      <c r="AKL266" s="110"/>
      <c r="AKM266" s="110"/>
      <c r="AKN266" s="110"/>
      <c r="AKO266" s="110"/>
      <c r="AKP266" s="110"/>
      <c r="AKQ266" s="110"/>
      <c r="AKR266" s="110"/>
      <c r="AKS266" s="110"/>
      <c r="AKT266" s="110"/>
      <c r="AKU266" s="110"/>
      <c r="AKV266" s="110"/>
      <c r="AKW266" s="110"/>
      <c r="AKX266" s="110"/>
      <c r="AKY266" s="110"/>
      <c r="AKZ266" s="110"/>
      <c r="ALA266" s="110"/>
      <c r="ALB266" s="110"/>
      <c r="ALC266" s="110"/>
      <c r="ALD266" s="110"/>
      <c r="ALE266" s="110"/>
      <c r="ALF266" s="110"/>
      <c r="ALG266" s="110"/>
      <c r="ALH266" s="110"/>
      <c r="ALI266" s="110"/>
      <c r="ALJ266" s="110"/>
      <c r="ALK266" s="110"/>
      <c r="ALL266" s="110"/>
      <c r="ALM266" s="110"/>
      <c r="ALN266" s="110"/>
      <c r="ALO266" s="110"/>
      <c r="ALP266" s="110"/>
      <c r="ALQ266" s="110"/>
      <c r="ALR266" s="110"/>
      <c r="ALS266" s="110"/>
      <c r="ALT266" s="110"/>
      <c r="ALU266" s="110"/>
      <c r="ALV266" s="110"/>
      <c r="ALW266" s="110"/>
      <c r="ALX266" s="110"/>
      <c r="ALY266" s="110"/>
      <c r="ALZ266" s="110"/>
      <c r="AMA266" s="110"/>
      <c r="AMB266" s="110"/>
      <c r="AMC266" s="110"/>
      <c r="AMD266" s="110"/>
      <c r="AME266" s="110"/>
      <c r="AMF266" s="110"/>
      <c r="AMG266" s="110"/>
      <c r="AMH266" s="110"/>
      <c r="AMI266" s="110"/>
      <c r="AMJ266" s="110"/>
      <c r="AMK266" s="110"/>
      <c r="AML266" s="110"/>
      <c r="AMM266" s="110"/>
      <c r="AMN266" s="110"/>
      <c r="AMO266" s="110"/>
      <c r="AMP266" s="110"/>
      <c r="AMQ266" s="110"/>
      <c r="AMR266" s="110"/>
      <c r="AMS266" s="110"/>
      <c r="AMT266" s="110"/>
      <c r="AMU266" s="110"/>
      <c r="AMV266" s="110"/>
      <c r="AMW266" s="110"/>
      <c r="AMX266" s="110"/>
      <c r="AMY266" s="110"/>
      <c r="AMZ266" s="110"/>
      <c r="ANA266" s="110"/>
      <c r="ANB266" s="110"/>
      <c r="ANC266" s="110"/>
      <c r="AND266" s="110"/>
      <c r="ANE266" s="110"/>
      <c r="ANF266" s="110"/>
      <c r="ANG266" s="110"/>
      <c r="ANH266" s="110"/>
      <c r="ANI266" s="110"/>
      <c r="ANJ266" s="110"/>
      <c r="ANK266" s="110"/>
      <c r="ANL266" s="110"/>
      <c r="ANM266" s="110"/>
      <c r="ANN266" s="110"/>
      <c r="ANO266" s="110"/>
      <c r="ANP266" s="110"/>
      <c r="ANQ266" s="110"/>
      <c r="ANR266" s="110"/>
      <c r="ANS266" s="110"/>
      <c r="ANT266" s="110"/>
      <c r="ANU266" s="110"/>
      <c r="ANV266" s="110"/>
      <c r="ANW266" s="110"/>
      <c r="ANX266" s="110"/>
      <c r="ANY266" s="110"/>
      <c r="ANZ266" s="110"/>
      <c r="AOA266" s="110"/>
      <c r="AOB266" s="110"/>
      <c r="AOC266" s="110"/>
      <c r="AOD266" s="110"/>
      <c r="AOE266" s="110"/>
      <c r="AOF266" s="110"/>
      <c r="AOG266" s="110"/>
      <c r="AOH266" s="110"/>
      <c r="AOI266" s="110"/>
      <c r="AOJ266" s="110"/>
      <c r="AOK266" s="110"/>
      <c r="AOL266" s="110"/>
      <c r="AOM266" s="110"/>
      <c r="AON266" s="110"/>
      <c r="AOO266" s="110"/>
      <c r="AOP266" s="110"/>
      <c r="AOQ266" s="110"/>
      <c r="AOR266" s="110"/>
      <c r="AOS266" s="110"/>
      <c r="AOT266" s="110"/>
      <c r="AOU266" s="110"/>
      <c r="AOV266" s="110"/>
      <c r="AOW266" s="110"/>
      <c r="AOX266" s="110"/>
      <c r="AOY266" s="110"/>
      <c r="AOZ266" s="110"/>
      <c r="APA266" s="110"/>
      <c r="APB266" s="110"/>
      <c r="APC266" s="110"/>
      <c r="APD266" s="110"/>
      <c r="APE266" s="110"/>
      <c r="APF266" s="110"/>
      <c r="APG266" s="110"/>
      <c r="APH266" s="110"/>
      <c r="API266" s="110"/>
      <c r="APJ266" s="110"/>
      <c r="APK266" s="110"/>
      <c r="APL266" s="110"/>
      <c r="APM266" s="110"/>
      <c r="APN266" s="110"/>
      <c r="APO266" s="110"/>
      <c r="APP266" s="110"/>
      <c r="APQ266" s="110"/>
      <c r="APR266" s="110"/>
      <c r="APS266" s="110"/>
      <c r="APT266" s="110"/>
      <c r="APU266" s="110"/>
      <c r="APV266" s="110"/>
      <c r="APW266" s="110"/>
      <c r="APX266" s="110"/>
      <c r="APY266" s="110"/>
      <c r="APZ266" s="110"/>
      <c r="AQA266" s="110"/>
      <c r="AQB266" s="110"/>
      <c r="AQC266" s="110"/>
      <c r="AQD266" s="110"/>
      <c r="AQE266" s="110"/>
      <c r="AQF266" s="110"/>
      <c r="AQG266" s="110"/>
      <c r="AQH266" s="110"/>
      <c r="AQI266" s="110"/>
      <c r="AQJ266" s="110"/>
      <c r="AQK266" s="110"/>
      <c r="AQL266" s="110"/>
      <c r="AQM266" s="110"/>
      <c r="AQN266" s="110"/>
      <c r="AQO266" s="110"/>
      <c r="AQP266" s="110"/>
      <c r="AQQ266" s="110"/>
      <c r="AQR266" s="110"/>
      <c r="AQS266" s="110"/>
      <c r="AQT266" s="110"/>
      <c r="AQU266" s="110"/>
      <c r="AQV266" s="110"/>
      <c r="AQW266" s="110"/>
      <c r="AQX266" s="110"/>
      <c r="AQY266" s="110"/>
      <c r="AQZ266" s="110"/>
      <c r="ARA266" s="110"/>
      <c r="ARB266" s="110"/>
      <c r="ARC266" s="110"/>
      <c r="ARD266" s="110"/>
      <c r="ARE266" s="110"/>
      <c r="ARF266" s="110"/>
      <c r="ARG266" s="110"/>
      <c r="ARH266" s="110"/>
      <c r="ARI266" s="110"/>
      <c r="ARJ266" s="110"/>
      <c r="ARK266" s="110"/>
      <c r="ARL266" s="110"/>
      <c r="ARM266" s="110"/>
      <c r="ARN266" s="110"/>
      <c r="ARO266" s="110"/>
      <c r="ARP266" s="110"/>
      <c r="ARQ266" s="110"/>
      <c r="ARR266" s="110"/>
      <c r="ARS266" s="110"/>
      <c r="ART266" s="110"/>
      <c r="ARU266" s="110"/>
      <c r="ARV266" s="110"/>
      <c r="ARW266" s="110"/>
      <c r="ARX266" s="110"/>
      <c r="ARY266" s="110"/>
      <c r="ARZ266" s="110"/>
      <c r="ASA266" s="110"/>
      <c r="ASB266" s="110"/>
      <c r="ASC266" s="110"/>
      <c r="ASD266" s="110"/>
      <c r="ASE266" s="110"/>
      <c r="ASF266" s="110"/>
      <c r="ASG266" s="110"/>
      <c r="ASH266" s="110"/>
      <c r="ASI266" s="110"/>
      <c r="ASJ266" s="110"/>
      <c r="ASK266" s="110"/>
      <c r="ASL266" s="110"/>
      <c r="ASM266" s="110"/>
      <c r="ASN266" s="110"/>
      <c r="ASO266" s="110"/>
      <c r="ASP266" s="110"/>
      <c r="ASQ266" s="110"/>
      <c r="ASR266" s="110"/>
      <c r="ASS266" s="110"/>
      <c r="AST266" s="110"/>
      <c r="ASU266" s="110"/>
      <c r="ASV266" s="110"/>
      <c r="ASW266" s="110"/>
      <c r="ASX266" s="110"/>
      <c r="ASY266" s="110"/>
      <c r="ASZ266" s="110"/>
      <c r="ATA266" s="110"/>
      <c r="ATB266" s="110"/>
      <c r="ATC266" s="110"/>
      <c r="ATD266" s="110"/>
      <c r="ATE266" s="110"/>
      <c r="ATF266" s="110"/>
      <c r="ATG266" s="110"/>
      <c r="ATH266" s="110"/>
      <c r="ATI266" s="110"/>
      <c r="ATJ266" s="110"/>
      <c r="ATK266" s="110"/>
      <c r="ATL266" s="110"/>
      <c r="ATM266" s="110"/>
      <c r="ATN266" s="110"/>
      <c r="ATO266" s="110"/>
      <c r="ATP266" s="110"/>
      <c r="ATQ266" s="110"/>
      <c r="ATR266" s="110"/>
      <c r="ATS266" s="110"/>
      <c r="ATT266" s="110"/>
      <c r="ATU266" s="110"/>
      <c r="ATV266" s="110"/>
      <c r="ATW266" s="110"/>
      <c r="ATX266" s="110"/>
      <c r="ATY266" s="110"/>
      <c r="ATZ266" s="110"/>
      <c r="AUA266" s="110"/>
      <c r="AUB266" s="110"/>
      <c r="AUC266" s="110"/>
      <c r="AUD266" s="110"/>
      <c r="AUE266" s="110"/>
      <c r="AUF266" s="110"/>
      <c r="AUG266" s="110"/>
      <c r="AUH266" s="110"/>
      <c r="AUI266" s="110"/>
      <c r="AUJ266" s="110"/>
      <c r="AUK266" s="110"/>
      <c r="AUL266" s="110"/>
      <c r="AUM266" s="110"/>
      <c r="AUN266" s="110"/>
      <c r="AUO266" s="110"/>
      <c r="AUP266" s="110"/>
      <c r="AUQ266" s="110"/>
      <c r="AUR266" s="110"/>
      <c r="AUS266" s="110"/>
      <c r="AUT266" s="110"/>
      <c r="AUU266" s="110"/>
      <c r="AUV266" s="110"/>
      <c r="AUW266" s="110"/>
      <c r="AUX266" s="110"/>
      <c r="AUY266" s="110"/>
      <c r="AUZ266" s="110"/>
      <c r="AVA266" s="110"/>
      <c r="AVB266" s="110"/>
      <c r="AVC266" s="110"/>
      <c r="AVD266" s="110"/>
      <c r="AVE266" s="110"/>
      <c r="AVF266" s="110"/>
      <c r="AVG266" s="110"/>
      <c r="AVH266" s="110"/>
      <c r="AVI266" s="110"/>
      <c r="AVJ266" s="110"/>
      <c r="AVK266" s="110"/>
      <c r="AVL266" s="110"/>
      <c r="AVM266" s="110"/>
      <c r="AVN266" s="110"/>
      <c r="AVO266" s="110"/>
      <c r="AVP266" s="110"/>
      <c r="AVQ266" s="110"/>
      <c r="AVR266" s="110"/>
      <c r="AVS266" s="110"/>
      <c r="AVT266" s="110"/>
      <c r="AVU266" s="110"/>
      <c r="AVV266" s="110"/>
      <c r="AVW266" s="110"/>
      <c r="AVX266" s="110"/>
      <c r="AVY266" s="110"/>
      <c r="AVZ266" s="110"/>
      <c r="AWA266" s="110"/>
      <c r="AWB266" s="110"/>
      <c r="AWC266" s="110"/>
      <c r="AWD266" s="110"/>
      <c r="AWE266" s="110"/>
      <c r="AWF266" s="110"/>
      <c r="AWG266" s="110"/>
      <c r="AWH266" s="110"/>
      <c r="AWI266" s="110"/>
      <c r="AWJ266" s="110"/>
      <c r="AWK266" s="110"/>
      <c r="AWL266" s="110"/>
      <c r="AWM266" s="110"/>
      <c r="AWN266" s="110"/>
      <c r="AWO266" s="110"/>
      <c r="AWP266" s="110"/>
      <c r="AWQ266" s="110"/>
      <c r="AWR266" s="110"/>
      <c r="AWS266" s="110"/>
      <c r="AWT266" s="110"/>
      <c r="AWU266" s="110"/>
      <c r="AWV266" s="110"/>
      <c r="AWW266" s="110"/>
      <c r="AWX266" s="110"/>
      <c r="AWY266" s="110"/>
      <c r="AWZ266" s="110"/>
      <c r="AXA266" s="110"/>
      <c r="AXB266" s="110"/>
      <c r="AXC266" s="110"/>
      <c r="AXD266" s="110"/>
      <c r="AXE266" s="110"/>
      <c r="AXF266" s="110"/>
      <c r="AXG266" s="110"/>
      <c r="AXH266" s="110"/>
      <c r="AXI266" s="110"/>
      <c r="AXJ266" s="110"/>
      <c r="AXK266" s="110"/>
      <c r="AXL266" s="110"/>
      <c r="AXM266" s="110"/>
      <c r="AXN266" s="110"/>
      <c r="AXO266" s="110"/>
      <c r="AXP266" s="110"/>
      <c r="AXQ266" s="110"/>
      <c r="AXR266" s="110"/>
      <c r="AXS266" s="110"/>
    </row>
    <row r="267" spans="1:1319" s="15" customFormat="1" ht="60" customHeight="1" x14ac:dyDescent="0.4">
      <c r="B267" s="136"/>
      <c r="C267" s="224"/>
      <c r="D267" s="225"/>
      <c r="E267" s="225"/>
      <c r="F267" s="225"/>
      <c r="G267" s="225"/>
      <c r="H267" s="225"/>
      <c r="I267" s="225"/>
      <c r="J267" s="225"/>
      <c r="M267" s="355"/>
      <c r="N267" s="355"/>
      <c r="O267" s="355"/>
      <c r="P267" s="355"/>
      <c r="Q267" s="355"/>
      <c r="R267" s="355"/>
      <c r="S267" s="355"/>
      <c r="T267" s="355"/>
      <c r="U267" s="355"/>
    </row>
    <row r="268" spans="1:1319" ht="96" customHeight="1" x14ac:dyDescent="0.25">
      <c r="A268" s="355"/>
      <c r="B268" s="350"/>
      <c r="C268" s="355"/>
      <c r="D268" s="355"/>
      <c r="E268" s="355"/>
      <c r="F268" s="355"/>
      <c r="G268" s="355"/>
      <c r="H268" s="355"/>
      <c r="I268" s="355"/>
      <c r="J268" s="355"/>
      <c r="K268" s="355"/>
      <c r="L268" s="355"/>
      <c r="M268" s="355"/>
      <c r="N268" s="355"/>
      <c r="O268" s="355"/>
      <c r="P268" s="355"/>
      <c r="Q268" s="355"/>
      <c r="R268" s="355"/>
      <c r="S268" s="355"/>
      <c r="T268" s="355"/>
      <c r="U268" s="355"/>
      <c r="V268" s="355"/>
      <c r="W268" s="355"/>
      <c r="X268" s="355"/>
      <c r="Y268" s="355"/>
      <c r="Z268" s="355"/>
      <c r="AA268" s="355"/>
      <c r="AB268" s="355"/>
      <c r="AC268" s="355"/>
      <c r="AD268" s="355"/>
      <c r="AE268" s="355"/>
      <c r="AF268" s="355"/>
      <c r="AG268" s="355"/>
      <c r="AH268" s="355"/>
      <c r="AI268" s="355"/>
      <c r="AJ268" s="355"/>
      <c r="AK268" s="355"/>
      <c r="AL268" s="355"/>
      <c r="AM268" s="355"/>
      <c r="AN268" s="355"/>
      <c r="AO268" s="355"/>
      <c r="AP268" s="355"/>
      <c r="AQ268" s="355"/>
      <c r="AR268" s="355"/>
      <c r="AS268" s="355"/>
      <c r="AT268" s="355"/>
      <c r="AU268" s="355"/>
      <c r="AV268" s="355"/>
      <c r="AW268" s="355"/>
      <c r="AX268" s="355"/>
      <c r="AY268" s="355"/>
      <c r="AZ268" s="355"/>
      <c r="BA268" s="355"/>
      <c r="BB268" s="355"/>
      <c r="BC268" s="355"/>
      <c r="BD268" s="355"/>
      <c r="BE268" s="355"/>
      <c r="BF268" s="355"/>
      <c r="BG268" s="355"/>
      <c r="BH268" s="355"/>
      <c r="BI268" s="355"/>
      <c r="BJ268" s="355"/>
      <c r="BK268" s="355"/>
      <c r="BL268" s="355"/>
      <c r="BM268" s="355"/>
      <c r="BN268" s="355"/>
      <c r="BO268" s="355"/>
      <c r="BP268" s="355"/>
      <c r="BQ268" s="355"/>
      <c r="BR268" s="355"/>
      <c r="BS268" s="355"/>
      <c r="BT268" s="355"/>
      <c r="BU268" s="355"/>
      <c r="BV268" s="355"/>
      <c r="BW268" s="355"/>
      <c r="BX268" s="355"/>
      <c r="BY268" s="355"/>
      <c r="BZ268" s="355"/>
      <c r="CA268" s="355"/>
      <c r="CB268" s="355"/>
      <c r="CC268" s="355"/>
      <c r="CD268" s="355"/>
      <c r="CE268" s="355"/>
      <c r="CF268" s="355"/>
      <c r="CG268" s="355"/>
      <c r="CH268" s="355"/>
      <c r="CI268" s="355"/>
      <c r="CJ268" s="355"/>
      <c r="CK268" s="355"/>
      <c r="CL268" s="355"/>
      <c r="CM268" s="355"/>
      <c r="CN268" s="355"/>
      <c r="CO268" s="355"/>
      <c r="CP268" s="355"/>
      <c r="CQ268" s="355"/>
      <c r="CR268" s="355"/>
      <c r="CS268" s="355"/>
      <c r="CT268" s="355"/>
      <c r="CU268" s="355"/>
      <c r="CV268" s="355"/>
      <c r="CW268" s="355"/>
      <c r="CX268" s="355"/>
      <c r="CY268" s="355"/>
      <c r="CZ268" s="355"/>
      <c r="DA268" s="355"/>
      <c r="DB268" s="355"/>
      <c r="DC268" s="355"/>
      <c r="DD268" s="355"/>
      <c r="DE268" s="355"/>
      <c r="DF268" s="355"/>
      <c r="DG268" s="355"/>
      <c r="DH268" s="355"/>
      <c r="DI268" s="355"/>
      <c r="DJ268" s="355"/>
      <c r="DK268" s="355"/>
      <c r="DL268" s="355"/>
      <c r="DM268" s="355"/>
      <c r="DN268" s="355"/>
      <c r="DO268" s="355"/>
      <c r="DP268" s="355"/>
      <c r="DQ268" s="355"/>
      <c r="DR268" s="355"/>
      <c r="DS268" s="355"/>
      <c r="DT268" s="355"/>
      <c r="DU268" s="355"/>
      <c r="DV268" s="355"/>
      <c r="DW268" s="355"/>
      <c r="DX268" s="355"/>
      <c r="DY268" s="355"/>
      <c r="DZ268" s="355"/>
      <c r="EA268" s="355"/>
      <c r="EB268" s="355"/>
      <c r="EC268" s="355"/>
      <c r="ED268" s="355"/>
      <c r="EE268" s="355"/>
      <c r="EF268" s="355"/>
      <c r="EG268" s="355"/>
      <c r="EH268" s="355"/>
      <c r="EI268" s="355"/>
      <c r="EJ268" s="355"/>
      <c r="EK268" s="355"/>
      <c r="EL268" s="355"/>
      <c r="EM268" s="355"/>
      <c r="EN268" s="355"/>
      <c r="EO268" s="355"/>
      <c r="EP268" s="355"/>
      <c r="EQ268" s="355"/>
      <c r="ER268" s="355"/>
      <c r="ES268" s="355"/>
      <c r="ET268" s="355"/>
      <c r="EU268" s="355"/>
      <c r="EV268" s="355"/>
      <c r="EW268" s="355"/>
      <c r="EX268" s="355"/>
      <c r="EY268" s="355"/>
      <c r="EZ268" s="355"/>
      <c r="FA268" s="355"/>
      <c r="FB268" s="355"/>
      <c r="FC268" s="355"/>
      <c r="FD268" s="355"/>
      <c r="FE268" s="355"/>
      <c r="FF268" s="355"/>
      <c r="FG268" s="355"/>
      <c r="FH268" s="355"/>
      <c r="FI268" s="355"/>
      <c r="FJ268" s="355"/>
      <c r="FK268" s="355"/>
      <c r="FL268" s="355"/>
      <c r="FM268" s="355"/>
      <c r="FN268" s="355"/>
      <c r="FO268" s="355"/>
      <c r="FP268" s="355"/>
      <c r="FQ268" s="355"/>
      <c r="FR268" s="355"/>
      <c r="FS268" s="355"/>
      <c r="FT268" s="355"/>
      <c r="FU268" s="355"/>
      <c r="FV268" s="355"/>
      <c r="FW268" s="355"/>
      <c r="FX268" s="355"/>
      <c r="FY268" s="355"/>
      <c r="FZ268" s="355"/>
      <c r="GA268" s="355"/>
      <c r="GB268" s="355"/>
      <c r="GC268" s="355"/>
      <c r="GD268" s="355"/>
      <c r="GE268" s="355"/>
      <c r="GF268" s="355"/>
      <c r="GG268" s="355"/>
      <c r="GH268" s="355"/>
      <c r="GI268" s="355"/>
      <c r="GJ268" s="355"/>
      <c r="GK268" s="355"/>
      <c r="GL268" s="355"/>
      <c r="GM268" s="355"/>
      <c r="GN268" s="355"/>
      <c r="GO268" s="355"/>
      <c r="GP268" s="355"/>
      <c r="GQ268" s="355"/>
      <c r="GR268" s="355"/>
      <c r="GS268" s="355"/>
      <c r="GT268" s="355"/>
      <c r="GU268" s="355"/>
      <c r="GV268" s="355"/>
      <c r="GW268" s="355"/>
      <c r="GX268" s="355"/>
      <c r="GY268" s="355"/>
      <c r="GZ268" s="355"/>
      <c r="HA268" s="355"/>
      <c r="HB268" s="355"/>
      <c r="HC268" s="355"/>
      <c r="HD268" s="355"/>
      <c r="HE268" s="355"/>
      <c r="HF268" s="355"/>
      <c r="HG268" s="355"/>
      <c r="HH268" s="355"/>
      <c r="HI268" s="355"/>
      <c r="HJ268" s="355"/>
      <c r="HK268" s="355"/>
      <c r="HL268" s="355"/>
      <c r="HM268" s="355"/>
      <c r="HN268" s="355"/>
      <c r="HO268" s="355"/>
      <c r="HP268" s="355"/>
      <c r="HQ268" s="355"/>
      <c r="HR268" s="355"/>
      <c r="HS268" s="355"/>
      <c r="HT268" s="355"/>
      <c r="HU268" s="355"/>
      <c r="HV268" s="355"/>
      <c r="HW268" s="355"/>
      <c r="HX268" s="355"/>
      <c r="HY268" s="355"/>
      <c r="HZ268" s="355"/>
      <c r="IA268" s="355"/>
      <c r="IB268" s="355"/>
      <c r="IC268" s="355"/>
      <c r="ID268" s="355"/>
      <c r="IE268" s="355"/>
      <c r="IF268" s="355"/>
      <c r="IG268" s="355"/>
      <c r="IH268" s="355"/>
      <c r="II268" s="355"/>
      <c r="IJ268" s="355"/>
      <c r="IK268" s="355"/>
      <c r="IL268" s="355"/>
      <c r="IM268" s="355"/>
      <c r="IN268" s="355"/>
      <c r="IO268" s="355"/>
      <c r="IP268" s="355"/>
      <c r="IQ268" s="355"/>
      <c r="IR268" s="355"/>
      <c r="IS268" s="355"/>
      <c r="IT268" s="355"/>
      <c r="IU268" s="355"/>
      <c r="IV268" s="355"/>
      <c r="IW268" s="355"/>
      <c r="IX268" s="355"/>
      <c r="IY268" s="355"/>
      <c r="IZ268" s="355"/>
      <c r="JA268" s="355"/>
      <c r="JB268" s="355"/>
      <c r="JC268" s="355"/>
      <c r="JD268" s="355"/>
      <c r="JE268" s="355"/>
      <c r="JF268" s="355"/>
      <c r="JG268" s="355"/>
      <c r="JH268" s="355"/>
      <c r="JI268" s="355"/>
      <c r="JJ268" s="355"/>
      <c r="JK268" s="355"/>
      <c r="JL268" s="355"/>
      <c r="JM268" s="355"/>
      <c r="JN268" s="355"/>
      <c r="JO268" s="355"/>
      <c r="JP268" s="355"/>
      <c r="JQ268" s="355"/>
      <c r="JR268" s="355"/>
      <c r="JS268" s="355"/>
      <c r="JT268" s="355"/>
      <c r="JU268" s="355"/>
      <c r="JV268" s="355"/>
      <c r="JW268" s="355"/>
      <c r="JX268" s="355"/>
      <c r="JY268" s="355"/>
      <c r="JZ268" s="355"/>
      <c r="KA268" s="355"/>
      <c r="KB268" s="355"/>
      <c r="KC268" s="355"/>
      <c r="KD268" s="355"/>
      <c r="KE268" s="355"/>
      <c r="KF268" s="355"/>
      <c r="KG268" s="355"/>
      <c r="KH268" s="355"/>
      <c r="KI268" s="355"/>
      <c r="KJ268" s="355"/>
      <c r="KK268" s="355"/>
      <c r="KL268" s="355"/>
      <c r="KM268" s="355"/>
      <c r="KN268" s="355"/>
      <c r="KO268" s="355"/>
      <c r="KP268" s="355"/>
      <c r="KQ268" s="355"/>
      <c r="KR268" s="355"/>
      <c r="KS268" s="355"/>
      <c r="KT268" s="355"/>
      <c r="KU268" s="355"/>
      <c r="KV268" s="355"/>
      <c r="KW268" s="355"/>
      <c r="KX268" s="355"/>
      <c r="KY268" s="355"/>
      <c r="KZ268" s="355"/>
      <c r="LA268" s="355"/>
      <c r="LB268" s="355"/>
      <c r="LC268" s="355"/>
      <c r="LD268" s="355"/>
      <c r="LE268" s="355"/>
      <c r="LF268" s="355"/>
      <c r="LG268" s="355"/>
      <c r="LH268" s="355"/>
      <c r="LI268" s="355"/>
      <c r="LJ268" s="355"/>
      <c r="LK268" s="355"/>
      <c r="LL268" s="355"/>
      <c r="LM268" s="355"/>
      <c r="LN268" s="355"/>
      <c r="LO268" s="355"/>
      <c r="LP268" s="355"/>
      <c r="LQ268" s="355"/>
      <c r="LR268" s="355"/>
      <c r="LS268" s="355"/>
      <c r="LT268" s="355"/>
      <c r="LU268" s="355"/>
      <c r="LV268" s="355"/>
      <c r="LW268" s="355"/>
      <c r="LX268" s="355"/>
      <c r="LY268" s="355"/>
      <c r="LZ268" s="355"/>
      <c r="MA268" s="355"/>
      <c r="MB268" s="355"/>
      <c r="MC268" s="355"/>
      <c r="MD268" s="355"/>
      <c r="ME268" s="355"/>
      <c r="MF268" s="355"/>
      <c r="MG268" s="355"/>
      <c r="MH268" s="355"/>
      <c r="MI268" s="355"/>
      <c r="MJ268" s="355"/>
      <c r="MK268" s="355"/>
      <c r="ML268" s="355"/>
      <c r="MM268" s="355"/>
      <c r="MN268" s="355"/>
      <c r="MO268" s="355"/>
      <c r="MP268" s="355"/>
      <c r="MQ268" s="355"/>
      <c r="MR268" s="355"/>
      <c r="MS268" s="355"/>
      <c r="MT268" s="355"/>
      <c r="MU268" s="355"/>
      <c r="MV268" s="355"/>
      <c r="MW268" s="355"/>
      <c r="MX268" s="355"/>
      <c r="MY268" s="355"/>
      <c r="MZ268" s="355"/>
      <c r="NA268" s="355"/>
      <c r="NB268" s="355"/>
      <c r="NC268" s="355"/>
      <c r="ND268" s="355"/>
      <c r="NE268" s="355"/>
      <c r="NF268" s="355"/>
      <c r="NG268" s="355"/>
      <c r="NH268" s="355"/>
      <c r="NI268" s="355"/>
      <c r="NJ268" s="355"/>
      <c r="NK268" s="355"/>
      <c r="NL268" s="355"/>
      <c r="NM268" s="355"/>
      <c r="NN268" s="355"/>
      <c r="NO268" s="355"/>
      <c r="NP268" s="355"/>
      <c r="NQ268" s="355"/>
      <c r="NR268" s="355"/>
      <c r="NS268" s="355"/>
      <c r="NT268" s="355"/>
      <c r="NU268" s="355"/>
      <c r="NV268" s="355"/>
      <c r="NW268" s="355"/>
      <c r="NX268" s="355"/>
      <c r="NY268" s="355"/>
      <c r="NZ268" s="355"/>
      <c r="OA268" s="355"/>
      <c r="OB268" s="355"/>
      <c r="OC268" s="355"/>
      <c r="OD268" s="355"/>
      <c r="OE268" s="355"/>
      <c r="OF268" s="355"/>
      <c r="OG268" s="355"/>
      <c r="OH268" s="355"/>
      <c r="OI268" s="355"/>
      <c r="OJ268" s="355"/>
      <c r="OK268" s="355"/>
      <c r="OL268" s="355"/>
      <c r="OM268" s="355"/>
      <c r="ON268" s="355"/>
      <c r="OO268" s="355"/>
      <c r="OP268" s="355"/>
      <c r="OQ268" s="355"/>
      <c r="OR268" s="355"/>
      <c r="OS268" s="355"/>
      <c r="OT268" s="355"/>
      <c r="OU268" s="355"/>
      <c r="OV268" s="355"/>
      <c r="OW268" s="355"/>
      <c r="OX268" s="355"/>
      <c r="OY268" s="355"/>
      <c r="OZ268" s="355"/>
      <c r="PA268" s="355"/>
      <c r="PB268" s="355"/>
      <c r="PC268" s="355"/>
      <c r="PD268" s="355"/>
      <c r="PE268" s="355"/>
      <c r="PF268" s="355"/>
      <c r="PG268" s="355"/>
      <c r="PH268" s="355"/>
      <c r="PI268" s="355"/>
      <c r="PJ268" s="355"/>
      <c r="PK268" s="355"/>
      <c r="PL268" s="355"/>
      <c r="PM268" s="355"/>
      <c r="PN268" s="355"/>
      <c r="PO268" s="355"/>
      <c r="PP268" s="355"/>
      <c r="PQ268" s="355"/>
      <c r="PR268" s="355"/>
      <c r="PS268" s="355"/>
      <c r="PT268" s="355"/>
      <c r="PU268" s="355"/>
      <c r="PV268" s="355"/>
      <c r="PW268" s="355"/>
      <c r="PX268" s="355"/>
      <c r="PY268" s="355"/>
      <c r="PZ268" s="355"/>
      <c r="QA268" s="355"/>
      <c r="QB268" s="355"/>
      <c r="QC268" s="355"/>
      <c r="QD268" s="355"/>
      <c r="QE268" s="355"/>
      <c r="QF268" s="355"/>
      <c r="QG268" s="355"/>
      <c r="QH268" s="355"/>
      <c r="QI268" s="355"/>
      <c r="QJ268" s="355"/>
      <c r="QK268" s="355"/>
      <c r="QL268" s="355"/>
      <c r="QM268" s="355"/>
      <c r="QN268" s="355"/>
      <c r="QO268" s="355"/>
      <c r="QP268" s="355"/>
      <c r="QQ268" s="355"/>
      <c r="QR268" s="355"/>
      <c r="QS268" s="355"/>
      <c r="QT268" s="355"/>
      <c r="QU268" s="355"/>
      <c r="QV268" s="355"/>
      <c r="QW268" s="355"/>
      <c r="QX268" s="355"/>
      <c r="QY268" s="355"/>
      <c r="QZ268" s="355"/>
      <c r="RA268" s="355"/>
      <c r="RB268" s="355"/>
      <c r="RC268" s="355"/>
      <c r="RD268" s="355"/>
      <c r="RE268" s="355"/>
      <c r="RF268" s="355"/>
      <c r="RG268" s="355"/>
      <c r="RH268" s="355"/>
      <c r="RI268" s="355"/>
      <c r="RJ268" s="355"/>
      <c r="RK268" s="355"/>
      <c r="RL268" s="355"/>
      <c r="RM268" s="355"/>
      <c r="RN268" s="355"/>
      <c r="RO268" s="355"/>
      <c r="RP268" s="355"/>
      <c r="RQ268" s="355"/>
      <c r="RR268" s="355"/>
      <c r="RS268" s="355"/>
      <c r="RT268" s="355"/>
      <c r="RU268" s="355"/>
      <c r="RV268" s="355"/>
      <c r="RW268" s="355"/>
      <c r="RX268" s="355"/>
      <c r="RY268" s="355"/>
      <c r="RZ268" s="355"/>
      <c r="SA268" s="355"/>
      <c r="SB268" s="355"/>
      <c r="SC268" s="355"/>
      <c r="SD268" s="355"/>
      <c r="SE268" s="355"/>
      <c r="SF268" s="355"/>
      <c r="SG268" s="355"/>
      <c r="SH268" s="355"/>
      <c r="SI268" s="355"/>
      <c r="SJ268" s="355"/>
      <c r="SK268" s="355"/>
      <c r="SL268" s="355"/>
      <c r="SM268" s="355"/>
      <c r="SN268" s="355"/>
      <c r="SO268" s="355"/>
      <c r="SP268" s="355"/>
      <c r="SQ268" s="355"/>
      <c r="SR268" s="355"/>
      <c r="SS268" s="355"/>
      <c r="ST268" s="355"/>
      <c r="SU268" s="355"/>
      <c r="SV268" s="355"/>
      <c r="SW268" s="355"/>
      <c r="SX268" s="355"/>
      <c r="SY268" s="355"/>
      <c r="SZ268" s="355"/>
      <c r="TA268" s="355"/>
      <c r="TB268" s="355"/>
      <c r="TC268" s="355"/>
      <c r="TD268" s="355"/>
      <c r="TE268" s="355"/>
      <c r="TF268" s="355"/>
      <c r="TG268" s="355"/>
      <c r="TH268" s="355"/>
      <c r="TI268" s="355"/>
      <c r="TJ268" s="355"/>
      <c r="TK268" s="355"/>
      <c r="TL268" s="355"/>
      <c r="TM268" s="355"/>
      <c r="TN268" s="355"/>
      <c r="TO268" s="355"/>
      <c r="TP268" s="355"/>
      <c r="TQ268" s="355"/>
      <c r="TR268" s="355"/>
      <c r="TS268" s="355"/>
      <c r="TT268" s="355"/>
      <c r="TU268" s="355"/>
      <c r="TV268" s="355"/>
      <c r="TW268" s="355"/>
      <c r="TX268" s="355"/>
      <c r="TY268" s="355"/>
      <c r="TZ268" s="355"/>
      <c r="UA268" s="355"/>
      <c r="UB268" s="355"/>
      <c r="UC268" s="355"/>
      <c r="UD268" s="355"/>
      <c r="UE268" s="355"/>
      <c r="UF268" s="355"/>
      <c r="UG268" s="355"/>
      <c r="UH268" s="355"/>
      <c r="UI268" s="355"/>
      <c r="UJ268" s="355"/>
      <c r="UK268" s="355"/>
      <c r="UL268" s="355"/>
      <c r="UM268" s="355"/>
      <c r="UN268" s="355"/>
      <c r="UO268" s="355"/>
      <c r="UP268" s="355"/>
      <c r="UQ268" s="355"/>
      <c r="UR268" s="355"/>
      <c r="US268" s="355"/>
      <c r="UT268" s="355"/>
      <c r="UU268" s="355"/>
      <c r="UV268" s="355"/>
      <c r="UW268" s="355"/>
      <c r="UX268" s="355"/>
      <c r="UY268" s="355"/>
      <c r="UZ268" s="355"/>
      <c r="VA268" s="355"/>
      <c r="VB268" s="355"/>
      <c r="VC268" s="355"/>
      <c r="VD268" s="355"/>
      <c r="VE268" s="355"/>
      <c r="VF268" s="355"/>
      <c r="VG268" s="355"/>
      <c r="VH268" s="355"/>
      <c r="VI268" s="355"/>
      <c r="VJ268" s="355"/>
      <c r="VK268" s="355"/>
      <c r="VL268" s="355"/>
      <c r="VM268" s="355"/>
      <c r="VN268" s="355"/>
      <c r="VO268" s="355"/>
      <c r="VP268" s="355"/>
      <c r="VQ268" s="355"/>
      <c r="VR268" s="355"/>
      <c r="VS268" s="355"/>
      <c r="VT268" s="355"/>
      <c r="VU268" s="355"/>
      <c r="VV268" s="355"/>
      <c r="VW268" s="355"/>
      <c r="VX268" s="355"/>
      <c r="VY268" s="355"/>
      <c r="VZ268" s="355"/>
      <c r="WA268" s="355"/>
      <c r="WB268" s="355"/>
      <c r="WC268" s="355"/>
      <c r="WD268" s="355"/>
      <c r="WE268" s="355"/>
      <c r="WF268" s="355"/>
      <c r="WG268" s="355"/>
      <c r="WH268" s="355"/>
      <c r="WI268" s="355"/>
      <c r="WJ268" s="355"/>
      <c r="WK268" s="355"/>
      <c r="WL268" s="355"/>
      <c r="WM268" s="355"/>
      <c r="WN268" s="355"/>
      <c r="WO268" s="355"/>
      <c r="WP268" s="355"/>
      <c r="WQ268" s="355"/>
      <c r="WR268" s="355"/>
      <c r="WS268" s="355"/>
      <c r="WT268" s="355"/>
      <c r="WU268" s="355"/>
      <c r="WV268" s="355"/>
      <c r="WW268" s="355"/>
      <c r="WX268" s="355"/>
      <c r="WY268" s="355"/>
      <c r="WZ268" s="355"/>
      <c r="XA268" s="355"/>
      <c r="XB268" s="355"/>
      <c r="XC268" s="355"/>
      <c r="XD268" s="355"/>
      <c r="XE268" s="355"/>
      <c r="XF268" s="355"/>
      <c r="XG268" s="355"/>
      <c r="XH268" s="355"/>
      <c r="XI268" s="355"/>
      <c r="XJ268" s="355"/>
      <c r="XK268" s="355"/>
      <c r="XL268" s="355"/>
      <c r="XM268" s="355"/>
      <c r="XN268" s="355"/>
      <c r="XO268" s="355"/>
      <c r="XP268" s="355"/>
      <c r="XQ268" s="355"/>
      <c r="XR268" s="355"/>
      <c r="XS268" s="355"/>
      <c r="XT268" s="355"/>
      <c r="XU268" s="355"/>
      <c r="XV268" s="355"/>
      <c r="XW268" s="355"/>
      <c r="XX268" s="355"/>
      <c r="XY268" s="355"/>
      <c r="XZ268" s="355"/>
      <c r="YA268" s="355"/>
      <c r="YB268" s="355"/>
      <c r="YC268" s="355"/>
      <c r="YD268" s="355"/>
      <c r="YE268" s="355"/>
      <c r="YF268" s="355"/>
      <c r="YG268" s="355"/>
      <c r="YH268" s="355"/>
      <c r="YI268" s="355"/>
      <c r="YJ268" s="355"/>
      <c r="YK268" s="355"/>
      <c r="YL268" s="355"/>
      <c r="YM268" s="355"/>
      <c r="YN268" s="355"/>
      <c r="YO268" s="355"/>
      <c r="YP268" s="355"/>
      <c r="YQ268" s="355"/>
      <c r="YR268" s="355"/>
      <c r="YS268" s="355"/>
      <c r="YT268" s="355"/>
      <c r="YU268" s="355"/>
      <c r="YV268" s="355"/>
      <c r="YW268" s="355"/>
      <c r="YX268" s="355"/>
      <c r="YY268" s="355"/>
      <c r="YZ268" s="355"/>
      <c r="ZA268" s="355"/>
      <c r="ZB268" s="355"/>
      <c r="ZC268" s="355"/>
      <c r="ZD268" s="355"/>
      <c r="ZE268" s="355"/>
      <c r="ZF268" s="355"/>
      <c r="ZG268" s="355"/>
      <c r="ZH268" s="355"/>
      <c r="ZI268" s="355"/>
      <c r="ZJ268" s="355"/>
      <c r="ZK268" s="355"/>
      <c r="ZL268" s="355"/>
      <c r="ZM268" s="355"/>
      <c r="ZN268" s="355"/>
      <c r="ZO268" s="355"/>
      <c r="ZP268" s="355"/>
      <c r="ZQ268" s="355"/>
      <c r="ZR268" s="355"/>
      <c r="ZS268" s="355"/>
      <c r="ZT268" s="355"/>
      <c r="ZU268" s="355"/>
      <c r="ZV268" s="355"/>
      <c r="ZW268" s="355"/>
      <c r="ZX268" s="355"/>
      <c r="ZY268" s="355"/>
      <c r="ZZ268" s="355"/>
      <c r="AAA268" s="355"/>
      <c r="AAB268" s="355"/>
      <c r="AAC268" s="355"/>
      <c r="AAD268" s="355"/>
      <c r="AAE268" s="355"/>
      <c r="AAF268" s="355"/>
      <c r="AAG268" s="355"/>
      <c r="AAH268" s="355"/>
      <c r="AAI268" s="355"/>
      <c r="AAJ268" s="355"/>
      <c r="AAK268" s="355"/>
      <c r="AAL268" s="355"/>
      <c r="AAM268" s="355"/>
      <c r="AAN268" s="355"/>
      <c r="AAO268" s="355"/>
      <c r="AAP268" s="355"/>
      <c r="AAQ268" s="355"/>
      <c r="AAR268" s="355"/>
      <c r="AAS268" s="355"/>
      <c r="AAT268" s="355"/>
      <c r="AAU268" s="355"/>
      <c r="AAV268" s="355"/>
      <c r="AAW268" s="355"/>
      <c r="AAX268" s="355"/>
      <c r="AAY268" s="355"/>
      <c r="AAZ268" s="355"/>
      <c r="ABA268" s="355"/>
      <c r="ABB268" s="355"/>
      <c r="ABC268" s="355"/>
      <c r="ABD268" s="355"/>
      <c r="ABE268" s="355"/>
      <c r="ABF268" s="355"/>
      <c r="ABG268" s="355"/>
      <c r="ABH268" s="355"/>
      <c r="ABI268" s="355"/>
      <c r="ABJ268" s="355"/>
      <c r="ABK268" s="355"/>
      <c r="ABL268" s="355"/>
      <c r="ABM268" s="355"/>
      <c r="ABN268" s="355"/>
      <c r="ABO268" s="355"/>
      <c r="ABP268" s="355"/>
      <c r="ABQ268" s="355"/>
      <c r="ABR268" s="355"/>
      <c r="ABS268" s="355"/>
      <c r="ABT268" s="355"/>
      <c r="ABU268" s="355"/>
      <c r="ABV268" s="355"/>
      <c r="ABW268" s="355"/>
      <c r="ABX268" s="355"/>
      <c r="ABY268" s="355"/>
      <c r="ABZ268" s="355"/>
      <c r="ACA268" s="355"/>
      <c r="ACB268" s="355"/>
      <c r="ACC268" s="355"/>
      <c r="ACD268" s="355"/>
      <c r="ACE268" s="355"/>
      <c r="ACF268" s="355"/>
      <c r="ACG268" s="355"/>
      <c r="ACH268" s="355"/>
      <c r="ACI268" s="355"/>
      <c r="ACJ268" s="355"/>
      <c r="ACK268" s="355"/>
      <c r="ACL268" s="355"/>
      <c r="ACM268" s="355"/>
      <c r="ACN268" s="355"/>
      <c r="ACO268" s="355"/>
      <c r="ACP268" s="355"/>
      <c r="ACQ268" s="355"/>
      <c r="ACR268" s="355"/>
      <c r="ACS268" s="355"/>
      <c r="ACT268" s="355"/>
      <c r="ACU268" s="355"/>
      <c r="ACV268" s="355"/>
      <c r="ACW268" s="355"/>
      <c r="ACX268" s="355"/>
      <c r="ACY268" s="355"/>
      <c r="ACZ268" s="355"/>
      <c r="ADA268" s="355"/>
      <c r="ADB268" s="355"/>
      <c r="ADC268" s="355"/>
      <c r="ADD268" s="355"/>
      <c r="ADE268" s="355"/>
      <c r="ADF268" s="355"/>
      <c r="ADG268" s="355"/>
      <c r="ADH268" s="355"/>
      <c r="ADI268" s="355"/>
      <c r="ADJ268" s="355"/>
      <c r="ADK268" s="355"/>
      <c r="ADL268" s="355"/>
      <c r="ADM268" s="355"/>
      <c r="ADN268" s="355"/>
      <c r="ADO268" s="355"/>
      <c r="ADP268" s="355"/>
      <c r="ADQ268" s="355"/>
      <c r="ADR268" s="355"/>
      <c r="ADS268" s="355"/>
      <c r="ADT268" s="355"/>
      <c r="ADU268" s="355"/>
      <c r="ADV268" s="355"/>
      <c r="ADW268" s="355"/>
      <c r="ADX268" s="355"/>
      <c r="ADY268" s="355"/>
      <c r="ADZ268" s="355"/>
      <c r="AEA268" s="355"/>
      <c r="AEB268" s="355"/>
      <c r="AEC268" s="355"/>
      <c r="AED268" s="355"/>
      <c r="AEE268" s="355"/>
      <c r="AEF268" s="355"/>
      <c r="AEG268" s="355"/>
      <c r="AEH268" s="355"/>
      <c r="AEI268" s="355"/>
      <c r="AEJ268" s="355"/>
      <c r="AEK268" s="355"/>
      <c r="AEL268" s="355"/>
      <c r="AEM268" s="355"/>
      <c r="AEN268" s="355"/>
      <c r="AEO268" s="355"/>
      <c r="AEP268" s="355"/>
      <c r="AEQ268" s="355"/>
      <c r="AER268" s="355"/>
      <c r="AES268" s="355"/>
      <c r="AET268" s="355"/>
      <c r="AEU268" s="355"/>
      <c r="AEV268" s="355"/>
      <c r="AEW268" s="355"/>
      <c r="AEX268" s="355"/>
      <c r="AEY268" s="355"/>
      <c r="AEZ268" s="355"/>
      <c r="AFA268" s="355"/>
      <c r="AFB268" s="355"/>
      <c r="AFC268" s="355"/>
      <c r="AFD268" s="355"/>
      <c r="AFE268" s="355"/>
      <c r="AFF268" s="355"/>
      <c r="AFG268" s="355"/>
      <c r="AFH268" s="355"/>
      <c r="AFI268" s="355"/>
      <c r="AFJ268" s="355"/>
      <c r="AFK268" s="355"/>
      <c r="AFL268" s="355"/>
      <c r="AFM268" s="355"/>
      <c r="AFN268" s="355"/>
      <c r="AFO268" s="355"/>
      <c r="AFP268" s="355"/>
      <c r="AFQ268" s="355"/>
      <c r="AFR268" s="355"/>
      <c r="AFS268" s="355"/>
      <c r="AFT268" s="355"/>
      <c r="AFU268" s="355"/>
      <c r="AFV268" s="355"/>
      <c r="AFW268" s="355"/>
      <c r="AFX268" s="355"/>
      <c r="AFY268" s="355"/>
      <c r="AFZ268" s="355"/>
      <c r="AGA268" s="355"/>
      <c r="AGB268" s="355"/>
      <c r="AGC268" s="355"/>
      <c r="AGD268" s="355"/>
      <c r="AGE268" s="355"/>
      <c r="AGF268" s="355"/>
      <c r="AGG268" s="355"/>
      <c r="AGH268" s="355"/>
      <c r="AGI268" s="355"/>
      <c r="AGJ268" s="355"/>
      <c r="AGK268" s="355"/>
      <c r="AGL268" s="355"/>
      <c r="AGM268" s="355"/>
      <c r="AGN268" s="355"/>
      <c r="AGO268" s="355"/>
      <c r="AGP268" s="355"/>
      <c r="AGQ268" s="355"/>
      <c r="AGR268" s="355"/>
      <c r="AGS268" s="355"/>
      <c r="AGT268" s="355"/>
      <c r="AGU268" s="355"/>
      <c r="AGV268" s="355"/>
      <c r="AGW268" s="355"/>
      <c r="AGX268" s="355"/>
      <c r="AGY268" s="355"/>
      <c r="AGZ268" s="355"/>
      <c r="AHA268" s="355"/>
      <c r="AHB268" s="355"/>
      <c r="AHC268" s="355"/>
      <c r="AHD268" s="355"/>
      <c r="AHE268" s="355"/>
      <c r="AHF268" s="355"/>
      <c r="AHG268" s="355"/>
      <c r="AHH268" s="355"/>
      <c r="AHI268" s="355"/>
      <c r="AHJ268" s="355"/>
      <c r="AHK268" s="355"/>
      <c r="AHL268" s="355"/>
      <c r="AHM268" s="355"/>
      <c r="AHN268" s="355"/>
      <c r="AHO268" s="355"/>
      <c r="AHP268" s="355"/>
      <c r="AHQ268" s="355"/>
      <c r="AHR268" s="355"/>
      <c r="AHS268" s="355"/>
      <c r="AHT268" s="355"/>
      <c r="AHU268" s="355"/>
      <c r="AHV268" s="355"/>
      <c r="AHW268" s="355"/>
      <c r="AHX268" s="355"/>
      <c r="AHY268" s="355"/>
      <c r="AHZ268" s="355"/>
      <c r="AIA268" s="355"/>
      <c r="AIB268" s="355"/>
      <c r="AIC268" s="355"/>
      <c r="AID268" s="355"/>
      <c r="AIE268" s="355"/>
      <c r="AIF268" s="355"/>
      <c r="AIG268" s="355"/>
      <c r="AIH268" s="355"/>
      <c r="AII268" s="355"/>
      <c r="AIJ268" s="355"/>
      <c r="AIK268" s="355"/>
      <c r="AIL268" s="355"/>
      <c r="AIM268" s="355"/>
      <c r="AIN268" s="355"/>
      <c r="AIO268" s="355"/>
      <c r="AIP268" s="355"/>
      <c r="AIQ268" s="355"/>
      <c r="AIR268" s="355"/>
      <c r="AIS268" s="355"/>
      <c r="AIT268" s="355"/>
      <c r="AIU268" s="355"/>
      <c r="AIV268" s="355"/>
      <c r="AIW268" s="355"/>
      <c r="AIX268" s="355"/>
      <c r="AIY268" s="355"/>
      <c r="AIZ268" s="355"/>
      <c r="AJA268" s="355"/>
      <c r="AJB268" s="355"/>
      <c r="AJC268" s="355"/>
      <c r="AJD268" s="355"/>
      <c r="AJE268" s="355"/>
      <c r="AJF268" s="355"/>
      <c r="AJG268" s="355"/>
      <c r="AJH268" s="355"/>
      <c r="AJI268" s="355"/>
      <c r="AJJ268" s="355"/>
      <c r="AJK268" s="355"/>
      <c r="AJL268" s="355"/>
      <c r="AJM268" s="355"/>
      <c r="AJN268" s="355"/>
      <c r="AJO268" s="355"/>
      <c r="AJP268" s="355"/>
      <c r="AJQ268" s="355"/>
      <c r="AJR268" s="355"/>
      <c r="AJS268" s="355"/>
      <c r="AJT268" s="355"/>
      <c r="AJU268" s="355"/>
      <c r="AJV268" s="355"/>
      <c r="AJW268" s="355"/>
      <c r="AJX268" s="355"/>
      <c r="AJY268" s="355"/>
      <c r="AJZ268" s="355"/>
      <c r="AKA268" s="355"/>
      <c r="AKB268" s="355"/>
      <c r="AKC268" s="355"/>
      <c r="AKD268" s="355"/>
      <c r="AKE268" s="355"/>
      <c r="AKF268" s="355"/>
      <c r="AKG268" s="355"/>
      <c r="AKH268" s="355"/>
      <c r="AKI268" s="355"/>
      <c r="AKJ268" s="355"/>
      <c r="AKK268" s="355"/>
      <c r="AKL268" s="355"/>
      <c r="AKM268" s="355"/>
      <c r="AKN268" s="355"/>
      <c r="AKO268" s="355"/>
      <c r="AKP268" s="355"/>
      <c r="AKQ268" s="355"/>
      <c r="AKR268" s="355"/>
      <c r="AKS268" s="355"/>
      <c r="AKT268" s="355"/>
      <c r="AKU268" s="355"/>
      <c r="AKV268" s="355"/>
      <c r="AKW268" s="355"/>
      <c r="AKX268" s="355"/>
      <c r="AKY268" s="355"/>
      <c r="AKZ268" s="355"/>
      <c r="ALA268" s="355"/>
      <c r="ALB268" s="355"/>
      <c r="ALC268" s="355"/>
      <c r="ALD268" s="355"/>
      <c r="ALE268" s="355"/>
      <c r="ALF268" s="355"/>
      <c r="ALG268" s="355"/>
      <c r="ALH268" s="355"/>
      <c r="ALI268" s="355"/>
      <c r="ALJ268" s="355"/>
      <c r="ALK268" s="355"/>
      <c r="ALL268" s="355"/>
      <c r="ALM268" s="355"/>
      <c r="ALN268" s="355"/>
      <c r="ALO268" s="355"/>
      <c r="ALP268" s="355"/>
      <c r="ALQ268" s="355"/>
      <c r="ALR268" s="355"/>
      <c r="ALS268" s="355"/>
      <c r="ALT268" s="355"/>
      <c r="ALU268" s="355"/>
      <c r="ALV268" s="355"/>
      <c r="ALW268" s="355"/>
      <c r="ALX268" s="355"/>
      <c r="ALY268" s="355"/>
      <c r="ALZ268" s="355"/>
      <c r="AMA268" s="355"/>
      <c r="AMB268" s="355"/>
      <c r="AMC268" s="355"/>
      <c r="AMD268" s="355"/>
      <c r="AME268" s="355"/>
      <c r="AMF268" s="355"/>
      <c r="AMG268" s="355"/>
      <c r="AMH268" s="355"/>
      <c r="AMI268" s="355"/>
      <c r="AMJ268" s="355"/>
      <c r="AMK268" s="355"/>
      <c r="AML268" s="355"/>
      <c r="AMM268" s="355"/>
      <c r="AMN268" s="355"/>
      <c r="AMO268" s="355"/>
      <c r="AMP268" s="355"/>
      <c r="AMQ268" s="355"/>
      <c r="AMR268" s="355"/>
      <c r="AMS268" s="355"/>
      <c r="AMT268" s="355"/>
      <c r="AMU268" s="355"/>
      <c r="AMV268" s="355"/>
      <c r="AMW268" s="355"/>
      <c r="AMX268" s="355"/>
      <c r="AMY268" s="355"/>
      <c r="AMZ268" s="355"/>
      <c r="ANA268" s="355"/>
      <c r="ANB268" s="355"/>
      <c r="ANC268" s="355"/>
      <c r="AND268" s="355"/>
      <c r="ANE268" s="355"/>
      <c r="ANF268" s="355"/>
      <c r="ANG268" s="355"/>
      <c r="ANH268" s="355"/>
      <c r="ANI268" s="355"/>
      <c r="ANJ268" s="355"/>
      <c r="ANK268" s="355"/>
      <c r="ANL268" s="355"/>
      <c r="ANM268" s="355"/>
      <c r="ANN268" s="355"/>
      <c r="ANO268" s="355"/>
      <c r="ANP268" s="355"/>
      <c r="ANQ268" s="355"/>
      <c r="ANR268" s="355"/>
      <c r="ANS268" s="355"/>
      <c r="ANT268" s="355"/>
      <c r="ANU268" s="355"/>
      <c r="ANV268" s="355"/>
      <c r="ANW268" s="355"/>
      <c r="ANX268" s="355"/>
      <c r="ANY268" s="355"/>
      <c r="ANZ268" s="355"/>
      <c r="AOA268" s="355"/>
      <c r="AOB268" s="355"/>
      <c r="AOC268" s="355"/>
      <c r="AOD268" s="355"/>
      <c r="AOE268" s="355"/>
      <c r="AOF268" s="355"/>
      <c r="AOG268" s="355"/>
      <c r="AOH268" s="355"/>
      <c r="AOI268" s="355"/>
      <c r="AOJ268" s="355"/>
      <c r="AOK268" s="355"/>
      <c r="AOL268" s="355"/>
      <c r="AOM268" s="355"/>
      <c r="AON268" s="355"/>
      <c r="AOO268" s="355"/>
      <c r="AOP268" s="355"/>
      <c r="AOQ268" s="355"/>
      <c r="AOR268" s="355"/>
      <c r="AOS268" s="355"/>
      <c r="AOT268" s="355"/>
      <c r="AOU268" s="355"/>
      <c r="AOV268" s="355"/>
      <c r="AOW268" s="355"/>
      <c r="AOX268" s="355"/>
      <c r="AOY268" s="355"/>
      <c r="AOZ268" s="355"/>
      <c r="APA268" s="355"/>
      <c r="APB268" s="355"/>
      <c r="APC268" s="355"/>
      <c r="APD268" s="355"/>
      <c r="APE268" s="355"/>
      <c r="APF268" s="355"/>
      <c r="APG268" s="355"/>
      <c r="APH268" s="355"/>
      <c r="API268" s="355"/>
      <c r="APJ268" s="355"/>
      <c r="APK268" s="355"/>
      <c r="APL268" s="355"/>
      <c r="APM268" s="355"/>
      <c r="APN268" s="355"/>
      <c r="APO268" s="355"/>
      <c r="APP268" s="355"/>
      <c r="APQ268" s="355"/>
      <c r="APR268" s="355"/>
      <c r="APS268" s="355"/>
      <c r="APT268" s="355"/>
      <c r="APU268" s="355"/>
      <c r="APV268" s="355"/>
      <c r="APW268" s="355"/>
      <c r="APX268" s="355"/>
      <c r="APY268" s="355"/>
      <c r="APZ268" s="355"/>
      <c r="AQA268" s="355"/>
      <c r="AQB268" s="355"/>
      <c r="AQC268" s="355"/>
      <c r="AQD268" s="355"/>
      <c r="AQE268" s="355"/>
      <c r="AQF268" s="355"/>
      <c r="AQG268" s="355"/>
      <c r="AQH268" s="355"/>
      <c r="AQI268" s="355"/>
      <c r="AQJ268" s="355"/>
      <c r="AQK268" s="355"/>
      <c r="AQL268" s="355"/>
      <c r="AQM268" s="355"/>
      <c r="AQN268" s="355"/>
      <c r="AQO268" s="355"/>
      <c r="AQP268" s="355"/>
      <c r="AQQ268" s="355"/>
      <c r="AQR268" s="355"/>
      <c r="AQS268" s="355"/>
      <c r="AQT268" s="355"/>
      <c r="AQU268" s="355"/>
      <c r="AQV268" s="355"/>
      <c r="AQW268" s="355"/>
      <c r="AQX268" s="355"/>
      <c r="AQY268" s="355"/>
      <c r="AQZ268" s="355"/>
      <c r="ARA268" s="355"/>
      <c r="ARB268" s="355"/>
      <c r="ARC268" s="355"/>
      <c r="ARD268" s="355"/>
      <c r="ARE268" s="355"/>
      <c r="ARF268" s="355"/>
      <c r="ARG268" s="355"/>
      <c r="ARH268" s="355"/>
      <c r="ARI268" s="355"/>
      <c r="ARJ268" s="355"/>
      <c r="ARK268" s="355"/>
      <c r="ARL268" s="355"/>
      <c r="ARM268" s="355"/>
      <c r="ARN268" s="355"/>
      <c r="ARO268" s="355"/>
      <c r="ARP268" s="355"/>
      <c r="ARQ268" s="355"/>
      <c r="ARR268" s="355"/>
      <c r="ARS268" s="355"/>
      <c r="ART268" s="355"/>
      <c r="ARU268" s="355"/>
      <c r="ARV268" s="355"/>
      <c r="ARW268" s="355"/>
      <c r="ARX268" s="355"/>
      <c r="ARY268" s="355"/>
      <c r="ARZ268" s="355"/>
      <c r="ASA268" s="355"/>
      <c r="ASB268" s="355"/>
      <c r="ASC268" s="355"/>
      <c r="ASD268" s="355"/>
      <c r="ASE268" s="355"/>
      <c r="ASF268" s="355"/>
      <c r="ASG268" s="355"/>
      <c r="ASH268" s="355"/>
      <c r="ASI268" s="355"/>
      <c r="ASJ268" s="355"/>
      <c r="ASK268" s="355"/>
      <c r="ASL268" s="355"/>
      <c r="ASM268" s="355"/>
      <c r="ASN268" s="355"/>
      <c r="ASO268" s="355"/>
      <c r="ASP268" s="355"/>
      <c r="ASQ268" s="355"/>
      <c r="ASR268" s="355"/>
      <c r="ASS268" s="355"/>
      <c r="AST268" s="355"/>
      <c r="ASU268" s="355"/>
      <c r="ASV268" s="355"/>
      <c r="ASW268" s="355"/>
      <c r="ASX268" s="355"/>
      <c r="ASY268" s="355"/>
      <c r="ASZ268" s="355"/>
      <c r="ATA268" s="355"/>
      <c r="ATB268" s="355"/>
      <c r="ATC268" s="355"/>
      <c r="ATD268" s="355"/>
      <c r="ATE268" s="355"/>
      <c r="ATF268" s="355"/>
      <c r="ATG268" s="355"/>
      <c r="ATH268" s="355"/>
      <c r="ATI268" s="355"/>
      <c r="ATJ268" s="355"/>
      <c r="ATK268" s="355"/>
      <c r="ATL268" s="355"/>
      <c r="ATM268" s="355"/>
      <c r="ATN268" s="355"/>
      <c r="ATO268" s="355"/>
      <c r="ATP268" s="355"/>
      <c r="ATQ268" s="355"/>
      <c r="ATR268" s="355"/>
      <c r="ATS268" s="355"/>
      <c r="ATT268" s="355"/>
      <c r="ATU268" s="355"/>
      <c r="ATV268" s="355"/>
      <c r="ATW268" s="355"/>
      <c r="ATX268" s="355"/>
      <c r="ATY268" s="355"/>
      <c r="ATZ268" s="355"/>
      <c r="AUA268" s="355"/>
      <c r="AUB268" s="355"/>
      <c r="AUC268" s="355"/>
      <c r="AUD268" s="355"/>
      <c r="AUE268" s="355"/>
      <c r="AUF268" s="355"/>
      <c r="AUG268" s="355"/>
      <c r="AUH268" s="355"/>
      <c r="AUI268" s="355"/>
      <c r="AUJ268" s="355"/>
      <c r="AUK268" s="355"/>
      <c r="AUL268" s="355"/>
      <c r="AUM268" s="355"/>
      <c r="AUN268" s="355"/>
      <c r="AUO268" s="355"/>
      <c r="AUP268" s="355"/>
      <c r="AUQ268" s="355"/>
      <c r="AUR268" s="355"/>
      <c r="AUS268" s="355"/>
      <c r="AUT268" s="355"/>
      <c r="AUU268" s="355"/>
      <c r="AUV268" s="355"/>
      <c r="AUW268" s="355"/>
      <c r="AUX268" s="355"/>
      <c r="AUY268" s="355"/>
      <c r="AUZ268" s="355"/>
      <c r="AVA268" s="355"/>
      <c r="AVB268" s="355"/>
      <c r="AVC268" s="355"/>
      <c r="AVD268" s="355"/>
      <c r="AVE268" s="355"/>
      <c r="AVF268" s="355"/>
      <c r="AVG268" s="355"/>
      <c r="AVH268" s="355"/>
      <c r="AVI268" s="355"/>
      <c r="AVJ268" s="355"/>
      <c r="AVK268" s="355"/>
      <c r="AVL268" s="355"/>
      <c r="AVM268" s="355"/>
      <c r="AVN268" s="355"/>
      <c r="AVO268" s="355"/>
      <c r="AVP268" s="355"/>
      <c r="AVQ268" s="355"/>
      <c r="AVR268" s="355"/>
      <c r="AVS268" s="355"/>
      <c r="AVT268" s="355"/>
      <c r="AVU268" s="355"/>
      <c r="AVV268" s="355"/>
      <c r="AVW268" s="355"/>
      <c r="AVX268" s="355"/>
      <c r="AVY268" s="355"/>
      <c r="AVZ268" s="355"/>
      <c r="AWA268" s="355"/>
      <c r="AWB268" s="355"/>
      <c r="AWC268" s="355"/>
      <c r="AWD268" s="355"/>
      <c r="AWE268" s="355"/>
      <c r="AWF268" s="355"/>
      <c r="AWG268" s="355"/>
      <c r="AWH268" s="355"/>
      <c r="AWI268" s="355"/>
      <c r="AWJ268" s="355"/>
      <c r="AWK268" s="355"/>
      <c r="AWL268" s="355"/>
      <c r="AWM268" s="355"/>
      <c r="AWN268" s="355"/>
      <c r="AWO268" s="355"/>
      <c r="AWP268" s="355"/>
      <c r="AWQ268" s="355"/>
      <c r="AWR268" s="355"/>
      <c r="AWS268" s="355"/>
      <c r="AWT268" s="355"/>
      <c r="AWU268" s="355"/>
      <c r="AWV268" s="355"/>
      <c r="AWW268" s="355"/>
      <c r="AWX268" s="355"/>
      <c r="AWY268" s="355"/>
      <c r="AWZ268" s="355"/>
      <c r="AXA268" s="355"/>
      <c r="AXB268" s="355"/>
      <c r="AXC268" s="355"/>
      <c r="AXD268" s="355"/>
      <c r="AXE268" s="355"/>
      <c r="AXF268" s="355"/>
      <c r="AXG268" s="355"/>
      <c r="AXH268" s="355"/>
      <c r="AXI268" s="355"/>
      <c r="AXJ268" s="355"/>
      <c r="AXK268" s="355"/>
      <c r="AXL268" s="355"/>
      <c r="AXM268" s="355"/>
      <c r="AXN268" s="355"/>
      <c r="AXO268" s="355"/>
      <c r="AXP268" s="355"/>
      <c r="AXQ268" s="355"/>
      <c r="AXR268" s="355"/>
      <c r="AXS268" s="355"/>
    </row>
  </sheetData>
  <sheetProtection selectLockedCells="1"/>
  <mergeCells count="256">
    <mergeCell ref="C12:J12"/>
    <mergeCell ref="H13:I13"/>
    <mergeCell ref="C42:H42"/>
    <mergeCell ref="F67:G67"/>
    <mergeCell ref="F87:G87"/>
    <mergeCell ref="F78:G78"/>
    <mergeCell ref="D233:J233"/>
    <mergeCell ref="D234:J234"/>
    <mergeCell ref="D221:J221"/>
    <mergeCell ref="F120:G120"/>
    <mergeCell ref="I108:J108"/>
    <mergeCell ref="D129:E129"/>
    <mergeCell ref="E149:J149"/>
    <mergeCell ref="C141:J141"/>
    <mergeCell ref="C137:J137"/>
    <mergeCell ref="D133:J133"/>
    <mergeCell ref="D128:J128"/>
    <mergeCell ref="C146:J146"/>
    <mergeCell ref="D124:E124"/>
    <mergeCell ref="D125:E125"/>
    <mergeCell ref="C189:G189"/>
    <mergeCell ref="C201:G201"/>
    <mergeCell ref="C213:G213"/>
    <mergeCell ref="C144:J144"/>
    <mergeCell ref="H265:I265"/>
    <mergeCell ref="C265:G265"/>
    <mergeCell ref="C222:C223"/>
    <mergeCell ref="D223:G223"/>
    <mergeCell ref="H223:I223"/>
    <mergeCell ref="D225:G225"/>
    <mergeCell ref="H225:I225"/>
    <mergeCell ref="C231:J231"/>
    <mergeCell ref="C234:C235"/>
    <mergeCell ref="D235:G235"/>
    <mergeCell ref="H235:I235"/>
    <mergeCell ref="D224:J224"/>
    <mergeCell ref="D222:J222"/>
    <mergeCell ref="D236:J236"/>
    <mergeCell ref="C260:J260"/>
    <mergeCell ref="D232:J232"/>
    <mergeCell ref="D244:J244"/>
    <mergeCell ref="C226:G226"/>
    <mergeCell ref="D237:G237"/>
    <mergeCell ref="H237:I237"/>
    <mergeCell ref="C261:J264"/>
    <mergeCell ref="C243:J243"/>
    <mergeCell ref="C246:C247"/>
    <mergeCell ref="D247:G247"/>
    <mergeCell ref="H247:I247"/>
    <mergeCell ref="D248:J248"/>
    <mergeCell ref="D249:G249"/>
    <mergeCell ref="H249:I249"/>
    <mergeCell ref="D245:J245"/>
    <mergeCell ref="D246:J246"/>
    <mergeCell ref="C238:G238"/>
    <mergeCell ref="C250:G250"/>
    <mergeCell ref="C254:H254"/>
    <mergeCell ref="C145:G145"/>
    <mergeCell ref="H145:I145"/>
    <mergeCell ref="C140:J140"/>
    <mergeCell ref="C113:F113"/>
    <mergeCell ref="G112:H112"/>
    <mergeCell ref="G113:H113"/>
    <mergeCell ref="C142:G142"/>
    <mergeCell ref="F124:G124"/>
    <mergeCell ref="H124:I124"/>
    <mergeCell ref="F129:G129"/>
    <mergeCell ref="H129:I129"/>
    <mergeCell ref="F134:G134"/>
    <mergeCell ref="H134:I134"/>
    <mergeCell ref="D123:J123"/>
    <mergeCell ref="D130:E130"/>
    <mergeCell ref="E117:F117"/>
    <mergeCell ref="C167:J167"/>
    <mergeCell ref="D183:J183"/>
    <mergeCell ref="C197:C198"/>
    <mergeCell ref="D197:J197"/>
    <mergeCell ref="D184:J184"/>
    <mergeCell ref="C165:D165"/>
    <mergeCell ref="C168:J177"/>
    <mergeCell ref="C178:H178"/>
    <mergeCell ref="C182:J182"/>
    <mergeCell ref="C185:C186"/>
    <mergeCell ref="D179:J179"/>
    <mergeCell ref="D195:J195"/>
    <mergeCell ref="D186:G186"/>
    <mergeCell ref="D185:J185"/>
    <mergeCell ref="D188:G188"/>
    <mergeCell ref="H188:I188"/>
    <mergeCell ref="C194:J194"/>
    <mergeCell ref="C193:J193"/>
    <mergeCell ref="H186:I186"/>
    <mergeCell ref="D187:J187"/>
    <mergeCell ref="D166:I166"/>
    <mergeCell ref="C110:F110"/>
    <mergeCell ref="D134:E134"/>
    <mergeCell ref="D135:E135"/>
    <mergeCell ref="C120:D120"/>
    <mergeCell ref="H142:I142"/>
    <mergeCell ref="G110:H110"/>
    <mergeCell ref="E116:F116"/>
    <mergeCell ref="C119:J119"/>
    <mergeCell ref="D102:G102"/>
    <mergeCell ref="H102:I102"/>
    <mergeCell ref="D139:J139"/>
    <mergeCell ref="C109:F109"/>
    <mergeCell ref="D85:J85"/>
    <mergeCell ref="H66:I66"/>
    <mergeCell ref="C74:C75"/>
    <mergeCell ref="D75:G75"/>
    <mergeCell ref="H93:I93"/>
    <mergeCell ref="H77:I77"/>
    <mergeCell ref="D94:J94"/>
    <mergeCell ref="D66:G66"/>
    <mergeCell ref="G108:H108"/>
    <mergeCell ref="H86:I86"/>
    <mergeCell ref="D95:G95"/>
    <mergeCell ref="H95:I95"/>
    <mergeCell ref="D86:G86"/>
    <mergeCell ref="D81:J81"/>
    <mergeCell ref="D97:J97"/>
    <mergeCell ref="D96:J96"/>
    <mergeCell ref="C83:C84"/>
    <mergeCell ref="D84:G84"/>
    <mergeCell ref="H84:I84"/>
    <mergeCell ref="H100:I100"/>
    <mergeCell ref="D98:J99"/>
    <mergeCell ref="D90:J90"/>
    <mergeCell ref="D91:J92"/>
    <mergeCell ref="D83:J83"/>
    <mergeCell ref="D15:H15"/>
    <mergeCell ref="I18:J18"/>
    <mergeCell ref="I20:J20"/>
    <mergeCell ref="I22:J22"/>
    <mergeCell ref="F20:G20"/>
    <mergeCell ref="D21:J21"/>
    <mergeCell ref="F22:G22"/>
    <mergeCell ref="F23:G23"/>
    <mergeCell ref="D24:E24"/>
    <mergeCell ref="D19:J19"/>
    <mergeCell ref="F24:G24"/>
    <mergeCell ref="D16:J16"/>
    <mergeCell ref="D17:J17"/>
    <mergeCell ref="F18:G18"/>
    <mergeCell ref="H24:J24"/>
    <mergeCell ref="H23:J23"/>
    <mergeCell ref="D23:E23"/>
    <mergeCell ref="F25:G25"/>
    <mergeCell ref="H29:I29"/>
    <mergeCell ref="H30:I30"/>
    <mergeCell ref="H31:I31"/>
    <mergeCell ref="H32:I32"/>
    <mergeCell ref="E27:G27"/>
    <mergeCell ref="E28:G28"/>
    <mergeCell ref="D65:J65"/>
    <mergeCell ref="F36:G36"/>
    <mergeCell ref="C29:D29"/>
    <mergeCell ref="C30:D30"/>
    <mergeCell ref="C52:D52"/>
    <mergeCell ref="H25:J25"/>
    <mergeCell ref="H28:I28"/>
    <mergeCell ref="D25:E25"/>
    <mergeCell ref="E31:G31"/>
    <mergeCell ref="E32:G32"/>
    <mergeCell ref="D61:J61"/>
    <mergeCell ref="D62:J62"/>
    <mergeCell ref="H35:H36"/>
    <mergeCell ref="I35:J36"/>
    <mergeCell ref="D35:G35"/>
    <mergeCell ref="C34:J34"/>
    <mergeCell ref="C53:J53"/>
    <mergeCell ref="D77:G77"/>
    <mergeCell ref="E33:G33"/>
    <mergeCell ref="H33:I33"/>
    <mergeCell ref="C33:D33"/>
    <mergeCell ref="F52:I52"/>
    <mergeCell ref="H75:I75"/>
    <mergeCell ref="E29:G29"/>
    <mergeCell ref="E30:G30"/>
    <mergeCell ref="H27:I27"/>
    <mergeCell ref="D63:J63"/>
    <mergeCell ref="D74:J74"/>
    <mergeCell ref="D76:J76"/>
    <mergeCell ref="H64:I64"/>
    <mergeCell ref="D64:G64"/>
    <mergeCell ref="C38:J40"/>
    <mergeCell ref="C59:D59"/>
    <mergeCell ref="F57:G57"/>
    <mergeCell ref="C43:J50"/>
    <mergeCell ref="F164:J164"/>
    <mergeCell ref="F160:J160"/>
    <mergeCell ref="F161:J161"/>
    <mergeCell ref="E150:J150"/>
    <mergeCell ref="E147:J147"/>
    <mergeCell ref="C157:J157"/>
    <mergeCell ref="C153:J153"/>
    <mergeCell ref="C156:J156"/>
    <mergeCell ref="C149:D149"/>
    <mergeCell ref="C150:D150"/>
    <mergeCell ref="C147:D147"/>
    <mergeCell ref="E148:J148"/>
    <mergeCell ref="C148:D148"/>
    <mergeCell ref="G159:H159"/>
    <mergeCell ref="C159:D159"/>
    <mergeCell ref="C160:D160"/>
    <mergeCell ref="C161:D161"/>
    <mergeCell ref="C162:D162"/>
    <mergeCell ref="C163:D163"/>
    <mergeCell ref="C155:H155"/>
    <mergeCell ref="F162:J162"/>
    <mergeCell ref="F163:J163"/>
    <mergeCell ref="H152:J152"/>
    <mergeCell ref="C164:D164"/>
    <mergeCell ref="D207:J207"/>
    <mergeCell ref="D220:J220"/>
    <mergeCell ref="D196:J196"/>
    <mergeCell ref="C219:J219"/>
    <mergeCell ref="D199:J199"/>
    <mergeCell ref="D209:J209"/>
    <mergeCell ref="D211:J211"/>
    <mergeCell ref="D198:G198"/>
    <mergeCell ref="H198:I198"/>
    <mergeCell ref="D200:G200"/>
    <mergeCell ref="H200:I200"/>
    <mergeCell ref="C206:J206"/>
    <mergeCell ref="D208:J208"/>
    <mergeCell ref="C209:C210"/>
    <mergeCell ref="D210:G210"/>
    <mergeCell ref="H210:I210"/>
    <mergeCell ref="D212:G212"/>
    <mergeCell ref="H212:I212"/>
    <mergeCell ref="C217:J217"/>
    <mergeCell ref="C1:J1"/>
    <mergeCell ref="E2:G2"/>
    <mergeCell ref="C9:J9"/>
    <mergeCell ref="C4:J8"/>
    <mergeCell ref="C143:J143"/>
    <mergeCell ref="C31:D31"/>
    <mergeCell ref="C32:D32"/>
    <mergeCell ref="D72:J72"/>
    <mergeCell ref="D73:J73"/>
    <mergeCell ref="C91:C92"/>
    <mergeCell ref="C98:C99"/>
    <mergeCell ref="C27:D27"/>
    <mergeCell ref="C28:D28"/>
    <mergeCell ref="G111:H111"/>
    <mergeCell ref="C108:F108"/>
    <mergeCell ref="C111:F111"/>
    <mergeCell ref="C112:F112"/>
    <mergeCell ref="B11:J11"/>
    <mergeCell ref="C63:C64"/>
    <mergeCell ref="G109:H109"/>
    <mergeCell ref="D101:J101"/>
    <mergeCell ref="D82:J82"/>
    <mergeCell ref="C3:J3"/>
    <mergeCell ref="C107:J107"/>
  </mergeCells>
  <conditionalFormatting sqref="J37">
    <cfRule type="cellIs" dxfId="36" priority="39" operator="between">
      <formula>951</formula>
      <formula>5000</formula>
    </cfRule>
  </conditionalFormatting>
  <conditionalFormatting sqref="J42">
    <cfRule type="cellIs" dxfId="35" priority="38" operator="between">
      <formula>2001</formula>
      <formula>10000</formula>
    </cfRule>
  </conditionalFormatting>
  <conditionalFormatting sqref="J64">
    <cfRule type="cellIs" dxfId="34" priority="37" operator="between">
      <formula>601</formula>
      <formula>5000</formula>
    </cfRule>
  </conditionalFormatting>
  <conditionalFormatting sqref="J66">
    <cfRule type="cellIs" dxfId="33" priority="35" operator="between">
      <formula>251</formula>
      <formula>5000</formula>
    </cfRule>
  </conditionalFormatting>
  <conditionalFormatting sqref="J75">
    <cfRule type="cellIs" dxfId="32" priority="33" operator="between">
      <formula>601</formula>
      <formula>5000</formula>
    </cfRule>
  </conditionalFormatting>
  <conditionalFormatting sqref="J77">
    <cfRule type="cellIs" dxfId="31" priority="32" operator="between">
      <formula>251</formula>
      <formula>5000</formula>
    </cfRule>
  </conditionalFormatting>
  <conditionalFormatting sqref="J84">
    <cfRule type="cellIs" dxfId="30" priority="31" operator="between">
      <formula>601</formula>
      <formula>5000</formula>
    </cfRule>
  </conditionalFormatting>
  <conditionalFormatting sqref="J86">
    <cfRule type="cellIs" dxfId="29" priority="30" operator="between">
      <formula>251</formula>
      <formula>5000</formula>
    </cfRule>
  </conditionalFormatting>
  <conditionalFormatting sqref="J93">
    <cfRule type="cellIs" dxfId="28" priority="29" operator="between">
      <formula>1001</formula>
      <formula>5000</formula>
    </cfRule>
  </conditionalFormatting>
  <conditionalFormatting sqref="J95">
    <cfRule type="cellIs" dxfId="27" priority="28" operator="between">
      <formula>451</formula>
      <formula>5000</formula>
    </cfRule>
  </conditionalFormatting>
  <conditionalFormatting sqref="J102">
    <cfRule type="cellIs" dxfId="26" priority="24" operator="between">
      <formula>451</formula>
      <formula>5000</formula>
    </cfRule>
  </conditionalFormatting>
  <conditionalFormatting sqref="J142">
    <cfRule type="cellIs" dxfId="25" priority="23" operator="between">
      <formula>851</formula>
      <formula>5000</formula>
    </cfRule>
  </conditionalFormatting>
  <conditionalFormatting sqref="J145">
    <cfRule type="cellIs" dxfId="24" priority="22" operator="between">
      <formula>601</formula>
      <formula>5000</formula>
    </cfRule>
  </conditionalFormatting>
  <conditionalFormatting sqref="G152">
    <cfRule type="cellIs" dxfId="23" priority="21" operator="between">
      <formula>1001</formula>
      <formula>10000</formula>
    </cfRule>
  </conditionalFormatting>
  <conditionalFormatting sqref="J155">
    <cfRule type="cellIs" dxfId="22" priority="20" operator="between">
      <formula>1001</formula>
      <formula>10000</formula>
    </cfRule>
  </conditionalFormatting>
  <conditionalFormatting sqref="J178">
    <cfRule type="cellIs" dxfId="21" priority="19" operator="between">
      <formula>2501</formula>
      <formula>10000</formula>
    </cfRule>
  </conditionalFormatting>
  <conditionalFormatting sqref="J186">
    <cfRule type="cellIs" dxfId="20" priority="18" operator="between">
      <formula>751</formula>
      <formula>5000</formula>
    </cfRule>
  </conditionalFormatting>
  <conditionalFormatting sqref="J188">
    <cfRule type="cellIs" dxfId="19" priority="17" operator="between">
      <formula>251</formula>
      <formula>5000</formula>
    </cfRule>
  </conditionalFormatting>
  <conditionalFormatting sqref="J198">
    <cfRule type="cellIs" dxfId="18" priority="14" operator="between">
      <formula>751</formula>
      <formula>5000</formula>
    </cfRule>
  </conditionalFormatting>
  <conditionalFormatting sqref="J200">
    <cfRule type="cellIs" dxfId="17" priority="13" operator="between">
      <formula>251</formula>
      <formula>5000</formula>
    </cfRule>
  </conditionalFormatting>
  <conditionalFormatting sqref="J210">
    <cfRule type="cellIs" dxfId="16" priority="12" operator="between">
      <formula>751</formula>
      <formula>5000</formula>
    </cfRule>
  </conditionalFormatting>
  <conditionalFormatting sqref="J212">
    <cfRule type="cellIs" dxfId="15" priority="11" operator="between">
      <formula>251</formula>
      <formula>5000</formula>
    </cfRule>
  </conditionalFormatting>
  <conditionalFormatting sqref="J223">
    <cfRule type="cellIs" dxfId="14" priority="8" operator="between">
      <formula>751</formula>
      <formula>5000</formula>
    </cfRule>
  </conditionalFormatting>
  <conditionalFormatting sqref="J225">
    <cfRule type="cellIs" dxfId="13" priority="7" operator="between">
      <formula>251</formula>
      <formula>5000</formula>
    </cfRule>
  </conditionalFormatting>
  <conditionalFormatting sqref="J247">
    <cfRule type="cellIs" dxfId="12" priority="4" operator="between">
      <formula>751</formula>
      <formula>5000</formula>
    </cfRule>
  </conditionalFormatting>
  <conditionalFormatting sqref="J249">
    <cfRule type="cellIs" dxfId="11" priority="3" operator="between">
      <formula>251</formula>
      <formula>5000</formula>
    </cfRule>
  </conditionalFormatting>
  <conditionalFormatting sqref="J235">
    <cfRule type="cellIs" dxfId="10" priority="6" operator="between">
      <formula>751</formula>
      <formula>5000</formula>
    </cfRule>
  </conditionalFormatting>
  <conditionalFormatting sqref="J237">
    <cfRule type="cellIs" dxfId="9" priority="5" operator="between">
      <formula>251</formula>
      <formula>5000</formula>
    </cfRule>
  </conditionalFormatting>
  <conditionalFormatting sqref="J265">
    <cfRule type="cellIs" dxfId="8" priority="2" operator="between">
      <formula>3001</formula>
      <formula>10000</formula>
    </cfRule>
  </conditionalFormatting>
  <conditionalFormatting sqref="J100">
    <cfRule type="cellIs" dxfId="7" priority="1" operator="between">
      <formula>1001</formula>
      <formula>5000</formula>
    </cfRule>
  </conditionalFormatting>
  <dataValidations disablePrompts="1" xWindow="869" yWindow="463" count="23">
    <dataValidation type="textLength" allowBlank="1" showInputMessage="1" showErrorMessage="1" errorTitle="Too Many Characters" error="You must limit your response to 500 characters" sqref="C51:J51" xr:uid="{00000000-0002-0000-0100-000000000000}">
      <formula1>0</formula1>
      <formula2>500</formula2>
    </dataValidation>
    <dataValidation type="list" allowBlank="1" showInputMessage="1" showErrorMessage="1" sqref="J29:J33" xr:uid="{00000000-0002-0000-0100-000001000000}">
      <formula1>$K$21:$K$39</formula1>
    </dataValidation>
    <dataValidation type="list" allowBlank="1" showInputMessage="1" showErrorMessage="1" promptTitle="Click on the Down Arrow " prompt="Select the number of years served from the drop down menu." sqref="J28" xr:uid="{00000000-0002-0000-0100-000002000000}">
      <formula1>$K$21:$K$39</formula1>
    </dataValidation>
    <dataValidation type="textLength" errorStyle="warning" operator="lessThan" allowBlank="1" showInputMessage="1" showErrorMessage="1" error="Limit your response to 2000 Characters!_x000a__x000a_Any text beyond 2000 characters will be deleted and not included in your submission!_x000a_" prompt="This section should be no longer than 2000 Characters Maximum._x000a__x000a_(Each letter, each space, and each punctuation mark is one character.)" sqref="C43:J50" xr:uid="{00000000-0002-0000-0100-000003000000}">
      <formula1>2001</formula1>
    </dataValidation>
    <dataValidation type="textLength" operator="lessThan" allowBlank="1" showInputMessage="1" showErrorMessage="1" error="Do not exceed the text box space." sqref="D21:J21 D19:J19 D15:D17 I15:J17 E16:H17" xr:uid="{00000000-0002-0000-0100-000004000000}">
      <formula1>85</formula1>
    </dataValidation>
    <dataValidation type="textLength" operator="lessThanOrEqual" allowBlank="1" showInputMessage="1" showErrorMessage="1" sqref="C156:J156" xr:uid="{00000000-0002-0000-0100-000005000000}">
      <formula1>1000</formula1>
    </dataValidation>
    <dataValidation type="textLength" errorStyle="warning" operator="lessThanOrEqual" allowBlank="1" showInputMessage="1" showErrorMessage="1" error="Limit your response to 950 characters._x000a__x000a_Any text beyond 950 characters will be deleted and not included in your submission!" prompt="This section should be no longer than 950 characters maximum. _x000a__x000a_(Each letter, each space, each punctuation mark is one character.)" sqref="C38:J40" xr:uid="{00000000-0002-0000-0100-000006000000}">
      <formula1>950</formula1>
    </dataValidation>
    <dataValidation type="textLength" errorStyle="warning" operator="lessThan" allowBlank="1" showInputMessage="1" showErrorMessage="1" error="Limit your " prompt="950 Characters Maximum Allowed" sqref="J37" xr:uid="{00000000-0002-0000-0100-000007000000}">
      <formula1>951</formula1>
    </dataValidation>
    <dataValidation type="textLength" errorStyle="warning" operator="lessThanOrEqual" allowBlank="1" showInputMessage="1" showErrorMessage="1" error="Limit your entry to 600 characters!_x000a__x000a_Entries beyond 600 characters will be deleted and not included in your submission!" prompt="600 Characters Maximum" sqref="D83:J83 D74:J74" xr:uid="{00000000-0002-0000-0100-000008000000}">
      <formula1>600</formula1>
    </dataValidation>
    <dataValidation type="textLength" errorStyle="warning" operator="lessThanOrEqual" allowBlank="1" showInputMessage="1" showErrorMessage="1" error="Limit your entry to 250 characters!_x000a__x000a_Entries beyond 250 characters will be deleted and not included in your submission!" prompt="250 Characters Maximum" sqref="D65:J65 D76:J76 D85:J85 D187:J187 D199:J199 D211:J211 D224:J224 D236:J236 D248:J248" xr:uid="{00000000-0002-0000-0100-000009000000}">
      <formula1>250</formula1>
    </dataValidation>
    <dataValidation type="textLength" errorStyle="warning" operator="lessThanOrEqual" allowBlank="1" showInputMessage="1" showErrorMessage="1" error="Limit your entry to 1000 characters!_x000a__x000a_Characters entered beyond 1000 will be deleted and will not be included in your submission!" prompt="1000 Characters Maximum" sqref="D91:J92 D98:J99 C153:J154" xr:uid="{00000000-0002-0000-0100-00000A000000}">
      <formula1>1000</formula1>
    </dataValidation>
    <dataValidation type="textLength" errorStyle="warning" operator="lessThanOrEqual" allowBlank="1" showInputMessage="1" showErrorMessage="1" error="Limit your entry to 450 characters!_x000a__x000a_Entries beyond 450 characters will be deleted and not included in your submission!" prompt="450 Characters Maximum" sqref="D94:J94 D101:J101" xr:uid="{00000000-0002-0000-0100-00000B000000}">
      <formula1>450</formula1>
    </dataValidation>
    <dataValidation type="textLength" errorStyle="warning" operator="lessThanOrEqual" allowBlank="1" showInputMessage="1" showErrorMessage="1" error="Limit your entry to 850 characters!_x000a__x000a_Characters exceeding 850 will be deleted and will not be included in your submission!" prompt="850 Characters Maximum" sqref="C141:J141" xr:uid="{00000000-0002-0000-0100-00000C000000}">
      <formula1>850</formula1>
    </dataValidation>
    <dataValidation type="textLength" errorStyle="warning" operator="lessThanOrEqual" allowBlank="1" showInputMessage="1" showErrorMessage="1" error="Limit your entry to 600 characters!_x000a__x000a_Characters exceeding 600 will be deleted and will not be included in your submission!" prompt="600 Characters Maximum" sqref="C144:J144" xr:uid="{00000000-0002-0000-0100-00000D000000}">
      <formula1>600</formula1>
    </dataValidation>
    <dataValidation type="textLength" errorStyle="warning" operator="lessThanOrEqual" allowBlank="1" showInputMessage="1" showErrorMessage="1" error="Limit your entry to 2500 characters!_x000a__x000a_Any characters beyond 2500 will be deleted and will not be included in your submission!" prompt="2500 Characters Maximum" sqref="C168:J177" xr:uid="{00000000-0002-0000-0100-00000E000000}">
      <formula1>2500</formula1>
    </dataValidation>
    <dataValidation type="textLength" errorStyle="warning" operator="lessThanOrEqual" allowBlank="1" showInputMessage="1" showErrorMessage="1" error="Limit your entry to 750 characters!_x000a__x000a_Entries beyond 750 characters will be deleted and not included in your submission!" prompt="750 Characters Maximum" sqref="D185:J185 D197:J197 D209:J209 D222:J222 D234:J234 D246:J246" xr:uid="{00000000-0002-0000-0100-00000F000000}">
      <formula1>750</formula1>
    </dataValidation>
    <dataValidation type="textLength" errorStyle="warning" operator="lessThanOrEqual" allowBlank="1" showInputMessage="1" showErrorMessage="1" error="Limit your response to 3,000 characters maximum!_x000a__x000a_Any characters above the 3000 limit will be deleted and will not be included in your submission!" prompt="3000 Character Maximum" sqref="C261:J264" xr:uid="{00000000-0002-0000-0100-000010000000}">
      <formula1>3000</formula1>
    </dataValidation>
    <dataValidation type="whole" errorStyle="information" allowBlank="1" showInputMessage="1" showErrorMessage="1" error="Enter the year the activity began." prompt="Enter the year the activity began." sqref="H67 H87 H78 D93 D100" xr:uid="{00000000-0002-0000-0100-000011000000}">
      <formula1>1900</formula1>
      <formula2>2100</formula2>
    </dataValidation>
    <dataValidation allowBlank="1" showInputMessage="1" showErrorMessage="1" error="Enter the year the activity ended." prompt="Enter the year the activity ended." sqref="J67 J87 J78 F93 F100" xr:uid="{00000000-0002-0000-0100-000012000000}"/>
    <dataValidation errorStyle="information" allowBlank="1" showInputMessage="1" showErrorMessage="1" error="OVC or HIV Prevention or Other?_x000a_If Other, please specify._x000a_" promptTitle="OVC or HIV Prevention or Other?" prompt="If other, please specify." sqref="H124:I124 H129:I129 H134:I134" xr:uid="{00000000-0002-0000-0100-000013000000}"/>
    <dataValidation type="whole" errorStyle="information" allowBlank="1" showInputMessage="1" showErrorMessage="1" error="Enter the number of female beneficiaries in the above age range" promptTitle="Enter Female Beneficiaries" prompt="Enter the number of female beneficiaries in the above age range" sqref="C191:J191 C203:J203 C215:J215 C228:J228 C240:J240 C252:J252 C256:J256" xr:uid="{00000000-0002-0000-0100-000014000000}">
      <formula1>0</formula1>
      <formula2>50000</formula2>
    </dataValidation>
    <dataValidation errorStyle="information" allowBlank="1" showInputMessage="1" showErrorMessage="1" error="Enter number of male beneficiaries in the above age range" promptTitle="Enter Male Beneficiaries" prompt="Enter number of male beneficiaries in the above age range" sqref="C192:J192 C204:J204 C216:J216 C229:J229 C241:J241 C253:J253 C257:J257" xr:uid="{00000000-0002-0000-0100-000015000000}"/>
    <dataValidation type="textLength" errorStyle="warning" operator="lessThanOrEqual" allowBlank="1" showInputMessage="1" showErrorMessage="1" error="Limit your entry to 600 characters!_x000a__x000a_Entries beyond 600 characters will be deleted and not included in your submission!" prompt="This section should be no longer than 600 Characters Maximum._x000a__x000a_(Each letter, each space, each punctuation mark is one character.)" sqref="D63:J63" xr:uid="{00000000-0002-0000-0100-000016000000}">
      <formula1>600</formula1>
    </dataValidation>
  </dataValidations>
  <pageMargins left="0.25" right="0.25" top="0.6" bottom="0.6" header="0.3" footer="0.3"/>
  <pageSetup paperSize="9" scale="93" firstPageNumber="3" fitToWidth="0" fitToHeight="0" orientation="portrait" useFirstPageNumber="1" r:id="rId1"/>
  <headerFooter>
    <oddHeader>&amp;C2024 PEPFAR Small Grants Application</oddHeader>
    <oddFooter xml:space="preserve">&amp;C&amp;"Times New Roman,Regular"&amp;12Page &amp;P of &amp;[19&amp;R&amp;"Times New Roman,Regular"&amp;9 2024 PEPFAR Small Grants Program Application FORM v1.0
</oddFooter>
  </headerFooter>
  <rowBreaks count="10" manualBreakCount="10">
    <brk id="40" min="1" max="11" man="1"/>
    <brk id="69" min="1" max="11" man="1"/>
    <brk id="88" min="1" max="11" man="1"/>
    <brk id="103" min="1" max="11" man="1"/>
    <brk id="136" min="1" max="11" man="1"/>
    <brk id="156" min="1" max="11" man="1"/>
    <brk id="179" min="1" max="11" man="1"/>
    <brk id="204" min="1" max="11" man="1"/>
    <brk id="230" min="1" max="11" man="1"/>
    <brk id="253" min="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00B0F0"/>
    <pageSetUpPr fitToPage="1"/>
  </sheetPr>
  <dimension ref="A1:R27"/>
  <sheetViews>
    <sheetView showGridLines="0" showWhiteSpace="0" view="pageLayout" topLeftCell="G58" zoomScale="124" zoomScaleNormal="100" zoomScaleSheetLayoutView="85" zoomScalePageLayoutView="124" workbookViewId="0">
      <selection activeCell="C2" sqref="C2:Q2"/>
    </sheetView>
  </sheetViews>
  <sheetFormatPr defaultColWidth="9.140625" defaultRowHeight="15" x14ac:dyDescent="0.25"/>
  <cols>
    <col min="1" max="1" width="9.140625" style="1"/>
    <col min="2" max="2" width="6.7109375" style="1" customWidth="1"/>
    <col min="3" max="3" width="33.7109375" style="1" customWidth="1"/>
    <col min="4" max="15" width="8" style="1" customWidth="1"/>
    <col min="16" max="16" width="23.7109375" style="1" customWidth="1"/>
    <col min="17" max="17" width="29.140625" style="1" customWidth="1"/>
    <col min="18" max="25" width="9.140625" style="1"/>
    <col min="26" max="26" width="9.140625" style="1" customWidth="1"/>
    <col min="27" max="16384" width="9.140625" style="1"/>
  </cols>
  <sheetData>
    <row r="1" spans="1:18" s="23" customFormat="1" x14ac:dyDescent="0.25">
      <c r="C1" s="647" t="s">
        <v>184</v>
      </c>
      <c r="D1" s="647"/>
      <c r="E1" s="647"/>
      <c r="F1" s="647"/>
      <c r="G1" s="647"/>
      <c r="H1" s="647"/>
      <c r="I1" s="647"/>
      <c r="J1" s="647"/>
      <c r="K1" s="647"/>
      <c r="L1" s="647"/>
      <c r="M1" s="647"/>
      <c r="N1" s="647"/>
      <c r="O1" s="647"/>
      <c r="P1" s="647"/>
      <c r="Q1" s="647"/>
    </row>
    <row r="2" spans="1:18" s="140" customFormat="1" ht="23.25" x14ac:dyDescent="0.35">
      <c r="C2" s="655" t="s">
        <v>185</v>
      </c>
      <c r="D2" s="656"/>
      <c r="E2" s="656"/>
      <c r="F2" s="656"/>
      <c r="G2" s="656"/>
      <c r="H2" s="656"/>
      <c r="I2" s="656"/>
      <c r="J2" s="656"/>
      <c r="K2" s="656"/>
      <c r="L2" s="656"/>
      <c r="M2" s="656"/>
      <c r="N2" s="656"/>
      <c r="O2" s="656"/>
      <c r="P2" s="656"/>
      <c r="Q2" s="656"/>
    </row>
    <row r="3" spans="1:18" s="140" customFormat="1" ht="6.75" customHeight="1" x14ac:dyDescent="0.25">
      <c r="C3" s="141"/>
      <c r="D3" s="141"/>
      <c r="E3" s="141"/>
      <c r="F3" s="141"/>
      <c r="G3" s="141"/>
      <c r="H3" s="141"/>
      <c r="I3" s="141"/>
      <c r="J3" s="141"/>
      <c r="K3" s="141"/>
      <c r="L3" s="141"/>
      <c r="M3" s="141"/>
      <c r="N3" s="141"/>
      <c r="O3" s="141"/>
      <c r="P3" s="141"/>
      <c r="Q3" s="141"/>
    </row>
    <row r="4" spans="1:18" s="140" customFormat="1" ht="21" customHeight="1" x14ac:dyDescent="0.25">
      <c r="C4" s="142" t="s">
        <v>61</v>
      </c>
      <c r="D4" s="657" t="str">
        <f>IF(ISTEXT('Cover Page &amp; Instructions'!$F$4),'Cover Page &amp; Instructions'!$F$4,"")</f>
        <v/>
      </c>
      <c r="E4" s="658"/>
      <c r="F4" s="658"/>
      <c r="G4" s="658"/>
      <c r="H4" s="658"/>
      <c r="I4" s="658"/>
      <c r="J4" s="658"/>
      <c r="K4" s="658"/>
      <c r="L4" s="659"/>
      <c r="M4" s="143"/>
      <c r="N4" s="143"/>
      <c r="O4" s="143"/>
      <c r="P4" s="144" t="s">
        <v>186</v>
      </c>
      <c r="Q4" s="257"/>
    </row>
    <row r="5" spans="1:18" s="140" customFormat="1" x14ac:dyDescent="0.25">
      <c r="C5" s="145"/>
      <c r="D5" s="146"/>
      <c r="E5" s="146"/>
      <c r="F5" s="146"/>
      <c r="G5" s="146"/>
      <c r="H5" s="146"/>
      <c r="I5" s="143"/>
      <c r="J5" s="143"/>
      <c r="K5" s="143"/>
      <c r="L5" s="143"/>
      <c r="M5" s="143"/>
      <c r="N5" s="143"/>
      <c r="O5" s="143"/>
      <c r="P5" s="143"/>
      <c r="Q5" s="143"/>
    </row>
    <row r="6" spans="1:18" s="23" customFormat="1" ht="15" customHeight="1" x14ac:dyDescent="0.25">
      <c r="C6" s="147" t="s">
        <v>187</v>
      </c>
      <c r="D6" s="652">
        <v>2023</v>
      </c>
      <c r="E6" s="653"/>
      <c r="F6" s="654"/>
      <c r="G6" s="649">
        <v>2024</v>
      </c>
      <c r="H6" s="650"/>
      <c r="I6" s="650"/>
      <c r="J6" s="650"/>
      <c r="K6" s="650"/>
      <c r="L6" s="650"/>
      <c r="M6" s="650"/>
      <c r="N6" s="650"/>
      <c r="O6" s="651"/>
      <c r="P6" s="648" t="s">
        <v>188</v>
      </c>
      <c r="Q6" s="648"/>
    </row>
    <row r="7" spans="1:18" s="23" customFormat="1" x14ac:dyDescent="0.25">
      <c r="C7" s="351" t="s">
        <v>189</v>
      </c>
      <c r="D7" s="148" t="s">
        <v>190</v>
      </c>
      <c r="E7" s="149" t="s">
        <v>191</v>
      </c>
      <c r="F7" s="150" t="s">
        <v>192</v>
      </c>
      <c r="G7" s="150" t="s">
        <v>193</v>
      </c>
      <c r="H7" s="150" t="s">
        <v>194</v>
      </c>
      <c r="I7" s="149" t="s">
        <v>195</v>
      </c>
      <c r="J7" s="149" t="s">
        <v>196</v>
      </c>
      <c r="K7" s="351" t="s">
        <v>197</v>
      </c>
      <c r="L7" s="351" t="s">
        <v>198</v>
      </c>
      <c r="M7" s="351" t="s">
        <v>199</v>
      </c>
      <c r="N7" s="351" t="s">
        <v>200</v>
      </c>
      <c r="O7" s="351" t="s">
        <v>201</v>
      </c>
      <c r="P7" s="151" t="s">
        <v>202</v>
      </c>
      <c r="Q7" s="151" t="s">
        <v>203</v>
      </c>
    </row>
    <row r="8" spans="1:18" s="23" customFormat="1" ht="91.5" customHeight="1" x14ac:dyDescent="0.25">
      <c r="B8" s="152">
        <v>1</v>
      </c>
      <c r="C8" s="229">
        <f>'Application Form'!D183</f>
        <v>0</v>
      </c>
      <c r="D8" s="18"/>
      <c r="E8" s="19"/>
      <c r="F8" s="20"/>
      <c r="G8" s="20"/>
      <c r="H8" s="20"/>
      <c r="I8" s="19"/>
      <c r="J8" s="19"/>
      <c r="K8" s="21"/>
      <c r="L8" s="21"/>
      <c r="M8" s="21"/>
      <c r="N8" s="21"/>
      <c r="O8" s="21"/>
      <c r="P8" s="22"/>
      <c r="Q8" s="22"/>
    </row>
    <row r="9" spans="1:18" s="23" customFormat="1" ht="91.5" customHeight="1" x14ac:dyDescent="0.25">
      <c r="B9" s="152">
        <v>2</v>
      </c>
      <c r="C9" s="229">
        <f>'Application Form'!$D$195</f>
        <v>0</v>
      </c>
      <c r="D9" s="230"/>
      <c r="E9" s="285"/>
      <c r="F9" s="20"/>
      <c r="G9" s="20"/>
      <c r="H9" s="20"/>
      <c r="I9" s="19"/>
      <c r="J9" s="19"/>
      <c r="K9" s="21"/>
      <c r="L9" s="21"/>
      <c r="M9" s="21"/>
      <c r="N9" s="21"/>
      <c r="O9" s="21"/>
      <c r="P9" s="22"/>
      <c r="Q9" s="22"/>
    </row>
    <row r="10" spans="1:18" s="23" customFormat="1" ht="91.5" customHeight="1" x14ac:dyDescent="0.25">
      <c r="B10" s="152">
        <v>3</v>
      </c>
      <c r="C10" s="229">
        <f>'Application Form'!$D$207</f>
        <v>0</v>
      </c>
      <c r="D10" s="18"/>
      <c r="E10" s="19"/>
      <c r="F10" s="20"/>
      <c r="G10" s="20"/>
      <c r="H10" s="20"/>
      <c r="I10" s="19"/>
      <c r="J10" s="19"/>
      <c r="K10" s="21"/>
      <c r="L10" s="21"/>
      <c r="M10" s="21"/>
      <c r="N10" s="21"/>
      <c r="O10" s="21"/>
      <c r="P10" s="22"/>
      <c r="Q10" s="22"/>
    </row>
    <row r="11" spans="1:18" s="23" customFormat="1" ht="91.5" customHeight="1" x14ac:dyDescent="0.25">
      <c r="B11" s="152">
        <v>4</v>
      </c>
      <c r="C11" s="229">
        <f>'Application Form'!$D$220</f>
        <v>0</v>
      </c>
      <c r="D11" s="18"/>
      <c r="E11" s="19"/>
      <c r="F11" s="20"/>
      <c r="G11" s="20"/>
      <c r="H11" s="20"/>
      <c r="I11" s="19"/>
      <c r="J11" s="19"/>
      <c r="K11" s="21"/>
      <c r="L11" s="21"/>
      <c r="M11" s="21"/>
      <c r="N11" s="21"/>
      <c r="O11" s="21"/>
      <c r="P11" s="22"/>
      <c r="Q11" s="22"/>
    </row>
    <row r="12" spans="1:18" s="23" customFormat="1" ht="91.5" customHeight="1" x14ac:dyDescent="0.25">
      <c r="B12" s="152">
        <v>5</v>
      </c>
      <c r="C12" s="229">
        <f>'Application Form'!$D$232</f>
        <v>0</v>
      </c>
      <c r="D12" s="18"/>
      <c r="E12" s="19"/>
      <c r="F12" s="20"/>
      <c r="G12" s="20"/>
      <c r="H12" s="20"/>
      <c r="I12" s="19"/>
      <c r="J12" s="19"/>
      <c r="K12" s="21"/>
      <c r="L12" s="21"/>
      <c r="M12" s="21"/>
      <c r="N12" s="21"/>
      <c r="O12" s="21"/>
      <c r="P12" s="22"/>
      <c r="Q12" s="22"/>
    </row>
    <row r="13" spans="1:18" s="23" customFormat="1" ht="91.5" customHeight="1" x14ac:dyDescent="0.25">
      <c r="B13" s="152">
        <v>6</v>
      </c>
      <c r="C13" s="229">
        <f>'Application Form'!$D$244</f>
        <v>0</v>
      </c>
      <c r="D13" s="18"/>
      <c r="E13" s="19"/>
      <c r="F13" s="20"/>
      <c r="G13" s="20"/>
      <c r="H13" s="20"/>
      <c r="I13" s="19"/>
      <c r="J13" s="19"/>
      <c r="K13" s="21"/>
      <c r="L13" s="21"/>
      <c r="M13" s="21"/>
      <c r="N13" s="21"/>
      <c r="O13" s="21"/>
      <c r="P13" s="22"/>
      <c r="Q13" s="22"/>
    </row>
    <row r="14" spans="1:18" s="153" customFormat="1" ht="12.75" x14ac:dyDescent="0.2"/>
    <row r="15" spans="1:18" s="153" customFormat="1" ht="13.5" thickBot="1" x14ac:dyDescent="0.25"/>
    <row r="16" spans="1:18" s="258" customFormat="1" ht="15.75" thickTop="1" x14ac:dyDescent="0.25">
      <c r="A16" s="154"/>
      <c r="B16" s="154"/>
      <c r="C16" s="642" t="s">
        <v>204</v>
      </c>
      <c r="D16" s="501"/>
      <c r="E16" s="501"/>
      <c r="F16" s="501"/>
      <c r="G16" s="631"/>
      <c r="H16" s="640" t="s">
        <v>84</v>
      </c>
      <c r="I16" s="641"/>
      <c r="J16" s="155" t="str">
        <f>IF(ISBLANK(C17),"",LEN(C17))</f>
        <v/>
      </c>
      <c r="K16" s="154"/>
      <c r="L16" s="154"/>
      <c r="M16" s="154"/>
      <c r="N16" s="154"/>
      <c r="O16" s="154"/>
      <c r="P16" s="154"/>
      <c r="Q16" s="154"/>
      <c r="R16" s="154"/>
    </row>
    <row r="17" spans="1:18" s="154" customFormat="1" ht="12.75" x14ac:dyDescent="0.2">
      <c r="C17" s="643"/>
      <c r="D17" s="587"/>
      <c r="E17" s="587"/>
      <c r="F17" s="587"/>
      <c r="G17" s="587"/>
      <c r="H17" s="587"/>
      <c r="I17" s="587"/>
      <c r="J17" s="587"/>
      <c r="K17" s="587"/>
      <c r="L17" s="587"/>
      <c r="M17" s="587"/>
      <c r="N17" s="587"/>
      <c r="O17" s="587"/>
      <c r="P17" s="587"/>
      <c r="Q17" s="588"/>
    </row>
    <row r="18" spans="1:18" s="154" customFormat="1" ht="12.75" x14ac:dyDescent="0.2">
      <c r="C18" s="589"/>
      <c r="D18" s="590"/>
      <c r="E18" s="590"/>
      <c r="F18" s="590"/>
      <c r="G18" s="590"/>
      <c r="H18" s="590"/>
      <c r="I18" s="590"/>
      <c r="J18" s="590"/>
      <c r="K18" s="590"/>
      <c r="L18" s="590"/>
      <c r="M18" s="590"/>
      <c r="N18" s="590"/>
      <c r="O18" s="590"/>
      <c r="P18" s="590"/>
      <c r="Q18" s="591"/>
    </row>
    <row r="19" spans="1:18" s="154" customFormat="1" ht="12.75" x14ac:dyDescent="0.2">
      <c r="C19" s="589"/>
      <c r="D19" s="590"/>
      <c r="E19" s="590"/>
      <c r="F19" s="590"/>
      <c r="G19" s="590"/>
      <c r="H19" s="590"/>
      <c r="I19" s="590"/>
      <c r="J19" s="590"/>
      <c r="K19" s="590"/>
      <c r="L19" s="590"/>
      <c r="M19" s="590"/>
      <c r="N19" s="590"/>
      <c r="O19" s="590"/>
      <c r="P19" s="590"/>
      <c r="Q19" s="591"/>
    </row>
    <row r="20" spans="1:18" s="154" customFormat="1" ht="12.75" x14ac:dyDescent="0.2">
      <c r="C20" s="589"/>
      <c r="D20" s="590"/>
      <c r="E20" s="590"/>
      <c r="F20" s="590"/>
      <c r="G20" s="590"/>
      <c r="H20" s="590"/>
      <c r="I20" s="590"/>
      <c r="J20" s="590"/>
      <c r="K20" s="590"/>
      <c r="L20" s="590"/>
      <c r="M20" s="590"/>
      <c r="N20" s="590"/>
      <c r="O20" s="590"/>
      <c r="P20" s="590"/>
      <c r="Q20" s="591"/>
    </row>
    <row r="21" spans="1:18" s="154" customFormat="1" ht="12.75" x14ac:dyDescent="0.2">
      <c r="C21" s="589"/>
      <c r="D21" s="590"/>
      <c r="E21" s="590"/>
      <c r="F21" s="590"/>
      <c r="G21" s="590"/>
      <c r="H21" s="590"/>
      <c r="I21" s="590"/>
      <c r="J21" s="590"/>
      <c r="K21" s="590"/>
      <c r="L21" s="590"/>
      <c r="M21" s="590"/>
      <c r="N21" s="590"/>
      <c r="O21" s="590"/>
      <c r="P21" s="590"/>
      <c r="Q21" s="591"/>
    </row>
    <row r="22" spans="1:18" s="154" customFormat="1" ht="12.75" x14ac:dyDescent="0.2">
      <c r="C22" s="589"/>
      <c r="D22" s="590"/>
      <c r="E22" s="590"/>
      <c r="F22" s="590"/>
      <c r="G22" s="590"/>
      <c r="H22" s="590"/>
      <c r="I22" s="590"/>
      <c r="J22" s="590"/>
      <c r="K22" s="590"/>
      <c r="L22" s="590"/>
      <c r="M22" s="590"/>
      <c r="N22" s="590"/>
      <c r="O22" s="590"/>
      <c r="P22" s="590"/>
      <c r="Q22" s="591"/>
    </row>
    <row r="23" spans="1:18" s="154" customFormat="1" ht="12.75" x14ac:dyDescent="0.2">
      <c r="C23" s="644"/>
      <c r="D23" s="645"/>
      <c r="E23" s="645"/>
      <c r="F23" s="645"/>
      <c r="G23" s="645"/>
      <c r="H23" s="645"/>
      <c r="I23" s="645"/>
      <c r="J23" s="645"/>
      <c r="K23" s="645"/>
      <c r="L23" s="645"/>
      <c r="M23" s="645"/>
      <c r="N23" s="645"/>
      <c r="O23" s="645"/>
      <c r="P23" s="645"/>
      <c r="Q23" s="646"/>
    </row>
    <row r="24" spans="1:18" s="156" customFormat="1" ht="12.75" x14ac:dyDescent="0.2"/>
    <row r="25" spans="1:18" s="156" customFormat="1" ht="12.75" x14ac:dyDescent="0.2"/>
    <row r="26" spans="1:18" x14ac:dyDescent="0.25">
      <c r="A26" s="348"/>
      <c r="B26" s="348"/>
      <c r="C26" s="348"/>
      <c r="D26" s="348"/>
      <c r="E26" s="348"/>
      <c r="F26" s="348"/>
      <c r="G26" s="348"/>
      <c r="H26" s="348"/>
      <c r="I26" s="348"/>
      <c r="J26" s="348"/>
      <c r="K26" s="348"/>
      <c r="L26" s="348"/>
      <c r="M26" s="348"/>
      <c r="N26" s="348"/>
      <c r="O26" s="348"/>
      <c r="P26" s="348"/>
      <c r="Q26" s="348"/>
      <c r="R26" s="348"/>
    </row>
    <row r="27" spans="1:18" x14ac:dyDescent="0.25">
      <c r="A27" s="348"/>
      <c r="B27" s="348"/>
      <c r="C27" s="348"/>
      <c r="D27" s="348"/>
      <c r="E27" s="348"/>
      <c r="F27" s="348"/>
      <c r="G27" s="348"/>
      <c r="H27" s="348"/>
      <c r="I27" s="348"/>
      <c r="J27" s="348"/>
      <c r="K27" s="348"/>
      <c r="L27" s="348"/>
      <c r="M27" s="348"/>
      <c r="N27" s="348"/>
      <c r="O27" s="348"/>
      <c r="P27" s="348"/>
      <c r="Q27" s="348"/>
      <c r="R27" s="348"/>
    </row>
  </sheetData>
  <sheetProtection selectLockedCells="1"/>
  <mergeCells count="9">
    <mergeCell ref="H16:I16"/>
    <mergeCell ref="C16:G16"/>
    <mergeCell ref="C17:Q23"/>
    <mergeCell ref="C1:Q1"/>
    <mergeCell ref="P6:Q6"/>
    <mergeCell ref="G6:O6"/>
    <mergeCell ref="D6:F6"/>
    <mergeCell ref="C2:Q2"/>
    <mergeCell ref="D4:L4"/>
  </mergeCells>
  <conditionalFormatting sqref="J16">
    <cfRule type="cellIs" dxfId="6" priority="1" operator="between">
      <formula>1001</formula>
      <formula>10000</formula>
    </cfRule>
  </conditionalFormatting>
  <dataValidations count="1">
    <dataValidation type="textLength" errorStyle="warning" operator="lessThanOrEqual" allowBlank="1" showInputMessage="1" showErrorMessage="1" error="Limit your entry to 1,000 characters maximum!_x000a__x000a_All characters beyond the 1000 character limit will be deleted and will not be included in your submission!" prompt="1000 Characters Maximum" sqref="C17" xr:uid="{00000000-0002-0000-0200-000000000000}">
      <formula1>1000</formula1>
    </dataValidation>
  </dataValidations>
  <pageMargins left="0.43" right="0.44" top="0.53" bottom="0.52" header="0.3" footer="0.28000000000000003"/>
  <pageSetup scale="65" firstPageNumber="14" orientation="landscape" useFirstPageNumber="1" r:id="rId1"/>
  <headerFooter>
    <oddHeader>&amp;C&amp;F</oddHeader>
    <oddFooter xml:space="preserve">&amp;C&amp;14Page &amp;P of &amp;[19&amp;R&amp;"Times New Roman,Regular"&amp;9 2016 PEPFAR Small Grants Program Application FORM v1.0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7" tint="0.59999389629810485"/>
  </sheetPr>
  <dimension ref="A1:H235"/>
  <sheetViews>
    <sheetView showGridLines="0" topLeftCell="A173" zoomScaleNormal="100" workbookViewId="0">
      <selection activeCell="K134" sqref="K134"/>
    </sheetView>
  </sheetViews>
  <sheetFormatPr defaultColWidth="9.140625" defaultRowHeight="15" x14ac:dyDescent="0.25"/>
  <cols>
    <col min="1" max="1" width="7.42578125" style="1" customWidth="1"/>
    <col min="2" max="2" width="23.85546875" style="1" customWidth="1"/>
    <col min="3" max="3" width="23.42578125" style="1" customWidth="1"/>
    <col min="4" max="4" width="20.42578125" style="1" bestFit="1" customWidth="1"/>
    <col min="5" max="7" width="13.5703125" style="1" customWidth="1"/>
    <col min="8" max="8" width="15.5703125" style="1" customWidth="1"/>
    <col min="9" max="16384" width="9.140625" style="1"/>
  </cols>
  <sheetData>
    <row r="1" spans="1:8" hidden="1" x14ac:dyDescent="0.25"/>
    <row r="2" spans="1:8" s="23" customFormat="1" ht="60.75" customHeight="1" x14ac:dyDescent="0.3">
      <c r="B2" s="684" t="s">
        <v>205</v>
      </c>
      <c r="C2" s="684"/>
      <c r="D2" s="684"/>
      <c r="E2" s="684"/>
      <c r="F2" s="684"/>
      <c r="G2" s="684"/>
      <c r="H2" s="684"/>
    </row>
    <row r="3" spans="1:8" s="23" customFormat="1" ht="18.75" customHeight="1" x14ac:dyDescent="0.35">
      <c r="A3" s="4"/>
      <c r="B3" s="685" t="s">
        <v>206</v>
      </c>
      <c r="C3" s="685"/>
      <c r="D3" s="685"/>
      <c r="E3" s="685"/>
      <c r="F3" s="685"/>
      <c r="G3" s="685"/>
      <c r="H3" s="685"/>
    </row>
    <row r="4" spans="1:8" s="23" customFormat="1" ht="7.5" customHeight="1" thickBot="1" x14ac:dyDescent="0.3">
      <c r="A4" s="2"/>
      <c r="B4" s="24"/>
      <c r="C4" s="24"/>
      <c r="D4" s="24"/>
      <c r="E4" s="24"/>
      <c r="F4" s="24"/>
      <c r="G4" s="24"/>
      <c r="H4" s="24"/>
    </row>
    <row r="5" spans="1:8" s="23" customFormat="1" ht="22.5" customHeight="1" thickBot="1" x14ac:dyDescent="0.3">
      <c r="B5" s="157" t="s">
        <v>61</v>
      </c>
      <c r="C5" s="668" t="str">
        <f>IF(ISTEXT('Cover Page &amp; Instructions'!$F$4),'Cover Page &amp; Instructions'!$F$4,"")</f>
        <v/>
      </c>
      <c r="D5" s="669"/>
      <c r="E5" s="669"/>
      <c r="F5" s="686"/>
      <c r="G5" s="263" t="s">
        <v>186</v>
      </c>
      <c r="H5" s="260"/>
    </row>
    <row r="6" spans="1:8" s="23" customFormat="1" ht="4.5" customHeight="1" x14ac:dyDescent="0.25"/>
    <row r="7" spans="1:8" s="23" customFormat="1" ht="18.75" x14ac:dyDescent="0.3">
      <c r="B7" s="158" t="s">
        <v>207</v>
      </c>
      <c r="C7" s="687">
        <f>'Application Form'!$D$183</f>
        <v>0</v>
      </c>
      <c r="D7" s="669"/>
      <c r="E7" s="669"/>
      <c r="F7" s="669"/>
      <c r="G7" s="159" t="s">
        <v>103</v>
      </c>
      <c r="H7" s="160">
        <f>'Application Form'!$J$189</f>
        <v>0</v>
      </c>
    </row>
    <row r="8" spans="1:8" s="23" customFormat="1" ht="45" x14ac:dyDescent="0.25">
      <c r="B8" s="235" t="s">
        <v>208</v>
      </c>
      <c r="C8" s="235" t="s">
        <v>209</v>
      </c>
      <c r="D8" s="161" t="s">
        <v>210</v>
      </c>
      <c r="E8" s="235" t="s">
        <v>211</v>
      </c>
      <c r="F8" s="235" t="s">
        <v>212</v>
      </c>
      <c r="G8" s="259" t="s">
        <v>213</v>
      </c>
      <c r="H8" s="234" t="s">
        <v>214</v>
      </c>
    </row>
    <row r="9" spans="1:8" s="23" customFormat="1" x14ac:dyDescent="0.25">
      <c r="B9" s="27"/>
      <c r="C9" s="27"/>
      <c r="D9" s="25"/>
      <c r="E9" s="31"/>
      <c r="F9" s="32">
        <f>D9*E9</f>
        <v>0</v>
      </c>
      <c r="G9" s="28"/>
      <c r="H9" s="32">
        <f>F9-G9</f>
        <v>0</v>
      </c>
    </row>
    <row r="10" spans="1:8" s="23" customFormat="1" x14ac:dyDescent="0.25">
      <c r="B10" s="27"/>
      <c r="C10" s="27"/>
      <c r="D10" s="25"/>
      <c r="E10" s="31"/>
      <c r="F10" s="32">
        <f t="shared" ref="F10:F23" si="0">D10*E10</f>
        <v>0</v>
      </c>
      <c r="G10" s="28"/>
      <c r="H10" s="32">
        <f t="shared" ref="H10:H23" si="1">F10-G10</f>
        <v>0</v>
      </c>
    </row>
    <row r="11" spans="1:8" s="23" customFormat="1" x14ac:dyDescent="0.25">
      <c r="B11" s="27"/>
      <c r="C11" s="27"/>
      <c r="D11" s="25"/>
      <c r="E11" s="31"/>
      <c r="F11" s="32">
        <f t="shared" si="0"/>
        <v>0</v>
      </c>
      <c r="G11" s="28"/>
      <c r="H11" s="32">
        <f t="shared" si="1"/>
        <v>0</v>
      </c>
    </row>
    <row r="12" spans="1:8" s="23" customFormat="1" x14ac:dyDescent="0.25">
      <c r="B12" s="27"/>
      <c r="C12" s="27"/>
      <c r="D12" s="25"/>
      <c r="E12" s="31"/>
      <c r="F12" s="32">
        <f t="shared" si="0"/>
        <v>0</v>
      </c>
      <c r="G12" s="28"/>
      <c r="H12" s="32">
        <f t="shared" si="1"/>
        <v>0</v>
      </c>
    </row>
    <row r="13" spans="1:8" s="23" customFormat="1" x14ac:dyDescent="0.25">
      <c r="B13" s="27"/>
      <c r="C13" s="27"/>
      <c r="D13" s="25"/>
      <c r="E13" s="31"/>
      <c r="F13" s="32">
        <f t="shared" si="0"/>
        <v>0</v>
      </c>
      <c r="G13" s="28"/>
      <c r="H13" s="32">
        <f t="shared" si="1"/>
        <v>0</v>
      </c>
    </row>
    <row r="14" spans="1:8" s="23" customFormat="1" x14ac:dyDescent="0.25">
      <c r="B14" s="27"/>
      <c r="C14" s="27"/>
      <c r="D14" s="25"/>
      <c r="E14" s="31"/>
      <c r="F14" s="32">
        <f t="shared" si="0"/>
        <v>0</v>
      </c>
      <c r="G14" s="28"/>
      <c r="H14" s="32">
        <f t="shared" si="1"/>
        <v>0</v>
      </c>
    </row>
    <row r="15" spans="1:8" s="23" customFormat="1" x14ac:dyDescent="0.25">
      <c r="B15" s="27"/>
      <c r="C15" s="27"/>
      <c r="D15" s="25"/>
      <c r="E15" s="31"/>
      <c r="F15" s="32">
        <f t="shared" si="0"/>
        <v>0</v>
      </c>
      <c r="G15" s="28"/>
      <c r="H15" s="32">
        <f t="shared" si="1"/>
        <v>0</v>
      </c>
    </row>
    <row r="16" spans="1:8" s="23" customFormat="1" x14ac:dyDescent="0.25">
      <c r="B16" s="27"/>
      <c r="C16" s="27"/>
      <c r="D16" s="25"/>
      <c r="E16" s="31"/>
      <c r="F16" s="32">
        <f t="shared" si="0"/>
        <v>0</v>
      </c>
      <c r="G16" s="28"/>
      <c r="H16" s="32">
        <f t="shared" si="1"/>
        <v>0</v>
      </c>
    </row>
    <row r="17" spans="2:8" s="23" customFormat="1" x14ac:dyDescent="0.25">
      <c r="B17" s="27"/>
      <c r="C17" s="27"/>
      <c r="D17" s="25"/>
      <c r="E17" s="31"/>
      <c r="F17" s="32">
        <f t="shared" si="0"/>
        <v>0</v>
      </c>
      <c r="G17" s="28"/>
      <c r="H17" s="32">
        <f t="shared" si="1"/>
        <v>0</v>
      </c>
    </row>
    <row r="18" spans="2:8" s="23" customFormat="1" x14ac:dyDescent="0.25">
      <c r="B18" s="27"/>
      <c r="C18" s="27"/>
      <c r="D18" s="25"/>
      <c r="E18" s="31"/>
      <c r="F18" s="32">
        <f t="shared" si="0"/>
        <v>0</v>
      </c>
      <c r="G18" s="28"/>
      <c r="H18" s="32">
        <f t="shared" si="1"/>
        <v>0</v>
      </c>
    </row>
    <row r="19" spans="2:8" s="23" customFormat="1" x14ac:dyDescent="0.25">
      <c r="B19" s="27"/>
      <c r="C19" s="27"/>
      <c r="D19" s="25"/>
      <c r="E19" s="31"/>
      <c r="F19" s="32">
        <f t="shared" si="0"/>
        <v>0</v>
      </c>
      <c r="G19" s="28"/>
      <c r="H19" s="32">
        <f t="shared" si="1"/>
        <v>0</v>
      </c>
    </row>
    <row r="20" spans="2:8" s="23" customFormat="1" x14ac:dyDescent="0.25">
      <c r="B20" s="27"/>
      <c r="C20" s="27"/>
      <c r="D20" s="25"/>
      <c r="E20" s="31"/>
      <c r="F20" s="32">
        <f t="shared" si="0"/>
        <v>0</v>
      </c>
      <c r="G20" s="28"/>
      <c r="H20" s="32">
        <f t="shared" si="1"/>
        <v>0</v>
      </c>
    </row>
    <row r="21" spans="2:8" s="23" customFormat="1" x14ac:dyDescent="0.25">
      <c r="B21" s="27"/>
      <c r="C21" s="27"/>
      <c r="D21" s="25"/>
      <c r="E21" s="31"/>
      <c r="F21" s="32">
        <f t="shared" si="0"/>
        <v>0</v>
      </c>
      <c r="G21" s="28"/>
      <c r="H21" s="32">
        <f t="shared" si="1"/>
        <v>0</v>
      </c>
    </row>
    <row r="22" spans="2:8" s="23" customFormat="1" x14ac:dyDescent="0.25">
      <c r="B22" s="27"/>
      <c r="C22" s="27"/>
      <c r="D22" s="25"/>
      <c r="E22" s="31"/>
      <c r="F22" s="32">
        <f t="shared" si="0"/>
        <v>0</v>
      </c>
      <c r="G22" s="28"/>
      <c r="H22" s="32">
        <f t="shared" si="1"/>
        <v>0</v>
      </c>
    </row>
    <row r="23" spans="2:8" s="23" customFormat="1" x14ac:dyDescent="0.25">
      <c r="B23" s="27"/>
      <c r="C23" s="27"/>
      <c r="D23" s="25"/>
      <c r="E23" s="31"/>
      <c r="F23" s="32">
        <f t="shared" si="0"/>
        <v>0</v>
      </c>
      <c r="G23" s="28"/>
      <c r="H23" s="32">
        <f t="shared" si="1"/>
        <v>0</v>
      </c>
    </row>
    <row r="24" spans="2:8" s="23" customFormat="1" x14ac:dyDescent="0.25">
      <c r="B24" s="670" t="s">
        <v>215</v>
      </c>
      <c r="C24" s="671"/>
      <c r="D24" s="671"/>
      <c r="E24" s="672"/>
      <c r="F24" s="36">
        <f>SUM(F9:F23)</f>
        <v>0</v>
      </c>
      <c r="G24" s="36">
        <f>SUM(G9:G23)</f>
        <v>0</v>
      </c>
      <c r="H24" s="36">
        <f>SUM(H9:H23)</f>
        <v>0</v>
      </c>
    </row>
    <row r="25" spans="2:8" s="23" customFormat="1" ht="10.5" customHeight="1" x14ac:dyDescent="0.25"/>
    <row r="26" spans="2:8" s="23" customFormat="1" ht="18.75" x14ac:dyDescent="0.3">
      <c r="B26" s="158" t="s">
        <v>216</v>
      </c>
      <c r="C26" s="668">
        <f>'Application Form'!$D$195</f>
        <v>0</v>
      </c>
      <c r="D26" s="669"/>
      <c r="E26" s="669"/>
      <c r="F26" s="669"/>
      <c r="G26" s="159" t="s">
        <v>103</v>
      </c>
      <c r="H26" s="160">
        <f>'Application Form'!$J$201</f>
        <v>0</v>
      </c>
    </row>
    <row r="27" spans="2:8" s="23" customFormat="1" ht="45" x14ac:dyDescent="0.25">
      <c r="B27" s="235" t="s">
        <v>208</v>
      </c>
      <c r="C27" s="235" t="s">
        <v>209</v>
      </c>
      <c r="D27" s="161" t="s">
        <v>210</v>
      </c>
      <c r="E27" s="235" t="s">
        <v>211</v>
      </c>
      <c r="F27" s="235" t="s">
        <v>212</v>
      </c>
      <c r="G27" s="259" t="s">
        <v>213</v>
      </c>
      <c r="H27" s="233" t="s">
        <v>214</v>
      </c>
    </row>
    <row r="28" spans="2:8" s="23" customFormat="1" x14ac:dyDescent="0.25">
      <c r="B28" s="27"/>
      <c r="C28" s="27"/>
      <c r="D28" s="25"/>
      <c r="E28" s="31"/>
      <c r="F28" s="32">
        <f t="shared" ref="F28:F42" si="2">D28*E28</f>
        <v>0</v>
      </c>
      <c r="G28" s="28"/>
      <c r="H28" s="32">
        <f t="shared" ref="H28:H42" si="3">F28-G28</f>
        <v>0</v>
      </c>
    </row>
    <row r="29" spans="2:8" s="23" customFormat="1" x14ac:dyDescent="0.25">
      <c r="B29" s="27"/>
      <c r="C29" s="27"/>
      <c r="D29" s="25"/>
      <c r="E29" s="31"/>
      <c r="F29" s="32">
        <f t="shared" si="2"/>
        <v>0</v>
      </c>
      <c r="G29" s="28"/>
      <c r="H29" s="32">
        <f t="shared" si="3"/>
        <v>0</v>
      </c>
    </row>
    <row r="30" spans="2:8" s="23" customFormat="1" x14ac:dyDescent="0.25">
      <c r="B30" s="27"/>
      <c r="C30" s="27"/>
      <c r="D30" s="25"/>
      <c r="E30" s="31"/>
      <c r="F30" s="32">
        <f t="shared" si="2"/>
        <v>0</v>
      </c>
      <c r="G30" s="28"/>
      <c r="H30" s="32">
        <f t="shared" si="3"/>
        <v>0</v>
      </c>
    </row>
    <row r="31" spans="2:8" s="23" customFormat="1" x14ac:dyDescent="0.25">
      <c r="B31" s="27"/>
      <c r="C31" s="27"/>
      <c r="D31" s="25"/>
      <c r="E31" s="31"/>
      <c r="F31" s="32">
        <f t="shared" si="2"/>
        <v>0</v>
      </c>
      <c r="G31" s="28"/>
      <c r="H31" s="32">
        <f t="shared" si="3"/>
        <v>0</v>
      </c>
    </row>
    <row r="32" spans="2:8" s="23" customFormat="1" x14ac:dyDescent="0.25">
      <c r="B32" s="27"/>
      <c r="C32" s="27"/>
      <c r="D32" s="25"/>
      <c r="E32" s="31"/>
      <c r="F32" s="32">
        <f t="shared" si="2"/>
        <v>0</v>
      </c>
      <c r="G32" s="28"/>
      <c r="H32" s="32">
        <f t="shared" si="3"/>
        <v>0</v>
      </c>
    </row>
    <row r="33" spans="2:8" s="23" customFormat="1" x14ac:dyDescent="0.25">
      <c r="B33" s="27"/>
      <c r="C33" s="27"/>
      <c r="D33" s="25"/>
      <c r="E33" s="31"/>
      <c r="F33" s="32">
        <f t="shared" si="2"/>
        <v>0</v>
      </c>
      <c r="G33" s="28"/>
      <c r="H33" s="32">
        <f t="shared" si="3"/>
        <v>0</v>
      </c>
    </row>
    <row r="34" spans="2:8" s="23" customFormat="1" x14ac:dyDescent="0.25">
      <c r="B34" s="27"/>
      <c r="C34" s="27"/>
      <c r="D34" s="25"/>
      <c r="E34" s="31"/>
      <c r="F34" s="32">
        <f t="shared" si="2"/>
        <v>0</v>
      </c>
      <c r="G34" s="28"/>
      <c r="H34" s="32">
        <f t="shared" si="3"/>
        <v>0</v>
      </c>
    </row>
    <row r="35" spans="2:8" s="23" customFormat="1" x14ac:dyDescent="0.25">
      <c r="B35" s="27"/>
      <c r="C35" s="27"/>
      <c r="D35" s="25"/>
      <c r="E35" s="31"/>
      <c r="F35" s="32">
        <f t="shared" si="2"/>
        <v>0</v>
      </c>
      <c r="G35" s="28"/>
      <c r="H35" s="32">
        <f t="shared" si="3"/>
        <v>0</v>
      </c>
    </row>
    <row r="36" spans="2:8" s="23" customFormat="1" x14ac:dyDescent="0.25">
      <c r="B36" s="27"/>
      <c r="C36" s="27"/>
      <c r="D36" s="25"/>
      <c r="E36" s="31"/>
      <c r="F36" s="32">
        <f t="shared" si="2"/>
        <v>0</v>
      </c>
      <c r="G36" s="28"/>
      <c r="H36" s="32">
        <f t="shared" si="3"/>
        <v>0</v>
      </c>
    </row>
    <row r="37" spans="2:8" s="23" customFormat="1" x14ac:dyDescent="0.25">
      <c r="B37" s="27"/>
      <c r="C37" s="27"/>
      <c r="D37" s="25"/>
      <c r="E37" s="31"/>
      <c r="F37" s="32">
        <f t="shared" si="2"/>
        <v>0</v>
      </c>
      <c r="G37" s="28"/>
      <c r="H37" s="32">
        <f t="shared" si="3"/>
        <v>0</v>
      </c>
    </row>
    <row r="38" spans="2:8" s="23" customFormat="1" x14ac:dyDescent="0.25">
      <c r="B38" s="27"/>
      <c r="C38" s="27"/>
      <c r="D38" s="25"/>
      <c r="E38" s="31"/>
      <c r="F38" s="32">
        <f t="shared" si="2"/>
        <v>0</v>
      </c>
      <c r="G38" s="28"/>
      <c r="H38" s="32">
        <f t="shared" si="3"/>
        <v>0</v>
      </c>
    </row>
    <row r="39" spans="2:8" s="23" customFormat="1" x14ac:dyDescent="0.25">
      <c r="B39" s="27"/>
      <c r="C39" s="27"/>
      <c r="D39" s="25"/>
      <c r="E39" s="31"/>
      <c r="F39" s="32">
        <f t="shared" si="2"/>
        <v>0</v>
      </c>
      <c r="G39" s="28"/>
      <c r="H39" s="32">
        <f t="shared" si="3"/>
        <v>0</v>
      </c>
    </row>
    <row r="40" spans="2:8" s="23" customFormat="1" x14ac:dyDescent="0.25">
      <c r="B40" s="27"/>
      <c r="C40" s="27"/>
      <c r="D40" s="25"/>
      <c r="E40" s="31"/>
      <c r="F40" s="32">
        <f t="shared" si="2"/>
        <v>0</v>
      </c>
      <c r="G40" s="28"/>
      <c r="H40" s="32">
        <f t="shared" si="3"/>
        <v>0</v>
      </c>
    </row>
    <row r="41" spans="2:8" s="23" customFormat="1" x14ac:dyDescent="0.25">
      <c r="B41" s="27"/>
      <c r="C41" s="27"/>
      <c r="D41" s="25"/>
      <c r="E41" s="31"/>
      <c r="F41" s="32">
        <f t="shared" si="2"/>
        <v>0</v>
      </c>
      <c r="G41" s="28"/>
      <c r="H41" s="32">
        <f t="shared" si="3"/>
        <v>0</v>
      </c>
    </row>
    <row r="42" spans="2:8" s="23" customFormat="1" x14ac:dyDescent="0.25">
      <c r="B42" s="27"/>
      <c r="C42" s="27"/>
      <c r="D42" s="25"/>
      <c r="E42" s="31"/>
      <c r="F42" s="32">
        <f t="shared" si="2"/>
        <v>0</v>
      </c>
      <c r="G42" s="28"/>
      <c r="H42" s="32">
        <f t="shared" si="3"/>
        <v>0</v>
      </c>
    </row>
    <row r="43" spans="2:8" s="23" customFormat="1" x14ac:dyDescent="0.25">
      <c r="B43" s="670" t="s">
        <v>215</v>
      </c>
      <c r="C43" s="671"/>
      <c r="D43" s="671"/>
      <c r="E43" s="672"/>
      <c r="F43" s="36">
        <f>SUM(F28:F42)</f>
        <v>0</v>
      </c>
      <c r="G43" s="36">
        <f>SUM(G28:G42)</f>
        <v>0</v>
      </c>
      <c r="H43" s="36">
        <f>SUM(H28:H42)</f>
        <v>0</v>
      </c>
    </row>
    <row r="44" spans="2:8" s="23" customFormat="1" ht="12" customHeight="1" thickBot="1" x14ac:dyDescent="0.3"/>
    <row r="45" spans="2:8" s="23" customFormat="1" ht="20.25" thickTop="1" thickBot="1" x14ac:dyDescent="0.35">
      <c r="B45" s="158" t="s">
        <v>217</v>
      </c>
      <c r="C45" s="668">
        <f>'Application Form'!$D$207</f>
        <v>0</v>
      </c>
      <c r="D45" s="669"/>
      <c r="E45" s="669"/>
      <c r="F45" s="669"/>
      <c r="G45" s="159" t="s">
        <v>103</v>
      </c>
      <c r="H45" s="131">
        <f>'Application Form'!$J$213</f>
        <v>0</v>
      </c>
    </row>
    <row r="46" spans="2:8" s="23" customFormat="1" ht="45.75" thickTop="1" x14ac:dyDescent="0.25">
      <c r="B46" s="235" t="s">
        <v>208</v>
      </c>
      <c r="C46" s="235" t="s">
        <v>209</v>
      </c>
      <c r="D46" s="161" t="s">
        <v>210</v>
      </c>
      <c r="E46" s="235" t="s">
        <v>211</v>
      </c>
      <c r="F46" s="235" t="s">
        <v>212</v>
      </c>
      <c r="G46" s="259" t="s">
        <v>213</v>
      </c>
      <c r="H46" s="233" t="s">
        <v>214</v>
      </c>
    </row>
    <row r="47" spans="2:8" s="23" customFormat="1" x14ac:dyDescent="0.25">
      <c r="B47" s="27"/>
      <c r="C47" s="27"/>
      <c r="D47" s="25"/>
      <c r="E47" s="31"/>
      <c r="F47" s="32">
        <f t="shared" ref="F47:F61" si="4">D47*E47</f>
        <v>0</v>
      </c>
      <c r="G47" s="28"/>
      <c r="H47" s="32">
        <f t="shared" ref="H47:H61" si="5">F47-G47</f>
        <v>0</v>
      </c>
    </row>
    <row r="48" spans="2:8" s="23" customFormat="1" x14ac:dyDescent="0.25">
      <c r="B48" s="27"/>
      <c r="C48" s="27"/>
      <c r="D48" s="25"/>
      <c r="E48" s="31"/>
      <c r="F48" s="32">
        <f t="shared" si="4"/>
        <v>0</v>
      </c>
      <c r="G48" s="28"/>
      <c r="H48" s="32">
        <f t="shared" si="5"/>
        <v>0</v>
      </c>
    </row>
    <row r="49" spans="2:8" s="23" customFormat="1" x14ac:dyDescent="0.25">
      <c r="B49" s="27"/>
      <c r="C49" s="27"/>
      <c r="D49" s="25"/>
      <c r="E49" s="31"/>
      <c r="F49" s="32">
        <f t="shared" si="4"/>
        <v>0</v>
      </c>
      <c r="G49" s="28"/>
      <c r="H49" s="32">
        <f t="shared" si="5"/>
        <v>0</v>
      </c>
    </row>
    <row r="50" spans="2:8" s="23" customFormat="1" x14ac:dyDescent="0.25">
      <c r="B50" s="27"/>
      <c r="C50" s="27"/>
      <c r="D50" s="25"/>
      <c r="E50" s="31"/>
      <c r="F50" s="32">
        <f t="shared" si="4"/>
        <v>0</v>
      </c>
      <c r="G50" s="28"/>
      <c r="H50" s="32">
        <f t="shared" si="5"/>
        <v>0</v>
      </c>
    </row>
    <row r="51" spans="2:8" s="23" customFormat="1" x14ac:dyDescent="0.25">
      <c r="B51" s="27"/>
      <c r="C51" s="27"/>
      <c r="D51" s="25"/>
      <c r="E51" s="31"/>
      <c r="F51" s="32">
        <f t="shared" si="4"/>
        <v>0</v>
      </c>
      <c r="G51" s="28"/>
      <c r="H51" s="32">
        <f t="shared" si="5"/>
        <v>0</v>
      </c>
    </row>
    <row r="52" spans="2:8" s="23" customFormat="1" x14ac:dyDescent="0.25">
      <c r="B52" s="27"/>
      <c r="C52" s="27"/>
      <c r="D52" s="25"/>
      <c r="E52" s="31"/>
      <c r="F52" s="32">
        <f t="shared" si="4"/>
        <v>0</v>
      </c>
      <c r="G52" s="28"/>
      <c r="H52" s="32">
        <f t="shared" si="5"/>
        <v>0</v>
      </c>
    </row>
    <row r="53" spans="2:8" s="23" customFormat="1" x14ac:dyDescent="0.25">
      <c r="B53" s="27"/>
      <c r="C53" s="27"/>
      <c r="D53" s="25"/>
      <c r="E53" s="31"/>
      <c r="F53" s="32">
        <f t="shared" si="4"/>
        <v>0</v>
      </c>
      <c r="G53" s="28"/>
      <c r="H53" s="32">
        <f t="shared" si="5"/>
        <v>0</v>
      </c>
    </row>
    <row r="54" spans="2:8" s="23" customFormat="1" x14ac:dyDescent="0.25">
      <c r="B54" s="27"/>
      <c r="C54" s="27"/>
      <c r="D54" s="25"/>
      <c r="E54" s="31"/>
      <c r="F54" s="32">
        <f t="shared" si="4"/>
        <v>0</v>
      </c>
      <c r="G54" s="28"/>
      <c r="H54" s="32">
        <f t="shared" si="5"/>
        <v>0</v>
      </c>
    </row>
    <row r="55" spans="2:8" s="23" customFormat="1" x14ac:dyDescent="0.25">
      <c r="B55" s="27"/>
      <c r="C55" s="27"/>
      <c r="D55" s="25"/>
      <c r="E55" s="31"/>
      <c r="F55" s="32">
        <f t="shared" si="4"/>
        <v>0</v>
      </c>
      <c r="G55" s="28"/>
      <c r="H55" s="32">
        <f t="shared" si="5"/>
        <v>0</v>
      </c>
    </row>
    <row r="56" spans="2:8" s="23" customFormat="1" x14ac:dyDescent="0.25">
      <c r="B56" s="27"/>
      <c r="C56" s="27"/>
      <c r="D56" s="25"/>
      <c r="E56" s="31"/>
      <c r="F56" s="32">
        <f t="shared" si="4"/>
        <v>0</v>
      </c>
      <c r="G56" s="28"/>
      <c r="H56" s="32">
        <f t="shared" si="5"/>
        <v>0</v>
      </c>
    </row>
    <row r="57" spans="2:8" s="23" customFormat="1" x14ac:dyDescent="0.25">
      <c r="B57" s="27"/>
      <c r="C57" s="27"/>
      <c r="D57" s="25"/>
      <c r="E57" s="31"/>
      <c r="F57" s="32">
        <f t="shared" si="4"/>
        <v>0</v>
      </c>
      <c r="G57" s="28"/>
      <c r="H57" s="32">
        <f t="shared" si="5"/>
        <v>0</v>
      </c>
    </row>
    <row r="58" spans="2:8" s="23" customFormat="1" x14ac:dyDescent="0.25">
      <c r="B58" s="27"/>
      <c r="C58" s="27"/>
      <c r="D58" s="25"/>
      <c r="E58" s="31"/>
      <c r="F58" s="32">
        <f t="shared" si="4"/>
        <v>0</v>
      </c>
      <c r="G58" s="28"/>
      <c r="H58" s="32">
        <f t="shared" si="5"/>
        <v>0</v>
      </c>
    </row>
    <row r="59" spans="2:8" s="23" customFormat="1" x14ac:dyDescent="0.25">
      <c r="B59" s="27"/>
      <c r="C59" s="27"/>
      <c r="D59" s="25"/>
      <c r="E59" s="31"/>
      <c r="F59" s="32">
        <f t="shared" si="4"/>
        <v>0</v>
      </c>
      <c r="G59" s="28"/>
      <c r="H59" s="32">
        <f t="shared" si="5"/>
        <v>0</v>
      </c>
    </row>
    <row r="60" spans="2:8" s="23" customFormat="1" x14ac:dyDescent="0.25">
      <c r="B60" s="27"/>
      <c r="C60" s="27"/>
      <c r="D60" s="25"/>
      <c r="E60" s="31"/>
      <c r="F60" s="32">
        <f t="shared" si="4"/>
        <v>0</v>
      </c>
      <c r="G60" s="28"/>
      <c r="H60" s="32">
        <f t="shared" si="5"/>
        <v>0</v>
      </c>
    </row>
    <row r="61" spans="2:8" s="23" customFormat="1" x14ac:dyDescent="0.25">
      <c r="B61" s="27"/>
      <c r="C61" s="27"/>
      <c r="D61" s="25"/>
      <c r="E61" s="31"/>
      <c r="F61" s="32">
        <f t="shared" si="4"/>
        <v>0</v>
      </c>
      <c r="G61" s="28"/>
      <c r="H61" s="32">
        <f t="shared" si="5"/>
        <v>0</v>
      </c>
    </row>
    <row r="62" spans="2:8" s="23" customFormat="1" x14ac:dyDescent="0.25">
      <c r="B62" s="670" t="s">
        <v>215</v>
      </c>
      <c r="C62" s="671"/>
      <c r="D62" s="671"/>
      <c r="E62" s="672"/>
      <c r="F62" s="36">
        <f>SUM(F47:F61)</f>
        <v>0</v>
      </c>
      <c r="G62" s="36">
        <f>SUM(G47:G61)</f>
        <v>0</v>
      </c>
      <c r="H62" s="36">
        <f>SUM(H47:H61)</f>
        <v>0</v>
      </c>
    </row>
    <row r="63" spans="2:8" s="23" customFormat="1" ht="9.75" customHeight="1" x14ac:dyDescent="0.25"/>
    <row r="64" spans="2:8" s="23" customFormat="1" ht="18.75" x14ac:dyDescent="0.3">
      <c r="B64" s="158" t="s">
        <v>218</v>
      </c>
      <c r="C64" s="676">
        <f>'Application Form'!$D$220</f>
        <v>0</v>
      </c>
      <c r="D64" s="676"/>
      <c r="E64" s="676"/>
      <c r="F64" s="677"/>
      <c r="G64" s="159" t="s">
        <v>103</v>
      </c>
      <c r="H64" s="160">
        <f>'Application Form'!$J$226</f>
        <v>0</v>
      </c>
    </row>
    <row r="65" spans="2:8" s="23" customFormat="1" ht="45" x14ac:dyDescent="0.25">
      <c r="B65" s="235" t="s">
        <v>208</v>
      </c>
      <c r="C65" s="235" t="s">
        <v>209</v>
      </c>
      <c r="D65" s="161" t="s">
        <v>210</v>
      </c>
      <c r="E65" s="235" t="s">
        <v>211</v>
      </c>
      <c r="F65" s="235" t="s">
        <v>212</v>
      </c>
      <c r="G65" s="259" t="s">
        <v>213</v>
      </c>
      <c r="H65" s="233" t="s">
        <v>214</v>
      </c>
    </row>
    <row r="66" spans="2:8" s="23" customFormat="1" x14ac:dyDescent="0.25">
      <c r="B66" s="27"/>
      <c r="C66" s="27"/>
      <c r="D66" s="25"/>
      <c r="E66" s="31"/>
      <c r="F66" s="32">
        <f t="shared" ref="F66:F80" si="6">D66*E66</f>
        <v>0</v>
      </c>
      <c r="G66" s="28"/>
      <c r="H66" s="32">
        <f t="shared" ref="H66:H80" si="7">F66-G66</f>
        <v>0</v>
      </c>
    </row>
    <row r="67" spans="2:8" s="23" customFormat="1" x14ac:dyDescent="0.25">
      <c r="B67" s="27"/>
      <c r="C67" s="27"/>
      <c r="D67" s="25"/>
      <c r="E67" s="31"/>
      <c r="F67" s="32">
        <f t="shared" si="6"/>
        <v>0</v>
      </c>
      <c r="G67" s="28"/>
      <c r="H67" s="32">
        <f t="shared" si="7"/>
        <v>0</v>
      </c>
    </row>
    <row r="68" spans="2:8" s="23" customFormat="1" x14ac:dyDescent="0.25">
      <c r="B68" s="27"/>
      <c r="C68" s="27"/>
      <c r="D68" s="25"/>
      <c r="E68" s="31"/>
      <c r="F68" s="32">
        <f t="shared" si="6"/>
        <v>0</v>
      </c>
      <c r="G68" s="28"/>
      <c r="H68" s="32">
        <f t="shared" si="7"/>
        <v>0</v>
      </c>
    </row>
    <row r="69" spans="2:8" s="23" customFormat="1" x14ac:dyDescent="0.25">
      <c r="B69" s="27"/>
      <c r="C69" s="27"/>
      <c r="D69" s="25"/>
      <c r="E69" s="31"/>
      <c r="F69" s="32">
        <f t="shared" si="6"/>
        <v>0</v>
      </c>
      <c r="G69" s="28"/>
      <c r="H69" s="32">
        <f t="shared" si="7"/>
        <v>0</v>
      </c>
    </row>
    <row r="70" spans="2:8" s="23" customFormat="1" x14ac:dyDescent="0.25">
      <c r="B70" s="27"/>
      <c r="C70" s="27"/>
      <c r="D70" s="25"/>
      <c r="E70" s="31"/>
      <c r="F70" s="32">
        <f t="shared" si="6"/>
        <v>0</v>
      </c>
      <c r="G70" s="28"/>
      <c r="H70" s="32">
        <f t="shared" si="7"/>
        <v>0</v>
      </c>
    </row>
    <row r="71" spans="2:8" s="23" customFormat="1" x14ac:dyDescent="0.25">
      <c r="B71" s="27"/>
      <c r="C71" s="27"/>
      <c r="D71" s="25"/>
      <c r="E71" s="31"/>
      <c r="F71" s="32">
        <f t="shared" si="6"/>
        <v>0</v>
      </c>
      <c r="G71" s="28"/>
      <c r="H71" s="32">
        <f t="shared" si="7"/>
        <v>0</v>
      </c>
    </row>
    <row r="72" spans="2:8" s="23" customFormat="1" x14ac:dyDescent="0.25">
      <c r="B72" s="27"/>
      <c r="C72" s="27"/>
      <c r="D72" s="25"/>
      <c r="E72" s="31"/>
      <c r="F72" s="32">
        <f t="shared" si="6"/>
        <v>0</v>
      </c>
      <c r="G72" s="28"/>
      <c r="H72" s="32">
        <f t="shared" si="7"/>
        <v>0</v>
      </c>
    </row>
    <row r="73" spans="2:8" s="23" customFormat="1" x14ac:dyDescent="0.25">
      <c r="B73" s="27"/>
      <c r="C73" s="27"/>
      <c r="D73" s="25"/>
      <c r="E73" s="31"/>
      <c r="F73" s="32">
        <f t="shared" si="6"/>
        <v>0</v>
      </c>
      <c r="G73" s="28"/>
      <c r="H73" s="32">
        <f t="shared" si="7"/>
        <v>0</v>
      </c>
    </row>
    <row r="74" spans="2:8" s="23" customFormat="1" x14ac:dyDescent="0.25">
      <c r="B74" s="27"/>
      <c r="C74" s="27"/>
      <c r="D74" s="25"/>
      <c r="E74" s="31"/>
      <c r="F74" s="32">
        <f t="shared" si="6"/>
        <v>0</v>
      </c>
      <c r="G74" s="28"/>
      <c r="H74" s="32">
        <f t="shared" si="7"/>
        <v>0</v>
      </c>
    </row>
    <row r="75" spans="2:8" s="23" customFormat="1" x14ac:dyDescent="0.25">
      <c r="B75" s="27"/>
      <c r="C75" s="27"/>
      <c r="D75" s="25"/>
      <c r="E75" s="31"/>
      <c r="F75" s="32">
        <f t="shared" si="6"/>
        <v>0</v>
      </c>
      <c r="G75" s="28"/>
      <c r="H75" s="32">
        <f t="shared" si="7"/>
        <v>0</v>
      </c>
    </row>
    <row r="76" spans="2:8" s="23" customFormat="1" x14ac:dyDescent="0.25">
      <c r="B76" s="27"/>
      <c r="C76" s="27"/>
      <c r="D76" s="25"/>
      <c r="E76" s="31"/>
      <c r="F76" s="32">
        <f t="shared" si="6"/>
        <v>0</v>
      </c>
      <c r="G76" s="28"/>
      <c r="H76" s="32">
        <f t="shared" si="7"/>
        <v>0</v>
      </c>
    </row>
    <row r="77" spans="2:8" s="23" customFormat="1" x14ac:dyDescent="0.25">
      <c r="B77" s="27"/>
      <c r="C77" s="27"/>
      <c r="D77" s="25"/>
      <c r="E77" s="31"/>
      <c r="F77" s="32">
        <f t="shared" si="6"/>
        <v>0</v>
      </c>
      <c r="G77" s="28"/>
      <c r="H77" s="32">
        <f t="shared" si="7"/>
        <v>0</v>
      </c>
    </row>
    <row r="78" spans="2:8" s="23" customFormat="1" x14ac:dyDescent="0.25">
      <c r="B78" s="27"/>
      <c r="C78" s="27"/>
      <c r="D78" s="25"/>
      <c r="E78" s="31"/>
      <c r="F78" s="32">
        <f t="shared" si="6"/>
        <v>0</v>
      </c>
      <c r="G78" s="28"/>
      <c r="H78" s="32">
        <f t="shared" si="7"/>
        <v>0</v>
      </c>
    </row>
    <row r="79" spans="2:8" s="23" customFormat="1" x14ac:dyDescent="0.25">
      <c r="B79" s="27"/>
      <c r="C79" s="27"/>
      <c r="D79" s="25"/>
      <c r="E79" s="31"/>
      <c r="F79" s="32">
        <f t="shared" si="6"/>
        <v>0</v>
      </c>
      <c r="G79" s="28"/>
      <c r="H79" s="32">
        <f t="shared" si="7"/>
        <v>0</v>
      </c>
    </row>
    <row r="80" spans="2:8" s="23" customFormat="1" x14ac:dyDescent="0.25">
      <c r="B80" s="27"/>
      <c r="C80" s="27"/>
      <c r="D80" s="25"/>
      <c r="E80" s="31"/>
      <c r="F80" s="32">
        <f t="shared" si="6"/>
        <v>0</v>
      </c>
      <c r="G80" s="28"/>
      <c r="H80" s="32">
        <f t="shared" si="7"/>
        <v>0</v>
      </c>
    </row>
    <row r="81" spans="2:8" s="23" customFormat="1" x14ac:dyDescent="0.25">
      <c r="B81" s="670" t="s">
        <v>215</v>
      </c>
      <c r="C81" s="671"/>
      <c r="D81" s="671"/>
      <c r="E81" s="672"/>
      <c r="F81" s="36">
        <f>SUM(F66:F80)</f>
        <v>0</v>
      </c>
      <c r="G81" s="36">
        <f t="shared" ref="G81" si="8">SUM(G66:G80)</f>
        <v>0</v>
      </c>
      <c r="H81" s="36">
        <f t="shared" ref="H81" si="9">SUM(H66:H80)</f>
        <v>0</v>
      </c>
    </row>
    <row r="82" spans="2:8" s="23" customFormat="1" x14ac:dyDescent="0.25"/>
    <row r="83" spans="2:8" s="23" customFormat="1" ht="18.75" x14ac:dyDescent="0.3">
      <c r="B83" s="158" t="s">
        <v>219</v>
      </c>
      <c r="C83" s="676">
        <f>'Application Form'!$D$232</f>
        <v>0</v>
      </c>
      <c r="D83" s="676"/>
      <c r="E83" s="676"/>
      <c r="F83" s="677"/>
      <c r="G83" s="159" t="s">
        <v>103</v>
      </c>
      <c r="H83" s="160">
        <f>'Application Form'!$J$238</f>
        <v>0</v>
      </c>
    </row>
    <row r="84" spans="2:8" s="23" customFormat="1" ht="45" x14ac:dyDescent="0.25">
      <c r="B84" s="235" t="s">
        <v>208</v>
      </c>
      <c r="C84" s="235" t="s">
        <v>209</v>
      </c>
      <c r="D84" s="161" t="s">
        <v>210</v>
      </c>
      <c r="E84" s="235" t="s">
        <v>211</v>
      </c>
      <c r="F84" s="235" t="s">
        <v>212</v>
      </c>
      <c r="G84" s="259" t="s">
        <v>213</v>
      </c>
      <c r="H84" s="233" t="s">
        <v>214</v>
      </c>
    </row>
    <row r="85" spans="2:8" s="23" customFormat="1" x14ac:dyDescent="0.25">
      <c r="B85" s="27"/>
      <c r="C85" s="27"/>
      <c r="D85" s="25"/>
      <c r="E85" s="31"/>
      <c r="F85" s="32">
        <f t="shared" ref="F85:F99" si="10">D85*E85</f>
        <v>0</v>
      </c>
      <c r="G85" s="28"/>
      <c r="H85" s="32">
        <f t="shared" ref="H85:H99" si="11">F85-G85</f>
        <v>0</v>
      </c>
    </row>
    <row r="86" spans="2:8" s="23" customFormat="1" x14ac:dyDescent="0.25">
      <c r="B86" s="27"/>
      <c r="C86" s="27"/>
      <c r="D86" s="25"/>
      <c r="E86" s="31"/>
      <c r="F86" s="32">
        <f t="shared" si="10"/>
        <v>0</v>
      </c>
      <c r="G86" s="28"/>
      <c r="H86" s="32">
        <f t="shared" si="11"/>
        <v>0</v>
      </c>
    </row>
    <row r="87" spans="2:8" s="23" customFormat="1" x14ac:dyDescent="0.25">
      <c r="B87" s="27"/>
      <c r="C87" s="27"/>
      <c r="D87" s="25"/>
      <c r="E87" s="31"/>
      <c r="F87" s="32">
        <f t="shared" si="10"/>
        <v>0</v>
      </c>
      <c r="G87" s="28"/>
      <c r="H87" s="32">
        <f t="shared" si="11"/>
        <v>0</v>
      </c>
    </row>
    <row r="88" spans="2:8" s="23" customFormat="1" x14ac:dyDescent="0.25">
      <c r="B88" s="27"/>
      <c r="C88" s="27"/>
      <c r="D88" s="25"/>
      <c r="E88" s="31"/>
      <c r="F88" s="32">
        <f t="shared" si="10"/>
        <v>0</v>
      </c>
      <c r="G88" s="28"/>
      <c r="H88" s="32">
        <f t="shared" si="11"/>
        <v>0</v>
      </c>
    </row>
    <row r="89" spans="2:8" s="23" customFormat="1" x14ac:dyDescent="0.25">
      <c r="B89" s="27"/>
      <c r="C89" s="27"/>
      <c r="D89" s="25"/>
      <c r="E89" s="31"/>
      <c r="F89" s="32">
        <f t="shared" si="10"/>
        <v>0</v>
      </c>
      <c r="G89" s="28"/>
      <c r="H89" s="32">
        <f t="shared" si="11"/>
        <v>0</v>
      </c>
    </row>
    <row r="90" spans="2:8" s="23" customFormat="1" x14ac:dyDescent="0.25">
      <c r="B90" s="27"/>
      <c r="C90" s="27"/>
      <c r="D90" s="25"/>
      <c r="E90" s="31"/>
      <c r="F90" s="32">
        <f t="shared" si="10"/>
        <v>0</v>
      </c>
      <c r="G90" s="28"/>
      <c r="H90" s="32">
        <f t="shared" si="11"/>
        <v>0</v>
      </c>
    </row>
    <row r="91" spans="2:8" s="23" customFormat="1" x14ac:dyDescent="0.25">
      <c r="B91" s="27"/>
      <c r="C91" s="27"/>
      <c r="D91" s="25"/>
      <c r="E91" s="31"/>
      <c r="F91" s="32">
        <f t="shared" si="10"/>
        <v>0</v>
      </c>
      <c r="G91" s="28"/>
      <c r="H91" s="32">
        <f t="shared" si="11"/>
        <v>0</v>
      </c>
    </row>
    <row r="92" spans="2:8" s="23" customFormat="1" x14ac:dyDescent="0.25">
      <c r="B92" s="27"/>
      <c r="C92" s="27"/>
      <c r="D92" s="25"/>
      <c r="E92" s="31"/>
      <c r="F92" s="32">
        <f t="shared" si="10"/>
        <v>0</v>
      </c>
      <c r="G92" s="28"/>
      <c r="H92" s="32">
        <f t="shared" si="11"/>
        <v>0</v>
      </c>
    </row>
    <row r="93" spans="2:8" s="23" customFormat="1" x14ac:dyDescent="0.25">
      <c r="B93" s="27"/>
      <c r="C93" s="27"/>
      <c r="D93" s="25"/>
      <c r="E93" s="31"/>
      <c r="F93" s="32">
        <f t="shared" si="10"/>
        <v>0</v>
      </c>
      <c r="G93" s="28"/>
      <c r="H93" s="32">
        <f t="shared" si="11"/>
        <v>0</v>
      </c>
    </row>
    <row r="94" spans="2:8" s="23" customFormat="1" x14ac:dyDescent="0.25">
      <c r="B94" s="27"/>
      <c r="C94" s="27"/>
      <c r="D94" s="25"/>
      <c r="E94" s="31"/>
      <c r="F94" s="32">
        <f t="shared" si="10"/>
        <v>0</v>
      </c>
      <c r="G94" s="28"/>
      <c r="H94" s="32">
        <f t="shared" si="11"/>
        <v>0</v>
      </c>
    </row>
    <row r="95" spans="2:8" s="23" customFormat="1" x14ac:dyDescent="0.25">
      <c r="B95" s="27"/>
      <c r="C95" s="27"/>
      <c r="D95" s="25"/>
      <c r="E95" s="31"/>
      <c r="F95" s="32">
        <f t="shared" si="10"/>
        <v>0</v>
      </c>
      <c r="G95" s="28"/>
      <c r="H95" s="32">
        <f t="shared" si="11"/>
        <v>0</v>
      </c>
    </row>
    <row r="96" spans="2:8" s="23" customFormat="1" x14ac:dyDescent="0.25">
      <c r="B96" s="27"/>
      <c r="C96" s="27"/>
      <c r="D96" s="25"/>
      <c r="E96" s="31"/>
      <c r="F96" s="32">
        <f t="shared" si="10"/>
        <v>0</v>
      </c>
      <c r="G96" s="28"/>
      <c r="H96" s="32">
        <f t="shared" si="11"/>
        <v>0</v>
      </c>
    </row>
    <row r="97" spans="2:8" s="23" customFormat="1" x14ac:dyDescent="0.25">
      <c r="B97" s="27"/>
      <c r="C97" s="27"/>
      <c r="D97" s="25"/>
      <c r="E97" s="31"/>
      <c r="F97" s="32">
        <f t="shared" si="10"/>
        <v>0</v>
      </c>
      <c r="G97" s="28"/>
      <c r="H97" s="32">
        <f t="shared" si="11"/>
        <v>0</v>
      </c>
    </row>
    <row r="98" spans="2:8" s="23" customFormat="1" x14ac:dyDescent="0.25">
      <c r="B98" s="27"/>
      <c r="C98" s="27"/>
      <c r="D98" s="25"/>
      <c r="E98" s="31"/>
      <c r="F98" s="32">
        <f t="shared" si="10"/>
        <v>0</v>
      </c>
      <c r="G98" s="28"/>
      <c r="H98" s="32">
        <f t="shared" si="11"/>
        <v>0</v>
      </c>
    </row>
    <row r="99" spans="2:8" s="23" customFormat="1" x14ac:dyDescent="0.25">
      <c r="B99" s="27"/>
      <c r="C99" s="27"/>
      <c r="D99" s="25"/>
      <c r="E99" s="31"/>
      <c r="F99" s="32">
        <f t="shared" si="10"/>
        <v>0</v>
      </c>
      <c r="G99" s="28"/>
      <c r="H99" s="32">
        <f t="shared" si="11"/>
        <v>0</v>
      </c>
    </row>
    <row r="100" spans="2:8" s="23" customFormat="1" x14ac:dyDescent="0.25">
      <c r="B100" s="670" t="s">
        <v>215</v>
      </c>
      <c r="C100" s="671"/>
      <c r="D100" s="671"/>
      <c r="E100" s="672"/>
      <c r="F100" s="36">
        <f>SUM(F85:F99)</f>
        <v>0</v>
      </c>
      <c r="G100" s="36">
        <f t="shared" ref="G100:H100" si="12">SUM(G85:G99)</f>
        <v>0</v>
      </c>
      <c r="H100" s="36">
        <f t="shared" si="12"/>
        <v>0</v>
      </c>
    </row>
    <row r="101" spans="2:8" s="23" customFormat="1" x14ac:dyDescent="0.25"/>
    <row r="102" spans="2:8" s="23" customFormat="1" ht="18.75" x14ac:dyDescent="0.3">
      <c r="B102" s="158" t="s">
        <v>220</v>
      </c>
      <c r="C102" s="676">
        <f>'Application Form'!$D$244</f>
        <v>0</v>
      </c>
      <c r="D102" s="676"/>
      <c r="E102" s="676"/>
      <c r="F102" s="677"/>
      <c r="G102" s="159" t="s">
        <v>103</v>
      </c>
      <c r="H102" s="160">
        <f>'Application Form'!$J$25</f>
        <v>0</v>
      </c>
    </row>
    <row r="103" spans="2:8" s="23" customFormat="1" ht="45" x14ac:dyDescent="0.25">
      <c r="B103" s="235" t="s">
        <v>208</v>
      </c>
      <c r="C103" s="235" t="s">
        <v>209</v>
      </c>
      <c r="D103" s="161" t="s">
        <v>210</v>
      </c>
      <c r="E103" s="235" t="s">
        <v>211</v>
      </c>
      <c r="F103" s="235" t="s">
        <v>212</v>
      </c>
      <c r="G103" s="259" t="s">
        <v>213</v>
      </c>
      <c r="H103" s="233" t="s">
        <v>214</v>
      </c>
    </row>
    <row r="104" spans="2:8" s="23" customFormat="1" x14ac:dyDescent="0.25">
      <c r="B104" s="27"/>
      <c r="C104" s="27"/>
      <c r="D104" s="25"/>
      <c r="E104" s="31"/>
      <c r="F104" s="32">
        <f t="shared" ref="F104:F118" si="13">D104*E104</f>
        <v>0</v>
      </c>
      <c r="G104" s="28"/>
      <c r="H104" s="32">
        <f t="shared" ref="H104:H118" si="14">F104-G104</f>
        <v>0</v>
      </c>
    </row>
    <row r="105" spans="2:8" s="23" customFormat="1" x14ac:dyDescent="0.25">
      <c r="B105" s="27"/>
      <c r="C105" s="27"/>
      <c r="D105" s="25"/>
      <c r="E105" s="31"/>
      <c r="F105" s="32">
        <f t="shared" si="13"/>
        <v>0</v>
      </c>
      <c r="G105" s="28"/>
      <c r="H105" s="32">
        <f t="shared" si="14"/>
        <v>0</v>
      </c>
    </row>
    <row r="106" spans="2:8" s="23" customFormat="1" x14ac:dyDescent="0.25">
      <c r="B106" s="27"/>
      <c r="C106" s="27"/>
      <c r="D106" s="25"/>
      <c r="E106" s="31"/>
      <c r="F106" s="32">
        <f t="shared" si="13"/>
        <v>0</v>
      </c>
      <c r="G106" s="28"/>
      <c r="H106" s="32">
        <f t="shared" si="14"/>
        <v>0</v>
      </c>
    </row>
    <row r="107" spans="2:8" s="23" customFormat="1" x14ac:dyDescent="0.25">
      <c r="B107" s="27"/>
      <c r="C107" s="27"/>
      <c r="D107" s="25"/>
      <c r="E107" s="31"/>
      <c r="F107" s="32">
        <f t="shared" si="13"/>
        <v>0</v>
      </c>
      <c r="G107" s="28"/>
      <c r="H107" s="32">
        <f t="shared" si="14"/>
        <v>0</v>
      </c>
    </row>
    <row r="108" spans="2:8" s="23" customFormat="1" x14ac:dyDescent="0.25">
      <c r="B108" s="27"/>
      <c r="C108" s="27"/>
      <c r="D108" s="25"/>
      <c r="E108" s="31"/>
      <c r="F108" s="32">
        <f t="shared" si="13"/>
        <v>0</v>
      </c>
      <c r="G108" s="28"/>
      <c r="H108" s="32">
        <f t="shared" si="14"/>
        <v>0</v>
      </c>
    </row>
    <row r="109" spans="2:8" s="23" customFormat="1" x14ac:dyDescent="0.25">
      <c r="B109" s="27"/>
      <c r="C109" s="27"/>
      <c r="D109" s="25"/>
      <c r="E109" s="31"/>
      <c r="F109" s="32">
        <f t="shared" si="13"/>
        <v>0</v>
      </c>
      <c r="G109" s="28"/>
      <c r="H109" s="32">
        <f t="shared" si="14"/>
        <v>0</v>
      </c>
    </row>
    <row r="110" spans="2:8" s="23" customFormat="1" x14ac:dyDescent="0.25">
      <c r="B110" s="27"/>
      <c r="C110" s="27"/>
      <c r="D110" s="25"/>
      <c r="E110" s="31"/>
      <c r="F110" s="32">
        <f t="shared" si="13"/>
        <v>0</v>
      </c>
      <c r="G110" s="28"/>
      <c r="H110" s="32">
        <f t="shared" si="14"/>
        <v>0</v>
      </c>
    </row>
    <row r="111" spans="2:8" s="23" customFormat="1" x14ac:dyDescent="0.25">
      <c r="B111" s="27"/>
      <c r="C111" s="27"/>
      <c r="D111" s="25"/>
      <c r="E111" s="31"/>
      <c r="F111" s="32">
        <f t="shared" si="13"/>
        <v>0</v>
      </c>
      <c r="G111" s="28"/>
      <c r="H111" s="32">
        <f t="shared" si="14"/>
        <v>0</v>
      </c>
    </row>
    <row r="112" spans="2:8" s="23" customFormat="1" x14ac:dyDescent="0.25">
      <c r="B112" s="27"/>
      <c r="C112" s="27"/>
      <c r="D112" s="25"/>
      <c r="E112" s="31"/>
      <c r="F112" s="32">
        <f t="shared" si="13"/>
        <v>0</v>
      </c>
      <c r="G112" s="28"/>
      <c r="H112" s="32">
        <f t="shared" si="14"/>
        <v>0</v>
      </c>
    </row>
    <row r="113" spans="1:8" s="23" customFormat="1" x14ac:dyDescent="0.25">
      <c r="B113" s="27"/>
      <c r="C113" s="27"/>
      <c r="D113" s="25"/>
      <c r="E113" s="31"/>
      <c r="F113" s="32">
        <f t="shared" si="13"/>
        <v>0</v>
      </c>
      <c r="G113" s="28"/>
      <c r="H113" s="32">
        <f t="shared" si="14"/>
        <v>0</v>
      </c>
    </row>
    <row r="114" spans="1:8" s="23" customFormat="1" x14ac:dyDescent="0.25">
      <c r="B114" s="27"/>
      <c r="C114" s="27"/>
      <c r="D114" s="25"/>
      <c r="E114" s="31"/>
      <c r="F114" s="32">
        <f t="shared" si="13"/>
        <v>0</v>
      </c>
      <c r="G114" s="28"/>
      <c r="H114" s="32">
        <f t="shared" si="14"/>
        <v>0</v>
      </c>
    </row>
    <row r="115" spans="1:8" s="23" customFormat="1" x14ac:dyDescent="0.25">
      <c r="B115" s="27"/>
      <c r="C115" s="27"/>
      <c r="D115" s="25"/>
      <c r="E115" s="31"/>
      <c r="F115" s="32">
        <f t="shared" si="13"/>
        <v>0</v>
      </c>
      <c r="G115" s="28"/>
      <c r="H115" s="32">
        <f t="shared" si="14"/>
        <v>0</v>
      </c>
    </row>
    <row r="116" spans="1:8" s="23" customFormat="1" x14ac:dyDescent="0.25">
      <c r="B116" s="27"/>
      <c r="C116" s="27"/>
      <c r="D116" s="25"/>
      <c r="E116" s="31"/>
      <c r="F116" s="32">
        <f t="shared" si="13"/>
        <v>0</v>
      </c>
      <c r="G116" s="28"/>
      <c r="H116" s="32">
        <f t="shared" si="14"/>
        <v>0</v>
      </c>
    </row>
    <row r="117" spans="1:8" s="23" customFormat="1" x14ac:dyDescent="0.25">
      <c r="B117" s="27"/>
      <c r="C117" s="27"/>
      <c r="D117" s="25"/>
      <c r="E117" s="31"/>
      <c r="F117" s="32">
        <f t="shared" si="13"/>
        <v>0</v>
      </c>
      <c r="G117" s="28"/>
      <c r="H117" s="32">
        <f t="shared" si="14"/>
        <v>0</v>
      </c>
    </row>
    <row r="118" spans="1:8" s="23" customFormat="1" x14ac:dyDescent="0.25">
      <c r="B118" s="27"/>
      <c r="C118" s="27"/>
      <c r="D118" s="25"/>
      <c r="E118" s="31"/>
      <c r="F118" s="32">
        <f t="shared" si="13"/>
        <v>0</v>
      </c>
      <c r="G118" s="28"/>
      <c r="H118" s="32">
        <f t="shared" si="14"/>
        <v>0</v>
      </c>
    </row>
    <row r="119" spans="1:8" s="23" customFormat="1" x14ac:dyDescent="0.25">
      <c r="B119" s="670" t="s">
        <v>215</v>
      </c>
      <c r="C119" s="671"/>
      <c r="D119" s="671"/>
      <c r="E119" s="672"/>
      <c r="F119" s="36">
        <f>SUM(F104:F118)</f>
        <v>0</v>
      </c>
      <c r="G119" s="36">
        <f t="shared" ref="G119:H119" si="15">SUM(G104:G118)</f>
        <v>0</v>
      </c>
      <c r="H119" s="36">
        <f t="shared" si="15"/>
        <v>0</v>
      </c>
    </row>
    <row r="120" spans="1:8" s="23" customFormat="1" ht="15.75" thickBot="1" x14ac:dyDescent="0.3"/>
    <row r="121" spans="1:8" s="23" customFormat="1" ht="36.75" customHeight="1" thickBot="1" x14ac:dyDescent="0.3">
      <c r="B121" s="162"/>
      <c r="C121" s="673" t="s">
        <v>221</v>
      </c>
      <c r="D121" s="674"/>
      <c r="E121" s="675"/>
      <c r="F121" s="163">
        <f>SUM(F119,F100,F81,F62,F43,F24)</f>
        <v>0</v>
      </c>
      <c r="G121" s="163">
        <f>SUM(G119,G100,G81,G62,G43,G24)</f>
        <v>0</v>
      </c>
      <c r="H121" s="163">
        <f>SUM(H119,H100,H81,H62,H43,H24)</f>
        <v>0</v>
      </c>
    </row>
    <row r="122" spans="1:8" s="23" customFormat="1" x14ac:dyDescent="0.25"/>
    <row r="123" spans="1:8" s="23" customFormat="1" x14ac:dyDescent="0.25"/>
    <row r="124" spans="1:8" s="23" customFormat="1" ht="8.25" customHeight="1" x14ac:dyDescent="0.25"/>
    <row r="125" spans="1:8" s="23" customFormat="1" ht="23.25" customHeight="1" x14ac:dyDescent="0.3">
      <c r="B125" s="678" t="s">
        <v>222</v>
      </c>
      <c r="C125" s="679"/>
      <c r="D125" s="679"/>
      <c r="E125" s="679"/>
      <c r="F125" s="679"/>
      <c r="G125" s="679"/>
      <c r="H125" s="679"/>
    </row>
    <row r="126" spans="1:8" s="23" customFormat="1" ht="5.25" customHeight="1" x14ac:dyDescent="0.25">
      <c r="A126" s="164"/>
      <c r="B126" s="669"/>
      <c r="C126" s="669"/>
      <c r="D126" s="669"/>
      <c r="E126" s="669"/>
      <c r="F126" s="669"/>
      <c r="G126" s="669"/>
      <c r="H126" s="669"/>
    </row>
    <row r="127" spans="1:8" s="23" customFormat="1" ht="26.25" customHeight="1" x14ac:dyDescent="0.25">
      <c r="A127" s="164"/>
      <c r="B127" s="680" t="s">
        <v>223</v>
      </c>
      <c r="C127" s="681"/>
      <c r="D127" s="681"/>
      <c r="E127" s="681"/>
      <c r="F127" s="681"/>
      <c r="G127" s="681"/>
      <c r="H127" s="681"/>
    </row>
    <row r="128" spans="1:8" s="23" customFormat="1" ht="29.25" customHeight="1" x14ac:dyDescent="0.25">
      <c r="B128" s="682" t="s">
        <v>224</v>
      </c>
      <c r="C128" s="683"/>
      <c r="D128" s="683"/>
      <c r="E128" s="683"/>
      <c r="F128" s="683"/>
      <c r="G128" s="683"/>
      <c r="H128" s="683"/>
    </row>
    <row r="129" spans="2:8" s="23" customFormat="1" ht="39" x14ac:dyDescent="0.25">
      <c r="B129" s="235" t="s">
        <v>208</v>
      </c>
      <c r="C129" s="235" t="s">
        <v>209</v>
      </c>
      <c r="D129" s="236" t="s">
        <v>225</v>
      </c>
      <c r="E129" s="235" t="s">
        <v>226</v>
      </c>
      <c r="F129" s="235" t="s">
        <v>227</v>
      </c>
      <c r="G129" s="310" t="s">
        <v>213</v>
      </c>
      <c r="H129" s="233" t="s">
        <v>214</v>
      </c>
    </row>
    <row r="130" spans="2:8" s="23" customFormat="1" x14ac:dyDescent="0.25">
      <c r="B130" s="665" t="s">
        <v>228</v>
      </c>
      <c r="C130" s="667"/>
      <c r="D130" s="165"/>
      <c r="E130" s="165"/>
      <c r="F130" s="165"/>
      <c r="G130" s="165"/>
      <c r="H130" s="165"/>
    </row>
    <row r="131" spans="2:8" s="23" customFormat="1" x14ac:dyDescent="0.25">
      <c r="B131" s="27"/>
      <c r="C131" s="27"/>
      <c r="D131" s="26"/>
      <c r="E131" s="30"/>
      <c r="F131" s="32">
        <f t="shared" ref="F131:F145" si="16">E131*D131</f>
        <v>0</v>
      </c>
      <c r="G131" s="28"/>
      <c r="H131" s="32">
        <f t="shared" ref="H131:H145" si="17">F131-G131</f>
        <v>0</v>
      </c>
    </row>
    <row r="132" spans="2:8" s="23" customFormat="1" x14ac:dyDescent="0.25">
      <c r="B132" s="27"/>
      <c r="C132" s="27"/>
      <c r="D132" s="26"/>
      <c r="E132" s="30"/>
      <c r="F132" s="32">
        <f t="shared" si="16"/>
        <v>0</v>
      </c>
      <c r="G132" s="28"/>
      <c r="H132" s="32">
        <f t="shared" si="17"/>
        <v>0</v>
      </c>
    </row>
    <row r="133" spans="2:8" s="23" customFormat="1" x14ac:dyDescent="0.25">
      <c r="B133" s="27"/>
      <c r="C133" s="27"/>
      <c r="D133" s="26"/>
      <c r="E133" s="30"/>
      <c r="F133" s="32">
        <f t="shared" si="16"/>
        <v>0</v>
      </c>
      <c r="G133" s="28"/>
      <c r="H133" s="32">
        <f t="shared" si="17"/>
        <v>0</v>
      </c>
    </row>
    <row r="134" spans="2:8" s="23" customFormat="1" x14ac:dyDescent="0.25">
      <c r="B134" s="27"/>
      <c r="C134" s="27"/>
      <c r="D134" s="26"/>
      <c r="E134" s="30"/>
      <c r="F134" s="32">
        <f t="shared" si="16"/>
        <v>0</v>
      </c>
      <c r="G134" s="28"/>
      <c r="H134" s="32">
        <f t="shared" si="17"/>
        <v>0</v>
      </c>
    </row>
    <row r="135" spans="2:8" s="23" customFormat="1" x14ac:dyDescent="0.25">
      <c r="B135" s="27"/>
      <c r="C135" s="27"/>
      <c r="D135" s="26"/>
      <c r="E135" s="30"/>
      <c r="F135" s="32">
        <f t="shared" si="16"/>
        <v>0</v>
      </c>
      <c r="G135" s="28"/>
      <c r="H135" s="32">
        <f t="shared" si="17"/>
        <v>0</v>
      </c>
    </row>
    <row r="136" spans="2:8" s="23" customFormat="1" x14ac:dyDescent="0.25">
      <c r="B136" s="27"/>
      <c r="C136" s="27"/>
      <c r="D136" s="26"/>
      <c r="E136" s="30"/>
      <c r="F136" s="32">
        <f t="shared" si="16"/>
        <v>0</v>
      </c>
      <c r="G136" s="28"/>
      <c r="H136" s="32">
        <f t="shared" si="17"/>
        <v>0</v>
      </c>
    </row>
    <row r="137" spans="2:8" s="23" customFormat="1" x14ac:dyDescent="0.25">
      <c r="B137" s="27"/>
      <c r="C137" s="27"/>
      <c r="D137" s="26"/>
      <c r="E137" s="30"/>
      <c r="F137" s="32">
        <f t="shared" si="16"/>
        <v>0</v>
      </c>
      <c r="G137" s="28"/>
      <c r="H137" s="32">
        <f t="shared" si="17"/>
        <v>0</v>
      </c>
    </row>
    <row r="138" spans="2:8" s="23" customFormat="1" x14ac:dyDescent="0.25">
      <c r="B138" s="27"/>
      <c r="C138" s="27"/>
      <c r="D138" s="26"/>
      <c r="E138" s="30"/>
      <c r="F138" s="32">
        <f t="shared" si="16"/>
        <v>0</v>
      </c>
      <c r="G138" s="28"/>
      <c r="H138" s="32">
        <f t="shared" si="17"/>
        <v>0</v>
      </c>
    </row>
    <row r="139" spans="2:8" s="23" customFormat="1" x14ac:dyDescent="0.25">
      <c r="B139" s="27"/>
      <c r="C139" s="27"/>
      <c r="D139" s="26"/>
      <c r="E139" s="30"/>
      <c r="F139" s="32">
        <f t="shared" si="16"/>
        <v>0</v>
      </c>
      <c r="G139" s="28"/>
      <c r="H139" s="32">
        <f t="shared" si="17"/>
        <v>0</v>
      </c>
    </row>
    <row r="140" spans="2:8" s="23" customFormat="1" x14ac:dyDescent="0.25">
      <c r="B140" s="35"/>
      <c r="C140" s="35"/>
      <c r="D140" s="29"/>
      <c r="E140" s="31"/>
      <c r="F140" s="32">
        <f t="shared" si="16"/>
        <v>0</v>
      </c>
      <c r="G140" s="28"/>
      <c r="H140" s="33">
        <f t="shared" si="17"/>
        <v>0</v>
      </c>
    </row>
    <row r="141" spans="2:8" s="23" customFormat="1" x14ac:dyDescent="0.25">
      <c r="B141" s="35"/>
      <c r="C141" s="35"/>
      <c r="D141" s="29"/>
      <c r="E141" s="31"/>
      <c r="F141" s="32">
        <f t="shared" si="16"/>
        <v>0</v>
      </c>
      <c r="G141" s="28"/>
      <c r="H141" s="33">
        <f t="shared" si="17"/>
        <v>0</v>
      </c>
    </row>
    <row r="142" spans="2:8" s="23" customFormat="1" x14ac:dyDescent="0.25">
      <c r="B142" s="35"/>
      <c r="C142" s="35"/>
      <c r="D142" s="29"/>
      <c r="E142" s="31"/>
      <c r="F142" s="32">
        <f t="shared" si="16"/>
        <v>0</v>
      </c>
      <c r="G142" s="28"/>
      <c r="H142" s="33">
        <f t="shared" si="17"/>
        <v>0</v>
      </c>
    </row>
    <row r="143" spans="2:8" s="23" customFormat="1" x14ac:dyDescent="0.25">
      <c r="B143" s="35"/>
      <c r="C143" s="35"/>
      <c r="D143" s="29"/>
      <c r="E143" s="31"/>
      <c r="F143" s="32">
        <f t="shared" si="16"/>
        <v>0</v>
      </c>
      <c r="G143" s="28"/>
      <c r="H143" s="33">
        <f t="shared" si="17"/>
        <v>0</v>
      </c>
    </row>
    <row r="144" spans="2:8" s="23" customFormat="1" x14ac:dyDescent="0.25">
      <c r="B144" s="35"/>
      <c r="C144" s="35"/>
      <c r="D144" s="29"/>
      <c r="E144" s="31"/>
      <c r="F144" s="32">
        <f t="shared" si="16"/>
        <v>0</v>
      </c>
      <c r="G144" s="28"/>
      <c r="H144" s="33">
        <f t="shared" si="17"/>
        <v>0</v>
      </c>
    </row>
    <row r="145" spans="2:8" s="23" customFormat="1" ht="15.75" thickBot="1" x14ac:dyDescent="0.3">
      <c r="B145" s="35"/>
      <c r="C145" s="35"/>
      <c r="D145" s="29"/>
      <c r="E145" s="31"/>
      <c r="F145" s="32">
        <f t="shared" si="16"/>
        <v>0</v>
      </c>
      <c r="G145" s="28"/>
      <c r="H145" s="33">
        <f t="shared" si="17"/>
        <v>0</v>
      </c>
    </row>
    <row r="146" spans="2:8" s="23" customFormat="1" ht="15.75" thickBot="1" x14ac:dyDescent="0.3">
      <c r="B146" s="166" t="s">
        <v>229</v>
      </c>
      <c r="C146" s="167"/>
      <c r="D146" s="168"/>
      <c r="E146" s="169"/>
      <c r="F146" s="170">
        <f>SUM(F131:F145)</f>
        <v>0</v>
      </c>
      <c r="G146" s="170">
        <f>SUM(G131:G145)</f>
        <v>0</v>
      </c>
      <c r="H146" s="170">
        <f>SUM(H131:H145)</f>
        <v>0</v>
      </c>
    </row>
    <row r="147" spans="2:8" s="23" customFormat="1" x14ac:dyDescent="0.25">
      <c r="B147" s="171"/>
      <c r="C147" s="172"/>
      <c r="D147" s="172"/>
      <c r="E147" s="172"/>
      <c r="F147" s="172"/>
      <c r="G147" s="172"/>
      <c r="H147" s="173"/>
    </row>
    <row r="148" spans="2:8" s="23" customFormat="1" x14ac:dyDescent="0.25">
      <c r="B148" s="665" t="s">
        <v>230</v>
      </c>
      <c r="C148" s="666"/>
      <c r="D148" s="666"/>
      <c r="E148" s="667"/>
      <c r="F148" s="165"/>
      <c r="G148" s="165"/>
      <c r="H148" s="165"/>
    </row>
    <row r="149" spans="2:8" s="23" customFormat="1" x14ac:dyDescent="0.25">
      <c r="B149" s="27"/>
      <c r="C149" s="27"/>
      <c r="D149" s="26"/>
      <c r="E149" s="31"/>
      <c r="F149" s="32">
        <f t="shared" ref="F149:F163" si="18">E149*D149</f>
        <v>0</v>
      </c>
      <c r="G149" s="28"/>
      <c r="H149" s="32">
        <f t="shared" ref="H149:H163" si="19">F149-G149</f>
        <v>0</v>
      </c>
    </row>
    <row r="150" spans="2:8" s="23" customFormat="1" x14ac:dyDescent="0.25">
      <c r="B150" s="27"/>
      <c r="C150" s="27"/>
      <c r="D150" s="26"/>
      <c r="E150" s="31"/>
      <c r="F150" s="32">
        <f t="shared" si="18"/>
        <v>0</v>
      </c>
      <c r="G150" s="28"/>
      <c r="H150" s="32">
        <f t="shared" si="19"/>
        <v>0</v>
      </c>
    </row>
    <row r="151" spans="2:8" s="23" customFormat="1" x14ac:dyDescent="0.25">
      <c r="B151" s="27"/>
      <c r="C151" s="27"/>
      <c r="D151" s="26"/>
      <c r="E151" s="31"/>
      <c r="F151" s="32">
        <f t="shared" si="18"/>
        <v>0</v>
      </c>
      <c r="G151" s="28"/>
      <c r="H151" s="32">
        <f t="shared" si="19"/>
        <v>0</v>
      </c>
    </row>
    <row r="152" spans="2:8" s="23" customFormat="1" x14ac:dyDescent="0.25">
      <c r="B152" s="27"/>
      <c r="C152" s="27"/>
      <c r="D152" s="26"/>
      <c r="E152" s="31"/>
      <c r="F152" s="32">
        <f t="shared" si="18"/>
        <v>0</v>
      </c>
      <c r="G152" s="28"/>
      <c r="H152" s="32">
        <f t="shared" si="19"/>
        <v>0</v>
      </c>
    </row>
    <row r="153" spans="2:8" s="23" customFormat="1" x14ac:dyDescent="0.25">
      <c r="B153" s="27"/>
      <c r="C153" s="27"/>
      <c r="D153" s="26"/>
      <c r="E153" s="31"/>
      <c r="F153" s="32">
        <f t="shared" si="18"/>
        <v>0</v>
      </c>
      <c r="G153" s="28"/>
      <c r="H153" s="32">
        <f t="shared" si="19"/>
        <v>0</v>
      </c>
    </row>
    <row r="154" spans="2:8" s="23" customFormat="1" x14ac:dyDescent="0.25">
      <c r="B154" s="27"/>
      <c r="C154" s="27"/>
      <c r="D154" s="26"/>
      <c r="E154" s="31"/>
      <c r="F154" s="32">
        <f t="shared" si="18"/>
        <v>0</v>
      </c>
      <c r="G154" s="28"/>
      <c r="H154" s="32">
        <f t="shared" si="19"/>
        <v>0</v>
      </c>
    </row>
    <row r="155" spans="2:8" s="23" customFormat="1" x14ac:dyDescent="0.25">
      <c r="B155" s="27"/>
      <c r="C155" s="27"/>
      <c r="D155" s="26"/>
      <c r="E155" s="31"/>
      <c r="F155" s="32">
        <f t="shared" si="18"/>
        <v>0</v>
      </c>
      <c r="G155" s="28"/>
      <c r="H155" s="32">
        <f t="shared" si="19"/>
        <v>0</v>
      </c>
    </row>
    <row r="156" spans="2:8" s="23" customFormat="1" x14ac:dyDescent="0.25">
      <c r="B156" s="27"/>
      <c r="C156" s="27"/>
      <c r="D156" s="26"/>
      <c r="E156" s="31"/>
      <c r="F156" s="32">
        <f t="shared" si="18"/>
        <v>0</v>
      </c>
      <c r="G156" s="28"/>
      <c r="H156" s="32">
        <f t="shared" si="19"/>
        <v>0</v>
      </c>
    </row>
    <row r="157" spans="2:8" s="23" customFormat="1" x14ac:dyDescent="0.25">
      <c r="B157" s="27"/>
      <c r="C157" s="27"/>
      <c r="D157" s="26"/>
      <c r="E157" s="31"/>
      <c r="F157" s="32">
        <f t="shared" si="18"/>
        <v>0</v>
      </c>
      <c r="G157" s="28"/>
      <c r="H157" s="32">
        <f t="shared" si="19"/>
        <v>0</v>
      </c>
    </row>
    <row r="158" spans="2:8" s="23" customFormat="1" x14ac:dyDescent="0.25">
      <c r="B158" s="35"/>
      <c r="C158" s="35"/>
      <c r="D158" s="29"/>
      <c r="E158" s="31"/>
      <c r="F158" s="32">
        <f t="shared" si="18"/>
        <v>0</v>
      </c>
      <c r="G158" s="28"/>
      <c r="H158" s="33">
        <f t="shared" si="19"/>
        <v>0</v>
      </c>
    </row>
    <row r="159" spans="2:8" s="23" customFormat="1" x14ac:dyDescent="0.25">
      <c r="B159" s="35"/>
      <c r="C159" s="35"/>
      <c r="D159" s="29"/>
      <c r="E159" s="31"/>
      <c r="F159" s="32">
        <f t="shared" si="18"/>
        <v>0</v>
      </c>
      <c r="G159" s="28"/>
      <c r="H159" s="33">
        <f t="shared" si="19"/>
        <v>0</v>
      </c>
    </row>
    <row r="160" spans="2:8" s="23" customFormat="1" x14ac:dyDescent="0.25">
      <c r="B160" s="35"/>
      <c r="C160" s="35"/>
      <c r="D160" s="29"/>
      <c r="E160" s="31"/>
      <c r="F160" s="32">
        <f t="shared" si="18"/>
        <v>0</v>
      </c>
      <c r="G160" s="28"/>
      <c r="H160" s="33">
        <f t="shared" si="19"/>
        <v>0</v>
      </c>
    </row>
    <row r="161" spans="2:8" s="23" customFormat="1" x14ac:dyDescent="0.25">
      <c r="B161" s="35"/>
      <c r="C161" s="35"/>
      <c r="D161" s="29"/>
      <c r="E161" s="31"/>
      <c r="F161" s="32">
        <f t="shared" si="18"/>
        <v>0</v>
      </c>
      <c r="G161" s="28"/>
      <c r="H161" s="33">
        <f t="shared" si="19"/>
        <v>0</v>
      </c>
    </row>
    <row r="162" spans="2:8" s="23" customFormat="1" x14ac:dyDescent="0.25">
      <c r="B162" s="35"/>
      <c r="C162" s="35"/>
      <c r="D162" s="29"/>
      <c r="E162" s="31"/>
      <c r="F162" s="32">
        <f t="shared" si="18"/>
        <v>0</v>
      </c>
      <c r="G162" s="28"/>
      <c r="H162" s="33">
        <f t="shared" si="19"/>
        <v>0</v>
      </c>
    </row>
    <row r="163" spans="2:8" s="23" customFormat="1" ht="15.75" thickBot="1" x14ac:dyDescent="0.3">
      <c r="B163" s="35"/>
      <c r="C163" s="35"/>
      <c r="D163" s="29"/>
      <c r="E163" s="31"/>
      <c r="F163" s="32">
        <f t="shared" si="18"/>
        <v>0</v>
      </c>
      <c r="G163" s="28"/>
      <c r="H163" s="33">
        <f t="shared" si="19"/>
        <v>0</v>
      </c>
    </row>
    <row r="164" spans="2:8" s="23" customFormat="1" ht="15.75" thickBot="1" x14ac:dyDescent="0.3">
      <c r="B164" s="166" t="s">
        <v>229</v>
      </c>
      <c r="C164" s="167"/>
      <c r="D164" s="174"/>
      <c r="E164" s="169"/>
      <c r="F164" s="175">
        <f>SUM(F149:F163)</f>
        <v>0</v>
      </c>
      <c r="G164" s="175">
        <f>SUM(G149:G163)</f>
        <v>0</v>
      </c>
      <c r="H164" s="175">
        <f>SUM(H149:H163)</f>
        <v>0</v>
      </c>
    </row>
    <row r="165" spans="2:8" s="23" customFormat="1" x14ac:dyDescent="0.25">
      <c r="B165" s="171"/>
      <c r="C165" s="172"/>
      <c r="D165" s="172"/>
      <c r="E165" s="172"/>
      <c r="F165" s="172"/>
      <c r="G165" s="172"/>
      <c r="H165" s="173"/>
    </row>
    <row r="166" spans="2:8" s="23" customFormat="1" ht="25.5" customHeight="1" x14ac:dyDescent="0.25">
      <c r="B166" s="662" t="s">
        <v>231</v>
      </c>
      <c r="C166" s="663"/>
      <c r="D166" s="663"/>
      <c r="E166" s="663"/>
      <c r="F166" s="663"/>
      <c r="G166" s="663"/>
      <c r="H166" s="664"/>
    </row>
    <row r="167" spans="2:8" s="23" customFormat="1" x14ac:dyDescent="0.25">
      <c r="B167" s="27"/>
      <c r="C167" s="27"/>
      <c r="D167" s="26"/>
      <c r="E167" s="31"/>
      <c r="F167" s="32">
        <f t="shared" ref="F167:F181" si="20">E167*D167</f>
        <v>0</v>
      </c>
      <c r="G167" s="28"/>
      <c r="H167" s="332"/>
    </row>
    <row r="168" spans="2:8" s="23" customFormat="1" x14ac:dyDescent="0.25">
      <c r="B168" s="27"/>
      <c r="C168" s="27"/>
      <c r="D168" s="26"/>
      <c r="E168" s="31"/>
      <c r="F168" s="32">
        <f t="shared" si="20"/>
        <v>0</v>
      </c>
      <c r="G168" s="28"/>
      <c r="H168" s="332"/>
    </row>
    <row r="169" spans="2:8" s="23" customFormat="1" x14ac:dyDescent="0.25">
      <c r="B169" s="27"/>
      <c r="C169" s="27"/>
      <c r="D169" s="26"/>
      <c r="E169" s="31"/>
      <c r="F169" s="32">
        <f t="shared" si="20"/>
        <v>0</v>
      </c>
      <c r="G169" s="28"/>
      <c r="H169" s="332"/>
    </row>
    <row r="170" spans="2:8" s="23" customFormat="1" x14ac:dyDescent="0.25">
      <c r="B170" s="27"/>
      <c r="C170" s="27"/>
      <c r="D170" s="26"/>
      <c r="E170" s="31"/>
      <c r="F170" s="32">
        <f t="shared" si="20"/>
        <v>0</v>
      </c>
      <c r="G170" s="28"/>
      <c r="H170" s="332"/>
    </row>
    <row r="171" spans="2:8" s="23" customFormat="1" x14ac:dyDescent="0.25">
      <c r="B171" s="27"/>
      <c r="C171" s="27"/>
      <c r="D171" s="26"/>
      <c r="E171" s="31"/>
      <c r="F171" s="32">
        <f t="shared" si="20"/>
        <v>0</v>
      </c>
      <c r="G171" s="28"/>
      <c r="H171" s="332"/>
    </row>
    <row r="172" spans="2:8" s="23" customFormat="1" x14ac:dyDescent="0.25">
      <c r="B172" s="27"/>
      <c r="C172" s="198"/>
      <c r="D172" s="26"/>
      <c r="E172" s="31"/>
      <c r="F172" s="32">
        <f t="shared" si="20"/>
        <v>0</v>
      </c>
      <c r="G172" s="28"/>
      <c r="H172" s="332"/>
    </row>
    <row r="173" spans="2:8" s="23" customFormat="1" x14ac:dyDescent="0.25">
      <c r="B173" s="27"/>
      <c r="C173" s="27"/>
      <c r="D173" s="26"/>
      <c r="E173" s="31"/>
      <c r="F173" s="32">
        <f t="shared" si="20"/>
        <v>0</v>
      </c>
      <c r="G173" s="28"/>
      <c r="H173" s="332"/>
    </row>
    <row r="174" spans="2:8" s="23" customFormat="1" x14ac:dyDescent="0.25">
      <c r="B174" s="27"/>
      <c r="C174" s="27"/>
      <c r="D174" s="26"/>
      <c r="E174" s="31"/>
      <c r="F174" s="32">
        <f t="shared" si="20"/>
        <v>0</v>
      </c>
      <c r="G174" s="28"/>
      <c r="H174" s="332"/>
    </row>
    <row r="175" spans="2:8" s="23" customFormat="1" x14ac:dyDescent="0.25">
      <c r="B175" s="27"/>
      <c r="C175" s="27"/>
      <c r="D175" s="26"/>
      <c r="E175" s="31"/>
      <c r="F175" s="32">
        <f t="shared" si="20"/>
        <v>0</v>
      </c>
      <c r="G175" s="28"/>
      <c r="H175" s="332"/>
    </row>
    <row r="176" spans="2:8" s="23" customFormat="1" x14ac:dyDescent="0.25">
      <c r="B176" s="35"/>
      <c r="C176" s="35"/>
      <c r="D176" s="29"/>
      <c r="E176" s="31"/>
      <c r="F176" s="32">
        <f t="shared" si="20"/>
        <v>0</v>
      </c>
      <c r="G176" s="28"/>
      <c r="H176" s="333"/>
    </row>
    <row r="177" spans="2:8" s="23" customFormat="1" x14ac:dyDescent="0.25">
      <c r="B177" s="35"/>
      <c r="C177" s="35"/>
      <c r="D177" s="29"/>
      <c r="E177" s="31"/>
      <c r="F177" s="32">
        <f t="shared" si="20"/>
        <v>0</v>
      </c>
      <c r="G177" s="28"/>
      <c r="H177" s="333"/>
    </row>
    <row r="178" spans="2:8" s="23" customFormat="1" x14ac:dyDescent="0.25">
      <c r="B178" s="35"/>
      <c r="C178" s="35"/>
      <c r="D178" s="29"/>
      <c r="E178" s="31"/>
      <c r="F178" s="32">
        <f t="shared" si="20"/>
        <v>0</v>
      </c>
      <c r="G178" s="28"/>
      <c r="H178" s="333"/>
    </row>
    <row r="179" spans="2:8" s="23" customFormat="1" x14ac:dyDescent="0.25">
      <c r="B179" s="35"/>
      <c r="C179" s="35"/>
      <c r="D179" s="29"/>
      <c r="E179" s="31"/>
      <c r="F179" s="32">
        <f t="shared" si="20"/>
        <v>0</v>
      </c>
      <c r="G179" s="28"/>
      <c r="H179" s="333"/>
    </row>
    <row r="180" spans="2:8" s="23" customFormat="1" x14ac:dyDescent="0.25">
      <c r="B180" s="35"/>
      <c r="C180" s="35"/>
      <c r="D180" s="29"/>
      <c r="E180" s="31"/>
      <c r="F180" s="32">
        <f t="shared" si="20"/>
        <v>0</v>
      </c>
      <c r="G180" s="28"/>
      <c r="H180" s="333"/>
    </row>
    <row r="181" spans="2:8" s="23" customFormat="1" ht="15.75" thickBot="1" x14ac:dyDescent="0.3">
      <c r="B181" s="35"/>
      <c r="C181" s="35"/>
      <c r="D181" s="29"/>
      <c r="E181" s="31"/>
      <c r="F181" s="33">
        <f t="shared" si="20"/>
        <v>0</v>
      </c>
      <c r="G181" s="28"/>
      <c r="H181" s="333"/>
    </row>
    <row r="182" spans="2:8" s="23" customFormat="1" ht="15.75" thickBot="1" x14ac:dyDescent="0.3">
      <c r="B182" s="176" t="s">
        <v>229</v>
      </c>
      <c r="C182" s="167"/>
      <c r="D182" s="174"/>
      <c r="E182" s="177"/>
      <c r="F182" s="34">
        <f>SUM(F167:F181)</f>
        <v>0</v>
      </c>
      <c r="G182" s="34">
        <f t="shared" ref="G182:H182" si="21">SUM(G167:G181)</f>
        <v>0</v>
      </c>
      <c r="H182" s="293">
        <f t="shared" si="21"/>
        <v>0</v>
      </c>
    </row>
    <row r="183" spans="2:8" s="23" customFormat="1" ht="15.75" thickBot="1" x14ac:dyDescent="0.3">
      <c r="B183" s="178"/>
      <c r="C183" s="179"/>
      <c r="D183" s="180"/>
      <c r="E183" s="179"/>
      <c r="F183" s="180"/>
      <c r="G183" s="180"/>
      <c r="H183" s="181"/>
    </row>
    <row r="184" spans="2:8" s="182" customFormat="1" ht="18.75" customHeight="1" thickTop="1" thickBot="1" x14ac:dyDescent="0.3">
      <c r="B184" s="183" t="s">
        <v>232</v>
      </c>
      <c r="C184" s="184"/>
      <c r="D184" s="185"/>
      <c r="E184" s="186"/>
      <c r="F184" s="187">
        <f>SUM(F146,F164,F182)</f>
        <v>0</v>
      </c>
      <c r="G184" s="187">
        <f>SUM(G146,G164,G182)</f>
        <v>0</v>
      </c>
      <c r="H184" s="187">
        <f>SUM(H146,H164,H182)</f>
        <v>0</v>
      </c>
    </row>
    <row r="185" spans="2:8" s="182" customFormat="1" ht="21" customHeight="1" thickTop="1" x14ac:dyDescent="0.35">
      <c r="C185" s="188"/>
      <c r="D185" s="188"/>
      <c r="E185" s="188"/>
      <c r="F185" s="188"/>
      <c r="G185" s="188"/>
      <c r="H185" s="188"/>
    </row>
    <row r="186" spans="2:8" s="182" customFormat="1" ht="21" customHeight="1" x14ac:dyDescent="0.35">
      <c r="B186" s="661" t="s">
        <v>233</v>
      </c>
      <c r="C186" s="661"/>
      <c r="D186" s="661"/>
      <c r="E186" s="661"/>
      <c r="F186" s="661"/>
      <c r="G186" s="661"/>
      <c r="H186" s="352"/>
    </row>
    <row r="187" spans="2:8" s="23" customFormat="1" ht="7.5" customHeight="1" x14ac:dyDescent="0.25">
      <c r="B187" s="140"/>
      <c r="C187" s="140"/>
      <c r="D187" s="140"/>
      <c r="E187" s="140"/>
      <c r="F187" s="140"/>
      <c r="G187" s="140"/>
      <c r="H187" s="140"/>
    </row>
    <row r="188" spans="2:8" s="182" customFormat="1" ht="18.75" x14ac:dyDescent="0.3">
      <c r="B188" s="189"/>
      <c r="C188" s="660" t="s">
        <v>234</v>
      </c>
      <c r="D188" s="660"/>
      <c r="E188" s="660"/>
      <c r="F188" s="660"/>
      <c r="G188" s="189"/>
      <c r="H188" s="189"/>
    </row>
    <row r="189" spans="2:8" s="182" customFormat="1" x14ac:dyDescent="0.25">
      <c r="B189" s="190"/>
      <c r="C189" s="353"/>
      <c r="D189" s="354"/>
      <c r="E189" s="351" t="s">
        <v>235</v>
      </c>
      <c r="F189" s="351" t="s">
        <v>236</v>
      </c>
      <c r="G189" s="190"/>
      <c r="H189" s="190"/>
    </row>
    <row r="190" spans="2:8" s="182" customFormat="1" x14ac:dyDescent="0.25">
      <c r="B190" s="190"/>
      <c r="C190" s="191" t="s">
        <v>237</v>
      </c>
      <c r="D190" s="192"/>
      <c r="E190" s="193">
        <f>G121</f>
        <v>0</v>
      </c>
      <c r="F190" s="193">
        <f>H121</f>
        <v>0</v>
      </c>
      <c r="G190" s="190"/>
      <c r="H190" s="190"/>
    </row>
    <row r="191" spans="2:8" s="182" customFormat="1" x14ac:dyDescent="0.25">
      <c r="B191" s="190"/>
      <c r="C191" s="353"/>
      <c r="D191" s="354"/>
      <c r="E191" s="194"/>
      <c r="F191" s="194"/>
      <c r="G191" s="190"/>
      <c r="H191" s="190"/>
    </row>
    <row r="192" spans="2:8" s="182" customFormat="1" x14ac:dyDescent="0.25">
      <c r="B192" s="190"/>
      <c r="C192" s="191" t="s">
        <v>238</v>
      </c>
      <c r="D192" s="192"/>
      <c r="E192" s="193">
        <f>G184</f>
        <v>0</v>
      </c>
      <c r="F192" s="193">
        <f>H184</f>
        <v>0</v>
      </c>
      <c r="G192" s="190"/>
      <c r="H192" s="190"/>
    </row>
    <row r="193" spans="2:8" s="182" customFormat="1" x14ac:dyDescent="0.25">
      <c r="B193" s="190"/>
      <c r="C193" s="195"/>
      <c r="D193" s="196"/>
      <c r="E193" s="194"/>
      <c r="F193" s="194"/>
      <c r="G193" s="190"/>
      <c r="H193" s="190"/>
    </row>
    <row r="194" spans="2:8" s="182" customFormat="1" x14ac:dyDescent="0.25">
      <c r="B194" s="190"/>
      <c r="C194" s="261" t="s">
        <v>239</v>
      </c>
      <c r="D194" s="197" t="s">
        <v>240</v>
      </c>
      <c r="E194" s="193">
        <f>SUM(E190,E192)</f>
        <v>0</v>
      </c>
      <c r="F194" s="193">
        <f>SUM(F190,F192)</f>
        <v>0</v>
      </c>
      <c r="G194" s="190"/>
      <c r="H194" s="190"/>
    </row>
    <row r="195" spans="2:8" s="182" customFormat="1" x14ac:dyDescent="0.25">
      <c r="B195" s="190"/>
      <c r="C195" s="190"/>
      <c r="D195" s="190"/>
      <c r="E195" s="190"/>
      <c r="F195" s="190"/>
      <c r="G195" s="190"/>
      <c r="H195" s="190"/>
    </row>
    <row r="196" spans="2:8" s="182" customFormat="1" x14ac:dyDescent="0.25">
      <c r="B196" s="190"/>
      <c r="C196" s="190"/>
      <c r="D196" s="190"/>
      <c r="E196" s="190"/>
      <c r="F196" s="190"/>
      <c r="G196" s="190"/>
      <c r="H196" s="190"/>
    </row>
    <row r="197" spans="2:8" s="23" customFormat="1" x14ac:dyDescent="0.25">
      <c r="B197" s="140"/>
      <c r="C197" s="140"/>
      <c r="D197" s="140"/>
      <c r="E197" s="140"/>
      <c r="F197" s="140"/>
      <c r="G197" s="140"/>
      <c r="H197" s="140"/>
    </row>
    <row r="198" spans="2:8" x14ac:dyDescent="0.25">
      <c r="B198" s="262"/>
      <c r="C198" s="262"/>
      <c r="D198" s="262"/>
      <c r="E198" s="262"/>
      <c r="F198" s="262"/>
      <c r="G198" s="262"/>
      <c r="H198" s="262"/>
    </row>
    <row r="199" spans="2:8" x14ac:dyDescent="0.25">
      <c r="B199" s="262"/>
      <c r="C199" s="262"/>
      <c r="D199" s="262"/>
      <c r="E199" s="262"/>
      <c r="F199" s="262"/>
      <c r="G199" s="262"/>
      <c r="H199" s="262"/>
    </row>
    <row r="200" spans="2:8" x14ac:dyDescent="0.25">
      <c r="B200" s="262"/>
      <c r="C200" s="262"/>
      <c r="D200" s="262"/>
      <c r="E200" s="262"/>
      <c r="F200" s="262"/>
      <c r="G200" s="262"/>
      <c r="H200" s="262"/>
    </row>
    <row r="201" spans="2:8" x14ac:dyDescent="0.25">
      <c r="B201" s="262"/>
      <c r="C201" s="262"/>
      <c r="D201" s="262"/>
      <c r="E201" s="262"/>
      <c r="F201" s="262"/>
      <c r="G201" s="262"/>
      <c r="H201" s="262"/>
    </row>
    <row r="202" spans="2:8" x14ac:dyDescent="0.25">
      <c r="B202" s="262"/>
      <c r="C202" s="262"/>
      <c r="D202" s="262"/>
      <c r="E202" s="262"/>
      <c r="F202" s="262"/>
      <c r="G202" s="262"/>
      <c r="H202" s="262"/>
    </row>
    <row r="203" spans="2:8" x14ac:dyDescent="0.25">
      <c r="B203" s="262"/>
      <c r="C203" s="262"/>
      <c r="D203" s="262"/>
      <c r="E203" s="262"/>
      <c r="F203" s="262"/>
      <c r="G203" s="262"/>
      <c r="H203" s="262"/>
    </row>
    <row r="204" spans="2:8" x14ac:dyDescent="0.25">
      <c r="B204" s="262"/>
      <c r="C204" s="262"/>
      <c r="D204" s="262"/>
      <c r="E204" s="262"/>
      <c r="F204" s="262"/>
      <c r="G204" s="262"/>
      <c r="H204" s="262"/>
    </row>
    <row r="205" spans="2:8" x14ac:dyDescent="0.25">
      <c r="B205" s="262"/>
      <c r="C205" s="262"/>
      <c r="D205" s="262"/>
      <c r="E205" s="262"/>
      <c r="F205" s="262"/>
      <c r="G205" s="262"/>
      <c r="H205" s="262"/>
    </row>
    <row r="206" spans="2:8" x14ac:dyDescent="0.25">
      <c r="B206" s="262"/>
      <c r="C206" s="262"/>
      <c r="D206" s="262"/>
      <c r="E206" s="262"/>
      <c r="F206" s="262"/>
      <c r="G206" s="262"/>
      <c r="H206" s="262"/>
    </row>
    <row r="207" spans="2:8" x14ac:dyDescent="0.25">
      <c r="B207" s="262"/>
      <c r="C207" s="262"/>
      <c r="D207" s="262"/>
      <c r="E207" s="262"/>
      <c r="F207" s="262"/>
      <c r="G207" s="262"/>
      <c r="H207" s="262"/>
    </row>
    <row r="208" spans="2:8" x14ac:dyDescent="0.25">
      <c r="B208" s="262"/>
      <c r="C208" s="262"/>
      <c r="D208" s="262"/>
      <c r="E208" s="262"/>
      <c r="F208" s="262"/>
      <c r="G208" s="262"/>
      <c r="H208" s="262"/>
    </row>
    <row r="209" spans="2:8" x14ac:dyDescent="0.25">
      <c r="B209" s="262"/>
      <c r="C209" s="262"/>
      <c r="D209" s="262"/>
      <c r="E209" s="262"/>
      <c r="F209" s="262"/>
      <c r="G209" s="262"/>
      <c r="H209" s="262"/>
    </row>
    <row r="210" spans="2:8" x14ac:dyDescent="0.25">
      <c r="B210" s="262"/>
      <c r="C210" s="262"/>
      <c r="D210" s="262"/>
      <c r="E210" s="262"/>
      <c r="F210" s="262"/>
      <c r="G210" s="262"/>
      <c r="H210" s="262"/>
    </row>
    <row r="211" spans="2:8" x14ac:dyDescent="0.25">
      <c r="B211" s="262"/>
      <c r="C211" s="262"/>
      <c r="D211" s="262"/>
      <c r="E211" s="262"/>
      <c r="F211" s="262"/>
      <c r="G211" s="262"/>
      <c r="H211" s="262"/>
    </row>
    <row r="212" spans="2:8" x14ac:dyDescent="0.25">
      <c r="B212" s="262"/>
      <c r="C212" s="262"/>
      <c r="D212" s="262"/>
      <c r="E212" s="262"/>
      <c r="F212" s="262"/>
      <c r="G212" s="262"/>
      <c r="H212" s="262"/>
    </row>
    <row r="213" spans="2:8" x14ac:dyDescent="0.25">
      <c r="B213" s="262"/>
      <c r="C213" s="262"/>
      <c r="D213" s="262"/>
      <c r="E213" s="262"/>
      <c r="F213" s="262"/>
      <c r="G213" s="262"/>
      <c r="H213" s="262"/>
    </row>
    <row r="214" spans="2:8" x14ac:dyDescent="0.25">
      <c r="B214" s="262"/>
      <c r="C214" s="262"/>
      <c r="D214" s="262"/>
      <c r="E214" s="262"/>
      <c r="F214" s="262"/>
      <c r="G214" s="262"/>
      <c r="H214" s="262"/>
    </row>
    <row r="215" spans="2:8" x14ac:dyDescent="0.25">
      <c r="B215" s="262"/>
      <c r="C215" s="262"/>
      <c r="D215" s="262"/>
      <c r="E215" s="262"/>
      <c r="F215" s="262"/>
      <c r="G215" s="262"/>
      <c r="H215" s="262"/>
    </row>
    <row r="216" spans="2:8" x14ac:dyDescent="0.25">
      <c r="B216" s="262"/>
      <c r="C216" s="262"/>
      <c r="D216" s="262"/>
      <c r="E216" s="262"/>
      <c r="F216" s="262"/>
      <c r="G216" s="262"/>
      <c r="H216" s="262"/>
    </row>
    <row r="217" spans="2:8" x14ac:dyDescent="0.25">
      <c r="B217" s="262"/>
      <c r="C217" s="262"/>
      <c r="D217" s="262"/>
      <c r="E217" s="262"/>
      <c r="F217" s="262"/>
      <c r="G217" s="262"/>
      <c r="H217" s="262"/>
    </row>
    <row r="218" spans="2:8" x14ac:dyDescent="0.25">
      <c r="B218" s="262"/>
      <c r="C218" s="262"/>
      <c r="D218" s="262"/>
      <c r="E218" s="262"/>
      <c r="F218" s="262"/>
      <c r="G218" s="262"/>
      <c r="H218" s="262"/>
    </row>
    <row r="219" spans="2:8" x14ac:dyDescent="0.25">
      <c r="B219" s="262"/>
      <c r="C219" s="262"/>
      <c r="D219" s="262"/>
      <c r="E219" s="262"/>
      <c r="F219" s="262"/>
      <c r="G219" s="262"/>
      <c r="H219" s="262"/>
    </row>
    <row r="220" spans="2:8" x14ac:dyDescent="0.25">
      <c r="B220" s="262"/>
      <c r="C220" s="262"/>
      <c r="D220" s="262"/>
      <c r="E220" s="262"/>
      <c r="F220" s="262"/>
      <c r="G220" s="262"/>
      <c r="H220" s="262"/>
    </row>
    <row r="221" spans="2:8" x14ac:dyDescent="0.25">
      <c r="B221" s="262"/>
      <c r="C221" s="262"/>
      <c r="D221" s="262"/>
      <c r="E221" s="262"/>
      <c r="F221" s="262"/>
      <c r="G221" s="262"/>
      <c r="H221" s="262"/>
    </row>
    <row r="222" spans="2:8" x14ac:dyDescent="0.25">
      <c r="B222" s="262"/>
      <c r="C222" s="262"/>
      <c r="D222" s="262"/>
      <c r="E222" s="262"/>
      <c r="F222" s="262"/>
      <c r="G222" s="262"/>
      <c r="H222" s="262"/>
    </row>
    <row r="223" spans="2:8" x14ac:dyDescent="0.25">
      <c r="B223" s="262"/>
      <c r="C223" s="262"/>
      <c r="D223" s="262"/>
      <c r="E223" s="262"/>
      <c r="F223" s="262"/>
      <c r="G223" s="262"/>
      <c r="H223" s="262"/>
    </row>
    <row r="224" spans="2:8" x14ac:dyDescent="0.25">
      <c r="B224" s="262"/>
      <c r="C224" s="262"/>
      <c r="D224" s="262"/>
      <c r="E224" s="262"/>
      <c r="F224" s="262"/>
      <c r="G224" s="262"/>
      <c r="H224" s="262"/>
    </row>
    <row r="225" spans="2:8" x14ac:dyDescent="0.25">
      <c r="B225" s="262"/>
      <c r="C225" s="262"/>
      <c r="D225" s="262"/>
      <c r="E225" s="262"/>
      <c r="F225" s="262"/>
      <c r="G225" s="262"/>
      <c r="H225" s="262"/>
    </row>
    <row r="226" spans="2:8" x14ac:dyDescent="0.25">
      <c r="B226" s="262"/>
      <c r="C226" s="262"/>
      <c r="D226" s="262"/>
      <c r="E226" s="262"/>
      <c r="F226" s="262"/>
      <c r="G226" s="262"/>
      <c r="H226" s="262"/>
    </row>
    <row r="227" spans="2:8" x14ac:dyDescent="0.25">
      <c r="B227" s="262"/>
      <c r="C227" s="262"/>
      <c r="D227" s="262"/>
      <c r="E227" s="262"/>
      <c r="F227" s="262"/>
      <c r="G227" s="262"/>
      <c r="H227" s="262"/>
    </row>
    <row r="228" spans="2:8" x14ac:dyDescent="0.25">
      <c r="B228" s="262"/>
      <c r="C228" s="262"/>
      <c r="D228" s="262"/>
      <c r="E228" s="262"/>
      <c r="F228" s="262"/>
      <c r="G228" s="262"/>
      <c r="H228" s="262"/>
    </row>
    <row r="229" spans="2:8" x14ac:dyDescent="0.25">
      <c r="B229" s="262"/>
      <c r="C229" s="262"/>
      <c r="D229" s="262"/>
      <c r="E229" s="262"/>
      <c r="F229" s="262"/>
      <c r="G229" s="262"/>
      <c r="H229" s="262"/>
    </row>
    <row r="230" spans="2:8" x14ac:dyDescent="0.25">
      <c r="B230" s="262"/>
      <c r="C230" s="262"/>
      <c r="D230" s="262"/>
      <c r="E230" s="262"/>
      <c r="F230" s="262"/>
      <c r="G230" s="262"/>
      <c r="H230" s="262"/>
    </row>
    <row r="231" spans="2:8" x14ac:dyDescent="0.25">
      <c r="B231" s="262"/>
      <c r="C231" s="262"/>
      <c r="D231" s="262"/>
      <c r="E231" s="262"/>
      <c r="F231" s="262"/>
      <c r="G231" s="262"/>
      <c r="H231" s="262"/>
    </row>
    <row r="232" spans="2:8" x14ac:dyDescent="0.25">
      <c r="B232" s="262"/>
      <c r="C232" s="262"/>
      <c r="D232" s="262"/>
      <c r="E232" s="262"/>
      <c r="F232" s="262"/>
      <c r="G232" s="262"/>
      <c r="H232" s="262"/>
    </row>
    <row r="233" spans="2:8" x14ac:dyDescent="0.25">
      <c r="B233" s="262"/>
      <c r="C233" s="262"/>
      <c r="D233" s="262"/>
      <c r="E233" s="262"/>
      <c r="F233" s="262"/>
      <c r="G233" s="262"/>
      <c r="H233" s="262"/>
    </row>
    <row r="234" spans="2:8" x14ac:dyDescent="0.25">
      <c r="B234" s="262"/>
      <c r="C234" s="262"/>
      <c r="D234" s="262"/>
      <c r="E234" s="262"/>
      <c r="F234" s="262"/>
      <c r="G234" s="262"/>
      <c r="H234" s="262"/>
    </row>
    <row r="235" spans="2:8" x14ac:dyDescent="0.25">
      <c r="B235" s="262"/>
      <c r="C235" s="262"/>
      <c r="D235" s="262"/>
      <c r="E235" s="262"/>
      <c r="F235" s="262"/>
      <c r="G235" s="262"/>
      <c r="H235" s="262"/>
    </row>
  </sheetData>
  <dataConsolidate/>
  <mergeCells count="25">
    <mergeCell ref="C83:F83"/>
    <mergeCell ref="C102:F102"/>
    <mergeCell ref="B2:H2"/>
    <mergeCell ref="B24:E24"/>
    <mergeCell ref="B43:E43"/>
    <mergeCell ref="B3:H3"/>
    <mergeCell ref="C5:F5"/>
    <mergeCell ref="C7:F7"/>
    <mergeCell ref="C26:F26"/>
    <mergeCell ref="C188:F188"/>
    <mergeCell ref="B186:G186"/>
    <mergeCell ref="B166:H166"/>
    <mergeCell ref="B148:E148"/>
    <mergeCell ref="C45:F45"/>
    <mergeCell ref="B62:E62"/>
    <mergeCell ref="B81:E81"/>
    <mergeCell ref="B100:E100"/>
    <mergeCell ref="B119:E119"/>
    <mergeCell ref="C121:E121"/>
    <mergeCell ref="C64:F64"/>
    <mergeCell ref="B125:H125"/>
    <mergeCell ref="B127:H127"/>
    <mergeCell ref="B128:H128"/>
    <mergeCell ref="B126:H126"/>
    <mergeCell ref="B130:C130"/>
  </mergeCells>
  <dataValidations xWindow="426" yWindow="425" count="5">
    <dataValidation allowBlank="1" showInputMessage="1" showErrorMessage="1" prompt="Everyday cost of running the organization (salaries, utilities, rent, etc.) must be paid for by the organization." sqref="H182" xr:uid="{00000000-0002-0000-0300-000000000000}"/>
    <dataValidation type="whole" allowBlank="1" showInputMessage="1" showErrorMessage="1" error="Enter only numbers._x000a__x000a_Do not enter text._x000a__x000a_Text or explanatory equations can be entered into the Justification column." prompt="Enter only numbers._x000a__x000a_Do not enter text._x000a__x000a_Text or explanatory equations can be entered into the Justification column." sqref="D9:D23 D28:D42 D47:D61 D66:D80 D85:D99 D104:D118 D131:D145 D149:D163 D167:D181" xr:uid="{00000000-0002-0000-0300-000001000000}">
      <formula1>0</formula1>
      <formula2>100000</formula2>
    </dataValidation>
    <dataValidation type="decimal" allowBlank="1" showInputMessage="1" showErrorMessage="1" prompt="Enter price per unit in ZMK._x000a__x000a_Enter only numbers._x000a__x000a_Do not enter text." sqref="E9:E23 E28:E42 E47:E61 E66:E80 E85:E99 E167:E181 E149:E163 E131:E145 E104:E118" xr:uid="{00000000-0002-0000-0300-000002000000}">
      <formula1>0</formula1>
      <formula2>100000</formula2>
    </dataValidation>
    <dataValidation type="decimal" errorStyle="warning" allowBlank="1" showInputMessage="1" showErrorMessage="1" error="Enter contribution of your organization/ community contribution in ZMW._x000a__x000a_Do not enter text!_x000a__x000a_If contribution was volunteered, estimate value of contribution in ZMW" prompt="Enter estimate in ZMW._x000a__x000a_Do not enter text._x000a__x000a_If contribution was volunteered, estimate value of contribution in ZMW" sqref="G9:G23 G28:G42 G47:G61 G66:G80 G85:G99 G167:G181 G149:G163 G131:G145 G104:G118" xr:uid="{00000000-0002-0000-0300-000003000000}">
      <formula1>0</formula1>
      <formula2>1000000</formula2>
    </dataValidation>
    <dataValidation type="decimal" errorStyle="warning" allowBlank="1" showInputMessage="1" showErrorMessage="1" error="Everyday cost of running the organization (salaries, utilities, rent, etc.) must be paid for by the organization." prompt="Everyday cost of running the organization (salaries, utilities, rent, etc.) must be paid for by the organization." sqref="H167:H181" xr:uid="{00000000-0002-0000-0300-000004000000}">
      <formula1>0</formula1>
      <formula2>100000</formula2>
    </dataValidation>
  </dataValidations>
  <pageMargins left="0.25" right="0.25" top="0.75" bottom="0.75" header="0.3" footer="0.3"/>
  <pageSetup scale="62" firstPageNumber="15" orientation="portrait" useFirstPageNumber="1" r:id="rId1"/>
  <headerFooter>
    <oddHeader>&amp;C&amp;F</oddHeader>
    <oddFooter>&amp;C&amp;"Times New Roman,Regular"&amp;9Page &amp;P of &amp;[19&amp;R&amp;"Times New Roman,Regular"&amp;9 2016 PEPFAR Small Grants Program Application FORM v1.0</oddFooter>
  </headerFooter>
  <rowBreaks count="2" manualBreakCount="2">
    <brk id="63" max="16383" man="1"/>
    <brk id="1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9" tint="0.39997558519241921"/>
  </sheetPr>
  <dimension ref="A1:J84"/>
  <sheetViews>
    <sheetView showGridLines="0" showWhiteSpace="0" view="pageLayout" topLeftCell="A174" zoomScale="160" zoomScaleNormal="100" zoomScaleSheetLayoutView="100" zoomScalePageLayoutView="160" workbookViewId="0">
      <selection activeCell="A76" sqref="A76:J82"/>
    </sheetView>
  </sheetViews>
  <sheetFormatPr defaultColWidth="9.140625" defaultRowHeight="15" x14ac:dyDescent="0.25"/>
  <cols>
    <col min="1" max="2" width="9.140625" style="297" customWidth="1"/>
    <col min="3" max="16384" width="9.140625" style="297"/>
  </cols>
  <sheetData>
    <row r="1" spans="1:10" s="23" customFormat="1" ht="16.5" customHeight="1" x14ac:dyDescent="0.25">
      <c r="A1" s="723" t="s">
        <v>61</v>
      </c>
      <c r="B1" s="724"/>
      <c r="C1" s="668" t="str">
        <f>IF(ISTEXT('Cover Page &amp; Instructions'!$F$4),'Cover Page &amp; Instructions'!$F$4,"")</f>
        <v/>
      </c>
      <c r="D1" s="718"/>
      <c r="E1" s="718"/>
      <c r="F1" s="718"/>
      <c r="G1" s="719"/>
      <c r="I1" s="157"/>
      <c r="J1" s="199"/>
    </row>
    <row r="2" spans="1:10" ht="10.7" customHeight="1" x14ac:dyDescent="0.25">
      <c r="A2" s="355"/>
      <c r="B2" s="355"/>
      <c r="C2" s="355"/>
      <c r="D2" s="355"/>
      <c r="E2" s="355"/>
      <c r="F2" s="355"/>
      <c r="G2" s="355"/>
      <c r="H2" s="355"/>
      <c r="I2" s="355"/>
      <c r="J2" s="355"/>
    </row>
    <row r="3" spans="1:10" s="204" customFormat="1" x14ac:dyDescent="0.25">
      <c r="A3" s="720" t="s">
        <v>241</v>
      </c>
      <c r="B3" s="721"/>
      <c r="C3" s="721"/>
      <c r="D3" s="721"/>
      <c r="E3" s="721"/>
      <c r="F3" s="721"/>
      <c r="G3" s="721"/>
      <c r="H3" s="721"/>
      <c r="I3" s="721"/>
      <c r="J3" s="722"/>
    </row>
    <row r="4" spans="1:10" s="204" customFormat="1" ht="8.25" customHeight="1" x14ac:dyDescent="0.25">
      <c r="A4" s="200"/>
      <c r="B4" s="200"/>
      <c r="C4" s="200"/>
      <c r="D4" s="200"/>
      <c r="E4" s="200"/>
      <c r="F4" s="200"/>
      <c r="G4" s="200"/>
      <c r="H4" s="200"/>
      <c r="I4" s="200"/>
      <c r="J4" s="200"/>
    </row>
    <row r="5" spans="1:10" ht="8.25" customHeight="1" x14ac:dyDescent="0.25">
      <c r="A5" s="355"/>
      <c r="B5" s="355"/>
      <c r="C5" s="355"/>
      <c r="D5" s="355"/>
      <c r="E5" s="355"/>
      <c r="F5" s="355"/>
      <c r="G5" s="355"/>
      <c r="H5" s="355"/>
      <c r="I5" s="355"/>
      <c r="J5" s="355"/>
    </row>
    <row r="6" spans="1:10" x14ac:dyDescent="0.25">
      <c r="A6" s="201" t="s">
        <v>242</v>
      </c>
      <c r="B6" s="202"/>
      <c r="C6" s="202"/>
      <c r="D6" s="202"/>
      <c r="E6" s="202"/>
      <c r="F6" s="202"/>
      <c r="G6" s="202"/>
      <c r="H6" s="202"/>
      <c r="I6" s="202"/>
      <c r="J6" s="203"/>
    </row>
    <row r="7" spans="1:10" ht="18" customHeight="1" x14ac:dyDescent="0.25">
      <c r="A7" s="689"/>
      <c r="B7" s="587"/>
      <c r="C7" s="587"/>
      <c r="D7" s="587"/>
      <c r="E7" s="587"/>
      <c r="F7" s="587"/>
      <c r="G7" s="587"/>
      <c r="H7" s="587"/>
      <c r="I7" s="587"/>
      <c r="J7" s="588"/>
    </row>
    <row r="8" spans="1:10" ht="18" customHeight="1" x14ac:dyDescent="0.25">
      <c r="A8" s="589"/>
      <c r="B8" s="590"/>
      <c r="C8" s="590"/>
      <c r="D8" s="590"/>
      <c r="E8" s="590"/>
      <c r="F8" s="590"/>
      <c r="G8" s="590"/>
      <c r="H8" s="590"/>
      <c r="I8" s="590"/>
      <c r="J8" s="591"/>
    </row>
    <row r="9" spans="1:10" ht="18" customHeight="1" x14ac:dyDescent="0.25">
      <c r="A9" s="589"/>
      <c r="B9" s="590"/>
      <c r="C9" s="590"/>
      <c r="D9" s="590"/>
      <c r="E9" s="590"/>
      <c r="F9" s="590"/>
      <c r="G9" s="590"/>
      <c r="H9" s="590"/>
      <c r="I9" s="590"/>
      <c r="J9" s="591"/>
    </row>
    <row r="10" spans="1:10" ht="18" customHeight="1" x14ac:dyDescent="0.25">
      <c r="A10" s="589"/>
      <c r="B10" s="590"/>
      <c r="C10" s="590"/>
      <c r="D10" s="590"/>
      <c r="E10" s="590"/>
      <c r="F10" s="590"/>
      <c r="G10" s="590"/>
      <c r="H10" s="590"/>
      <c r="I10" s="590"/>
      <c r="J10" s="591"/>
    </row>
    <row r="11" spans="1:10" ht="18" customHeight="1" x14ac:dyDescent="0.25">
      <c r="A11" s="589"/>
      <c r="B11" s="590"/>
      <c r="C11" s="590"/>
      <c r="D11" s="590"/>
      <c r="E11" s="590"/>
      <c r="F11" s="590"/>
      <c r="G11" s="590"/>
      <c r="H11" s="590"/>
      <c r="I11" s="590"/>
      <c r="J11" s="591"/>
    </row>
    <row r="12" spans="1:10" ht="18" customHeight="1" x14ac:dyDescent="0.25">
      <c r="A12" s="589"/>
      <c r="B12" s="590"/>
      <c r="C12" s="590"/>
      <c r="D12" s="590"/>
      <c r="E12" s="590"/>
      <c r="F12" s="590"/>
      <c r="G12" s="590"/>
      <c r="H12" s="590"/>
      <c r="I12" s="590"/>
      <c r="J12" s="591"/>
    </row>
    <row r="13" spans="1:10" ht="18" customHeight="1" x14ac:dyDescent="0.25">
      <c r="A13" s="589"/>
      <c r="B13" s="590"/>
      <c r="C13" s="590"/>
      <c r="D13" s="590"/>
      <c r="E13" s="590"/>
      <c r="F13" s="590"/>
      <c r="G13" s="590"/>
      <c r="H13" s="590"/>
      <c r="I13" s="590"/>
      <c r="J13" s="591"/>
    </row>
    <row r="14" spans="1:10" ht="18" customHeight="1" thickBot="1" x14ac:dyDescent="0.3">
      <c r="A14" s="589"/>
      <c r="B14" s="590"/>
      <c r="C14" s="590"/>
      <c r="D14" s="590"/>
      <c r="E14" s="590"/>
      <c r="F14" s="590"/>
      <c r="G14" s="590"/>
      <c r="H14" s="590"/>
      <c r="I14" s="590"/>
      <c r="J14" s="591"/>
    </row>
    <row r="15" spans="1:10" ht="16.5" thickTop="1" thickBot="1" x14ac:dyDescent="0.3">
      <c r="A15" s="688"/>
      <c r="B15" s="593"/>
      <c r="C15" s="593"/>
      <c r="D15" s="593"/>
      <c r="E15" s="593"/>
      <c r="F15" s="593"/>
      <c r="G15" s="593"/>
      <c r="H15" s="451" t="s">
        <v>84</v>
      </c>
      <c r="I15" s="452"/>
      <c r="J15" s="94" t="str">
        <f>IF(ISBLANK(A7),"",LEN(A7))</f>
        <v/>
      </c>
    </row>
    <row r="16" spans="1:10" ht="15.75" thickTop="1" x14ac:dyDescent="0.25">
      <c r="A16" s="355"/>
      <c r="B16" s="355"/>
      <c r="C16" s="355"/>
      <c r="D16" s="355"/>
      <c r="E16" s="355"/>
      <c r="F16" s="355"/>
      <c r="G16" s="355"/>
      <c r="H16" s="355"/>
      <c r="I16" s="355"/>
      <c r="J16" s="355"/>
    </row>
    <row r="17" spans="1:10" x14ac:dyDescent="0.25">
      <c r="A17" s="712" t="s">
        <v>243</v>
      </c>
      <c r="B17" s="713"/>
      <c r="C17" s="713"/>
      <c r="D17" s="713"/>
      <c r="E17" s="713"/>
      <c r="F17" s="713"/>
      <c r="G17" s="713"/>
      <c r="H17" s="713"/>
      <c r="I17" s="713"/>
      <c r="J17" s="714"/>
    </row>
    <row r="18" spans="1:10" ht="16.5" customHeight="1" x14ac:dyDescent="0.25">
      <c r="A18" s="689"/>
      <c r="B18" s="587"/>
      <c r="C18" s="587"/>
      <c r="D18" s="587"/>
      <c r="E18" s="587"/>
      <c r="F18" s="587"/>
      <c r="G18" s="587"/>
      <c r="H18" s="587"/>
      <c r="I18" s="587"/>
      <c r="J18" s="588"/>
    </row>
    <row r="19" spans="1:10" ht="16.5" customHeight="1" x14ac:dyDescent="0.25">
      <c r="A19" s="589"/>
      <c r="B19" s="590"/>
      <c r="C19" s="590"/>
      <c r="D19" s="590"/>
      <c r="E19" s="590"/>
      <c r="F19" s="590"/>
      <c r="G19" s="590"/>
      <c r="H19" s="590"/>
      <c r="I19" s="590"/>
      <c r="J19" s="591"/>
    </row>
    <row r="20" spans="1:10" ht="16.5" customHeight="1" x14ac:dyDescent="0.25">
      <c r="A20" s="589"/>
      <c r="B20" s="590"/>
      <c r="C20" s="590"/>
      <c r="D20" s="590"/>
      <c r="E20" s="590"/>
      <c r="F20" s="590"/>
      <c r="G20" s="590"/>
      <c r="H20" s="590"/>
      <c r="I20" s="590"/>
      <c r="J20" s="591"/>
    </row>
    <row r="21" spans="1:10" ht="16.5" customHeight="1" x14ac:dyDescent="0.25">
      <c r="A21" s="589"/>
      <c r="B21" s="590"/>
      <c r="C21" s="590"/>
      <c r="D21" s="590"/>
      <c r="E21" s="590"/>
      <c r="F21" s="590"/>
      <c r="G21" s="590"/>
      <c r="H21" s="590"/>
      <c r="I21" s="590"/>
      <c r="J21" s="591"/>
    </row>
    <row r="22" spans="1:10" ht="16.5" customHeight="1" x14ac:dyDescent="0.25">
      <c r="A22" s="589"/>
      <c r="B22" s="590"/>
      <c r="C22" s="590"/>
      <c r="D22" s="590"/>
      <c r="E22" s="590"/>
      <c r="F22" s="590"/>
      <c r="G22" s="590"/>
      <c r="H22" s="590"/>
      <c r="I22" s="590"/>
      <c r="J22" s="591"/>
    </row>
    <row r="23" spans="1:10" ht="16.5" customHeight="1" x14ac:dyDescent="0.25">
      <c r="A23" s="589"/>
      <c r="B23" s="590"/>
      <c r="C23" s="590"/>
      <c r="D23" s="590"/>
      <c r="E23" s="590"/>
      <c r="F23" s="590"/>
      <c r="G23" s="590"/>
      <c r="H23" s="590"/>
      <c r="I23" s="590"/>
      <c r="J23" s="591"/>
    </row>
    <row r="24" spans="1:10" ht="16.5" customHeight="1" x14ac:dyDescent="0.25">
      <c r="A24" s="589"/>
      <c r="B24" s="590"/>
      <c r="C24" s="590"/>
      <c r="D24" s="590"/>
      <c r="E24" s="590"/>
      <c r="F24" s="590"/>
      <c r="G24" s="590"/>
      <c r="H24" s="590"/>
      <c r="I24" s="590"/>
      <c r="J24" s="591"/>
    </row>
    <row r="25" spans="1:10" ht="16.5" customHeight="1" x14ac:dyDescent="0.25">
      <c r="A25" s="589"/>
      <c r="B25" s="590"/>
      <c r="C25" s="590"/>
      <c r="D25" s="590"/>
      <c r="E25" s="590"/>
      <c r="F25" s="590"/>
      <c r="G25" s="590"/>
      <c r="H25" s="590"/>
      <c r="I25" s="590"/>
      <c r="J25" s="591"/>
    </row>
    <row r="26" spans="1:10" ht="16.5" customHeight="1" x14ac:dyDescent="0.25">
      <c r="A26" s="589"/>
      <c r="B26" s="590"/>
      <c r="C26" s="590"/>
      <c r="D26" s="590"/>
      <c r="E26" s="590"/>
      <c r="F26" s="590"/>
      <c r="G26" s="590"/>
      <c r="H26" s="590"/>
      <c r="I26" s="590"/>
      <c r="J26" s="591"/>
    </row>
    <row r="27" spans="1:10" ht="16.5" customHeight="1" x14ac:dyDescent="0.25">
      <c r="A27" s="589"/>
      <c r="B27" s="590"/>
      <c r="C27" s="590"/>
      <c r="D27" s="590"/>
      <c r="E27" s="590"/>
      <c r="F27" s="590"/>
      <c r="G27" s="590"/>
      <c r="H27" s="590"/>
      <c r="I27" s="590"/>
      <c r="J27" s="591"/>
    </row>
    <row r="28" spans="1:10" ht="16.5" customHeight="1" x14ac:dyDescent="0.25">
      <c r="A28" s="589"/>
      <c r="B28" s="590"/>
      <c r="C28" s="590"/>
      <c r="D28" s="590"/>
      <c r="E28" s="590"/>
      <c r="F28" s="590"/>
      <c r="G28" s="590"/>
      <c r="H28" s="590"/>
      <c r="I28" s="590"/>
      <c r="J28" s="591"/>
    </row>
    <row r="29" spans="1:10" ht="16.5" customHeight="1" x14ac:dyDescent="0.25">
      <c r="A29" s="589"/>
      <c r="B29" s="590"/>
      <c r="C29" s="590"/>
      <c r="D29" s="590"/>
      <c r="E29" s="590"/>
      <c r="F29" s="590"/>
      <c r="G29" s="590"/>
      <c r="H29" s="590"/>
      <c r="I29" s="590"/>
      <c r="J29" s="591"/>
    </row>
    <row r="30" spans="1:10" ht="16.5" customHeight="1" x14ac:dyDescent="0.25">
      <c r="A30" s="589"/>
      <c r="B30" s="590"/>
      <c r="C30" s="590"/>
      <c r="D30" s="590"/>
      <c r="E30" s="590"/>
      <c r="F30" s="590"/>
      <c r="G30" s="590"/>
      <c r="H30" s="590"/>
      <c r="I30" s="590"/>
      <c r="J30" s="591"/>
    </row>
    <row r="31" spans="1:10" ht="16.5" customHeight="1" thickBot="1" x14ac:dyDescent="0.3">
      <c r="A31" s="589"/>
      <c r="B31" s="590"/>
      <c r="C31" s="590"/>
      <c r="D31" s="590"/>
      <c r="E31" s="590"/>
      <c r="F31" s="590"/>
      <c r="G31" s="590"/>
      <c r="H31" s="590"/>
      <c r="I31" s="590"/>
      <c r="J31" s="591"/>
    </row>
    <row r="32" spans="1:10" ht="16.5" thickTop="1" thickBot="1" x14ac:dyDescent="0.3">
      <c r="A32" s="688"/>
      <c r="B32" s="593"/>
      <c r="C32" s="593"/>
      <c r="D32" s="593"/>
      <c r="E32" s="593"/>
      <c r="F32" s="593"/>
      <c r="G32" s="593"/>
      <c r="H32" s="451" t="s">
        <v>84</v>
      </c>
      <c r="I32" s="452"/>
      <c r="J32" s="94" t="str">
        <f>IF(ISBLANK(A18),"",LEN(A18))</f>
        <v/>
      </c>
    </row>
    <row r="33" spans="1:10" ht="7.35" customHeight="1" thickTop="1" x14ac:dyDescent="0.25">
      <c r="A33" s="355"/>
      <c r="B33" s="355"/>
      <c r="C33" s="355"/>
      <c r="D33" s="355"/>
      <c r="E33" s="355"/>
      <c r="F33" s="355"/>
      <c r="G33" s="355"/>
      <c r="H33" s="355"/>
      <c r="I33" s="355"/>
      <c r="J33" s="355"/>
    </row>
    <row r="34" spans="1:10" ht="7.35" customHeight="1" x14ac:dyDescent="0.25">
      <c r="A34" s="355"/>
      <c r="B34" s="355"/>
      <c r="C34" s="355"/>
      <c r="D34" s="355"/>
      <c r="E34" s="355"/>
      <c r="F34" s="355"/>
      <c r="G34" s="355"/>
      <c r="H34" s="355"/>
      <c r="I34" s="355"/>
      <c r="J34" s="355"/>
    </row>
    <row r="35" spans="1:10" ht="31.5" customHeight="1" x14ac:dyDescent="0.25">
      <c r="A35" s="715" t="s">
        <v>244</v>
      </c>
      <c r="B35" s="716"/>
      <c r="C35" s="716"/>
      <c r="D35" s="716"/>
      <c r="E35" s="716"/>
      <c r="F35" s="716"/>
      <c r="G35" s="716"/>
      <c r="H35" s="716"/>
      <c r="I35" s="716"/>
      <c r="J35" s="717"/>
    </row>
    <row r="36" spans="1:10" ht="18" customHeight="1" x14ac:dyDescent="0.25">
      <c r="A36" s="689"/>
      <c r="B36" s="587"/>
      <c r="C36" s="587"/>
      <c r="D36" s="587"/>
      <c r="E36" s="587"/>
      <c r="F36" s="587"/>
      <c r="G36" s="587"/>
      <c r="H36" s="587"/>
      <c r="I36" s="587"/>
      <c r="J36" s="588"/>
    </row>
    <row r="37" spans="1:10" ht="18" customHeight="1" x14ac:dyDescent="0.25">
      <c r="A37" s="589"/>
      <c r="B37" s="590"/>
      <c r="C37" s="590"/>
      <c r="D37" s="590"/>
      <c r="E37" s="590"/>
      <c r="F37" s="590"/>
      <c r="G37" s="590"/>
      <c r="H37" s="590"/>
      <c r="I37" s="590"/>
      <c r="J37" s="591"/>
    </row>
    <row r="38" spans="1:10" ht="18" customHeight="1" x14ac:dyDescent="0.25">
      <c r="A38" s="589"/>
      <c r="B38" s="590"/>
      <c r="C38" s="590"/>
      <c r="D38" s="590"/>
      <c r="E38" s="590"/>
      <c r="F38" s="590"/>
      <c r="G38" s="590"/>
      <c r="H38" s="590"/>
      <c r="I38" s="590"/>
      <c r="J38" s="591"/>
    </row>
    <row r="39" spans="1:10" ht="18" customHeight="1" x14ac:dyDescent="0.25">
      <c r="A39" s="589"/>
      <c r="B39" s="590"/>
      <c r="C39" s="590"/>
      <c r="D39" s="590"/>
      <c r="E39" s="590"/>
      <c r="F39" s="590"/>
      <c r="G39" s="590"/>
      <c r="H39" s="590"/>
      <c r="I39" s="590"/>
      <c r="J39" s="591"/>
    </row>
    <row r="40" spans="1:10" ht="18" customHeight="1" x14ac:dyDescent="0.25">
      <c r="A40" s="589"/>
      <c r="B40" s="590"/>
      <c r="C40" s="590"/>
      <c r="D40" s="590"/>
      <c r="E40" s="590"/>
      <c r="F40" s="590"/>
      <c r="G40" s="590"/>
      <c r="H40" s="590"/>
      <c r="I40" s="590"/>
      <c r="J40" s="591"/>
    </row>
    <row r="41" spans="1:10" ht="18" customHeight="1" x14ac:dyDescent="0.25">
      <c r="A41" s="589"/>
      <c r="B41" s="590"/>
      <c r="C41" s="590"/>
      <c r="D41" s="590"/>
      <c r="E41" s="590"/>
      <c r="F41" s="590"/>
      <c r="G41" s="590"/>
      <c r="H41" s="590"/>
      <c r="I41" s="590"/>
      <c r="J41" s="591"/>
    </row>
    <row r="42" spans="1:10" ht="18" customHeight="1" x14ac:dyDescent="0.25">
      <c r="A42" s="589"/>
      <c r="B42" s="590"/>
      <c r="C42" s="590"/>
      <c r="D42" s="590"/>
      <c r="E42" s="590"/>
      <c r="F42" s="590"/>
      <c r="G42" s="590"/>
      <c r="H42" s="590"/>
      <c r="I42" s="590"/>
      <c r="J42" s="591"/>
    </row>
    <row r="43" spans="1:10" ht="18" customHeight="1" thickBot="1" x14ac:dyDescent="0.3">
      <c r="A43" s="589"/>
      <c r="B43" s="590"/>
      <c r="C43" s="590"/>
      <c r="D43" s="590"/>
      <c r="E43" s="590"/>
      <c r="F43" s="590"/>
      <c r="G43" s="590"/>
      <c r="H43" s="590"/>
      <c r="I43" s="590"/>
      <c r="J43" s="591"/>
    </row>
    <row r="44" spans="1:10" s="80" customFormat="1" ht="16.5" thickTop="1" thickBot="1" x14ac:dyDescent="0.3">
      <c r="A44" s="688"/>
      <c r="B44" s="705"/>
      <c r="C44" s="705"/>
      <c r="D44" s="705"/>
      <c r="E44" s="705"/>
      <c r="F44" s="705"/>
      <c r="G44" s="706"/>
      <c r="H44" s="451" t="s">
        <v>84</v>
      </c>
      <c r="I44" s="452"/>
      <c r="J44" s="94" t="str">
        <f>IF(ISBLANK(A36),"",LEN(A36))</f>
        <v/>
      </c>
    </row>
    <row r="45" spans="1:10" s="80" customFormat="1" ht="15.75" thickTop="1" x14ac:dyDescent="0.25">
      <c r="A45" s="204"/>
      <c r="B45" s="204"/>
      <c r="C45" s="204"/>
      <c r="D45" s="204"/>
      <c r="E45" s="204"/>
      <c r="F45" s="204"/>
      <c r="G45" s="204"/>
      <c r="H45" s="204"/>
      <c r="I45" s="204"/>
      <c r="J45" s="204"/>
    </row>
    <row r="48" spans="1:10" ht="32.25" customHeight="1" x14ac:dyDescent="0.25">
      <c r="A48" s="711" t="s">
        <v>245</v>
      </c>
      <c r="B48" s="711"/>
      <c r="C48" s="711"/>
      <c r="D48" s="711"/>
      <c r="E48" s="711"/>
      <c r="F48" s="711"/>
      <c r="G48" s="711"/>
      <c r="H48" s="711"/>
      <c r="I48" s="711"/>
      <c r="J48" s="711"/>
    </row>
    <row r="49" spans="1:10" x14ac:dyDescent="0.25">
      <c r="A49" s="689"/>
      <c r="B49" s="587"/>
      <c r="C49" s="587"/>
      <c r="D49" s="587"/>
      <c r="E49" s="587"/>
      <c r="F49" s="587"/>
      <c r="G49" s="587"/>
      <c r="H49" s="587"/>
      <c r="I49" s="587"/>
      <c r="J49" s="588"/>
    </row>
    <row r="50" spans="1:10" x14ac:dyDescent="0.25">
      <c r="A50" s="589"/>
      <c r="B50" s="590"/>
      <c r="C50" s="590"/>
      <c r="D50" s="590"/>
      <c r="E50" s="590"/>
      <c r="F50" s="590"/>
      <c r="G50" s="590"/>
      <c r="H50" s="590"/>
      <c r="I50" s="590"/>
      <c r="J50" s="591"/>
    </row>
    <row r="51" spans="1:10" x14ac:dyDescent="0.25">
      <c r="A51" s="589"/>
      <c r="B51" s="590"/>
      <c r="C51" s="590"/>
      <c r="D51" s="590"/>
      <c r="E51" s="590"/>
      <c r="F51" s="590"/>
      <c r="G51" s="590"/>
      <c r="H51" s="590"/>
      <c r="I51" s="590"/>
      <c r="J51" s="591"/>
    </row>
    <row r="52" spans="1:10" x14ac:dyDescent="0.25">
      <c r="A52" s="589"/>
      <c r="B52" s="590"/>
      <c r="C52" s="590"/>
      <c r="D52" s="590"/>
      <c r="E52" s="590"/>
      <c r="F52" s="590"/>
      <c r="G52" s="590"/>
      <c r="H52" s="590"/>
      <c r="I52" s="590"/>
      <c r="J52" s="591"/>
    </row>
    <row r="53" spans="1:10" x14ac:dyDescent="0.25">
      <c r="A53" s="589"/>
      <c r="B53" s="590"/>
      <c r="C53" s="590"/>
      <c r="D53" s="590"/>
      <c r="E53" s="590"/>
      <c r="F53" s="590"/>
      <c r="G53" s="590"/>
      <c r="H53" s="590"/>
      <c r="I53" s="590"/>
      <c r="J53" s="591"/>
    </row>
    <row r="54" spans="1:10" x14ac:dyDescent="0.25">
      <c r="A54" s="589"/>
      <c r="B54" s="590"/>
      <c r="C54" s="590"/>
      <c r="D54" s="590"/>
      <c r="E54" s="590"/>
      <c r="F54" s="590"/>
      <c r="G54" s="590"/>
      <c r="H54" s="590"/>
      <c r="I54" s="590"/>
      <c r="J54" s="591"/>
    </row>
    <row r="55" spans="1:10" ht="15.75" thickBot="1" x14ac:dyDescent="0.3">
      <c r="A55" s="589"/>
      <c r="B55" s="590"/>
      <c r="C55" s="590"/>
      <c r="D55" s="590"/>
      <c r="E55" s="590"/>
      <c r="F55" s="590"/>
      <c r="G55" s="590"/>
      <c r="H55" s="590"/>
      <c r="I55" s="590"/>
      <c r="J55" s="591"/>
    </row>
    <row r="56" spans="1:10" ht="16.5" thickTop="1" thickBot="1" x14ac:dyDescent="0.3">
      <c r="A56" s="688"/>
      <c r="B56" s="705"/>
      <c r="C56" s="705"/>
      <c r="D56" s="705"/>
      <c r="E56" s="705"/>
      <c r="F56" s="705"/>
      <c r="G56" s="706"/>
      <c r="H56" s="451" t="s">
        <v>84</v>
      </c>
      <c r="I56" s="452"/>
      <c r="J56" s="94" t="str">
        <f>IF(ISBLANK(A49),"",LEN(A49))</f>
        <v/>
      </c>
    </row>
    <row r="57" spans="1:10" ht="15.75" thickTop="1" x14ac:dyDescent="0.25">
      <c r="A57" s="355"/>
      <c r="B57" s="355"/>
      <c r="C57" s="355"/>
      <c r="D57" s="355"/>
      <c r="E57" s="355"/>
      <c r="F57" s="355"/>
      <c r="G57" s="355"/>
      <c r="H57" s="355"/>
      <c r="I57" s="355"/>
      <c r="J57" s="355"/>
    </row>
    <row r="59" spans="1:10" x14ac:dyDescent="0.25">
      <c r="A59" s="710" t="s">
        <v>246</v>
      </c>
      <c r="B59" s="710"/>
      <c r="C59" s="710"/>
      <c r="D59" s="710"/>
      <c r="E59" s="710"/>
      <c r="F59" s="710"/>
      <c r="G59" s="710"/>
      <c r="H59" s="710"/>
      <c r="I59" s="710"/>
      <c r="J59" s="710"/>
    </row>
    <row r="60" spans="1:10" s="80" customFormat="1" x14ac:dyDescent="0.25">
      <c r="A60" s="689"/>
      <c r="B60" s="587"/>
      <c r="C60" s="587"/>
      <c r="D60" s="587"/>
      <c r="E60" s="587"/>
      <c r="F60" s="587"/>
      <c r="G60" s="587"/>
      <c r="H60" s="587"/>
      <c r="I60" s="587"/>
      <c r="J60" s="588"/>
    </row>
    <row r="61" spans="1:10" s="80" customFormat="1" x14ac:dyDescent="0.25">
      <c r="A61" s="589"/>
      <c r="B61" s="590"/>
      <c r="C61" s="590"/>
      <c r="D61" s="590"/>
      <c r="E61" s="590"/>
      <c r="F61" s="590"/>
      <c r="G61" s="590"/>
      <c r="H61" s="590"/>
      <c r="I61" s="590"/>
      <c r="J61" s="591"/>
    </row>
    <row r="62" spans="1:10" s="80" customFormat="1" x14ac:dyDescent="0.25">
      <c r="A62" s="589"/>
      <c r="B62" s="590"/>
      <c r="C62" s="590"/>
      <c r="D62" s="590"/>
      <c r="E62" s="590"/>
      <c r="F62" s="590"/>
      <c r="G62" s="590"/>
      <c r="H62" s="590"/>
      <c r="I62" s="590"/>
      <c r="J62" s="591"/>
    </row>
    <row r="63" spans="1:10" s="80" customFormat="1" x14ac:dyDescent="0.25">
      <c r="A63" s="589"/>
      <c r="B63" s="590"/>
      <c r="C63" s="590"/>
      <c r="D63" s="590"/>
      <c r="E63" s="590"/>
      <c r="F63" s="590"/>
      <c r="G63" s="590"/>
      <c r="H63" s="590"/>
      <c r="I63" s="590"/>
      <c r="J63" s="591"/>
    </row>
    <row r="64" spans="1:10" s="80" customFormat="1" x14ac:dyDescent="0.25">
      <c r="A64" s="589"/>
      <c r="B64" s="590"/>
      <c r="C64" s="590"/>
      <c r="D64" s="590"/>
      <c r="E64" s="590"/>
      <c r="F64" s="590"/>
      <c r="G64" s="590"/>
      <c r="H64" s="590"/>
      <c r="I64" s="590"/>
      <c r="J64" s="591"/>
    </row>
    <row r="65" spans="1:10" s="80" customFormat="1" ht="15.75" thickBot="1" x14ac:dyDescent="0.3">
      <c r="A65" s="589"/>
      <c r="B65" s="590"/>
      <c r="C65" s="590"/>
      <c r="D65" s="590"/>
      <c r="E65" s="590"/>
      <c r="F65" s="590"/>
      <c r="G65" s="590"/>
      <c r="H65" s="590"/>
      <c r="I65" s="590"/>
      <c r="J65" s="591"/>
    </row>
    <row r="66" spans="1:10" s="80" customFormat="1" ht="16.5" thickTop="1" thickBot="1" x14ac:dyDescent="0.3">
      <c r="A66" s="688"/>
      <c r="B66" s="705"/>
      <c r="C66" s="705"/>
      <c r="D66" s="705"/>
      <c r="E66" s="705"/>
      <c r="F66" s="705"/>
      <c r="G66" s="706"/>
      <c r="H66" s="451" t="s">
        <v>84</v>
      </c>
      <c r="I66" s="452"/>
      <c r="J66" s="94" t="str">
        <f>IF(ISBLANK(A60),"",LEN(A60))</f>
        <v/>
      </c>
    </row>
    <row r="67" spans="1:10" ht="15.75" thickTop="1" x14ac:dyDescent="0.25">
      <c r="A67" s="104"/>
      <c r="B67" s="104"/>
      <c r="C67" s="104"/>
      <c r="D67" s="104"/>
      <c r="E67" s="104"/>
      <c r="F67" s="104"/>
      <c r="G67" s="104"/>
      <c r="H67" s="104"/>
      <c r="I67" s="104"/>
      <c r="J67" s="104"/>
    </row>
    <row r="68" spans="1:10" x14ac:dyDescent="0.25">
      <c r="A68" s="104"/>
      <c r="B68" s="104"/>
      <c r="C68" s="104"/>
      <c r="D68" s="104"/>
      <c r="E68" s="104"/>
      <c r="F68" s="104"/>
      <c r="G68" s="104"/>
      <c r="H68" s="104"/>
      <c r="I68" s="104"/>
      <c r="J68" s="104"/>
    </row>
    <row r="69" spans="1:10" s="264" customFormat="1" ht="57" customHeight="1" x14ac:dyDescent="0.25">
      <c r="A69" s="707" t="s">
        <v>247</v>
      </c>
      <c r="B69" s="708"/>
      <c r="C69" s="708"/>
      <c r="D69" s="708"/>
      <c r="E69" s="708"/>
      <c r="F69" s="708"/>
      <c r="G69" s="708"/>
      <c r="H69" s="708"/>
      <c r="I69" s="708"/>
      <c r="J69" s="709"/>
    </row>
    <row r="70" spans="1:10" x14ac:dyDescent="0.25">
      <c r="A70" s="695" t="s">
        <v>248</v>
      </c>
      <c r="B70" s="696"/>
      <c r="C70" s="696"/>
      <c r="D70" s="697"/>
      <c r="E70" s="698"/>
      <c r="F70" s="699"/>
      <c r="G70" s="699"/>
      <c r="H70" s="699"/>
      <c r="I70" s="699"/>
      <c r="J70" s="700"/>
    </row>
    <row r="71" spans="1:10" x14ac:dyDescent="0.25">
      <c r="A71" s="695" t="s">
        <v>249</v>
      </c>
      <c r="B71" s="696"/>
      <c r="C71" s="696"/>
      <c r="D71" s="697"/>
      <c r="E71" s="698"/>
      <c r="F71" s="699"/>
      <c r="G71" s="699"/>
      <c r="H71" s="699"/>
      <c r="I71" s="699"/>
      <c r="J71" s="700"/>
    </row>
    <row r="72" spans="1:10" x14ac:dyDescent="0.25">
      <c r="A72" s="695" t="s">
        <v>250</v>
      </c>
      <c r="B72" s="696"/>
      <c r="C72" s="696"/>
      <c r="D72" s="697"/>
      <c r="E72" s="704"/>
      <c r="F72" s="704"/>
      <c r="G72" s="704"/>
      <c r="H72" s="704"/>
      <c r="I72" s="704"/>
      <c r="J72" s="704"/>
    </row>
    <row r="73" spans="1:10" x14ac:dyDescent="0.25">
      <c r="A73" s="695" t="s">
        <v>251</v>
      </c>
      <c r="B73" s="696"/>
      <c r="C73" s="696"/>
      <c r="D73" s="697"/>
      <c r="E73" s="704"/>
      <c r="F73" s="704"/>
      <c r="G73" s="704"/>
      <c r="H73" s="704"/>
      <c r="I73" s="704"/>
      <c r="J73" s="704"/>
    </row>
    <row r="74" spans="1:10" x14ac:dyDescent="0.25">
      <c r="A74" s="695" t="s">
        <v>252</v>
      </c>
      <c r="B74" s="696"/>
      <c r="C74" s="696"/>
      <c r="D74" s="697"/>
      <c r="E74" s="704"/>
      <c r="F74" s="704"/>
      <c r="G74" s="704"/>
      <c r="H74" s="704"/>
      <c r="I74" s="704"/>
      <c r="J74" s="704"/>
    </row>
    <row r="75" spans="1:10" ht="25.35" customHeight="1" x14ac:dyDescent="0.25">
      <c r="A75" s="701" t="s">
        <v>253</v>
      </c>
      <c r="B75" s="702"/>
      <c r="C75" s="702"/>
      <c r="D75" s="702"/>
      <c r="E75" s="702"/>
      <c r="F75" s="702"/>
      <c r="G75" s="702"/>
      <c r="H75" s="702"/>
      <c r="I75" s="702"/>
      <c r="J75" s="703"/>
    </row>
    <row r="76" spans="1:10" ht="20.100000000000001" customHeight="1" x14ac:dyDescent="0.25">
      <c r="A76" s="689"/>
      <c r="B76" s="690"/>
      <c r="C76" s="690"/>
      <c r="D76" s="690"/>
      <c r="E76" s="690"/>
      <c r="F76" s="690"/>
      <c r="G76" s="690"/>
      <c r="H76" s="690"/>
      <c r="I76" s="690"/>
      <c r="J76" s="691"/>
    </row>
    <row r="77" spans="1:10" ht="20.100000000000001" customHeight="1" x14ac:dyDescent="0.25">
      <c r="A77" s="692"/>
      <c r="B77" s="693"/>
      <c r="C77" s="693"/>
      <c r="D77" s="693"/>
      <c r="E77" s="693"/>
      <c r="F77" s="693"/>
      <c r="G77" s="693"/>
      <c r="H77" s="693"/>
      <c r="I77" s="693"/>
      <c r="J77" s="694"/>
    </row>
    <row r="78" spans="1:10" ht="20.100000000000001" customHeight="1" x14ac:dyDescent="0.25">
      <c r="A78" s="692"/>
      <c r="B78" s="693"/>
      <c r="C78" s="693"/>
      <c r="D78" s="693"/>
      <c r="E78" s="693"/>
      <c r="F78" s="693"/>
      <c r="G78" s="693"/>
      <c r="H78" s="693"/>
      <c r="I78" s="693"/>
      <c r="J78" s="694"/>
    </row>
    <row r="79" spans="1:10" ht="20.100000000000001" customHeight="1" x14ac:dyDescent="0.25">
      <c r="A79" s="692"/>
      <c r="B79" s="693"/>
      <c r="C79" s="693"/>
      <c r="D79" s="693"/>
      <c r="E79" s="693"/>
      <c r="F79" s="693"/>
      <c r="G79" s="693"/>
      <c r="H79" s="693"/>
      <c r="I79" s="693"/>
      <c r="J79" s="694"/>
    </row>
    <row r="80" spans="1:10" ht="20.100000000000001" customHeight="1" x14ac:dyDescent="0.25">
      <c r="A80" s="692"/>
      <c r="B80" s="693"/>
      <c r="C80" s="693"/>
      <c r="D80" s="693"/>
      <c r="E80" s="693"/>
      <c r="F80" s="693"/>
      <c r="G80" s="693"/>
      <c r="H80" s="693"/>
      <c r="I80" s="693"/>
      <c r="J80" s="694"/>
    </row>
    <row r="81" spans="1:10" ht="20.100000000000001" customHeight="1" x14ac:dyDescent="0.25">
      <c r="A81" s="692"/>
      <c r="B81" s="693"/>
      <c r="C81" s="693"/>
      <c r="D81" s="693"/>
      <c r="E81" s="693"/>
      <c r="F81" s="693"/>
      <c r="G81" s="693"/>
      <c r="H81" s="693"/>
      <c r="I81" s="693"/>
      <c r="J81" s="694"/>
    </row>
    <row r="82" spans="1:10" ht="20.100000000000001" customHeight="1" thickBot="1" x14ac:dyDescent="0.3">
      <c r="A82" s="692"/>
      <c r="B82" s="693"/>
      <c r="C82" s="693"/>
      <c r="D82" s="693"/>
      <c r="E82" s="693"/>
      <c r="F82" s="693"/>
      <c r="G82" s="693"/>
      <c r="H82" s="693"/>
      <c r="I82" s="693"/>
      <c r="J82" s="694"/>
    </row>
    <row r="83" spans="1:10" ht="16.5" thickTop="1" thickBot="1" x14ac:dyDescent="0.3">
      <c r="A83" s="688"/>
      <c r="B83" s="593"/>
      <c r="C83" s="593"/>
      <c r="D83" s="593"/>
      <c r="E83" s="593"/>
      <c r="F83" s="593"/>
      <c r="G83" s="593"/>
      <c r="H83" s="451" t="s">
        <v>84</v>
      </c>
      <c r="I83" s="452"/>
      <c r="J83" s="94" t="str">
        <f>IF(ISBLANK(A76),"",LEN(A76))</f>
        <v/>
      </c>
    </row>
    <row r="84" spans="1:10" ht="15.75" thickTop="1" x14ac:dyDescent="0.25">
      <c r="A84" s="355"/>
      <c r="B84" s="355"/>
      <c r="C84" s="355"/>
      <c r="D84" s="355"/>
      <c r="E84" s="355"/>
      <c r="F84" s="355"/>
      <c r="G84" s="355"/>
      <c r="H84" s="355"/>
      <c r="I84" s="355"/>
      <c r="J84" s="355"/>
    </row>
  </sheetData>
  <sheetProtection selectLockedCells="1"/>
  <mergeCells count="37">
    <mergeCell ref="C1:G1"/>
    <mergeCell ref="A3:J3"/>
    <mergeCell ref="A15:G15"/>
    <mergeCell ref="H15:I15"/>
    <mergeCell ref="A7:J14"/>
    <mergeCell ref="A1:B1"/>
    <mergeCell ref="A17:J17"/>
    <mergeCell ref="A32:G32"/>
    <mergeCell ref="H32:I32"/>
    <mergeCell ref="A18:J31"/>
    <mergeCell ref="A44:G44"/>
    <mergeCell ref="H44:I44"/>
    <mergeCell ref="A36:J43"/>
    <mergeCell ref="A35:J35"/>
    <mergeCell ref="A56:G56"/>
    <mergeCell ref="H56:I56"/>
    <mergeCell ref="A49:J55"/>
    <mergeCell ref="A59:J59"/>
    <mergeCell ref="A48:J48"/>
    <mergeCell ref="A66:G66"/>
    <mergeCell ref="H66:I66"/>
    <mergeCell ref="A60:J65"/>
    <mergeCell ref="A69:J69"/>
    <mergeCell ref="A70:D70"/>
    <mergeCell ref="E70:J70"/>
    <mergeCell ref="A83:G83"/>
    <mergeCell ref="H83:I83"/>
    <mergeCell ref="A76:J82"/>
    <mergeCell ref="A71:D71"/>
    <mergeCell ref="E71:J71"/>
    <mergeCell ref="A75:J75"/>
    <mergeCell ref="A72:D72"/>
    <mergeCell ref="A73:D73"/>
    <mergeCell ref="A74:D74"/>
    <mergeCell ref="E72:J72"/>
    <mergeCell ref="E73:J73"/>
    <mergeCell ref="E74:J74"/>
  </mergeCells>
  <conditionalFormatting sqref="J15">
    <cfRule type="cellIs" dxfId="5" priority="6" operator="between">
      <formula>1001</formula>
      <formula>10000</formula>
    </cfRule>
  </conditionalFormatting>
  <conditionalFormatting sqref="J32">
    <cfRule type="cellIs" dxfId="4" priority="5" operator="between">
      <formula>1501</formula>
      <formula>10000</formula>
    </cfRule>
  </conditionalFormatting>
  <conditionalFormatting sqref="J44">
    <cfRule type="cellIs" dxfId="3" priority="4" operator="between">
      <formula>1001</formula>
      <formula>10000</formula>
    </cfRule>
  </conditionalFormatting>
  <conditionalFormatting sqref="J56">
    <cfRule type="cellIs" dxfId="2" priority="3" operator="between">
      <formula>701</formula>
      <formula>10000</formula>
    </cfRule>
  </conditionalFormatting>
  <conditionalFormatting sqref="J66">
    <cfRule type="cellIs" dxfId="1" priority="2" operator="between">
      <formula>701</formula>
      <formula>10000</formula>
    </cfRule>
  </conditionalFormatting>
  <conditionalFormatting sqref="J83">
    <cfRule type="cellIs" dxfId="0" priority="1" operator="between">
      <formula>801</formula>
      <formula>10000</formula>
    </cfRule>
  </conditionalFormatting>
  <dataValidations count="7">
    <dataValidation type="textLength" operator="lessThanOrEqual" allowBlank="1" showInputMessage="1" showErrorMessage="1" error="Do not exceed the text box space." sqref="A15 A56 A83 A32 A44 A66" xr:uid="{00000000-0002-0000-0400-000000000000}">
      <formula1>1000</formula1>
    </dataValidation>
    <dataValidation type="textLength" errorStyle="warning" operator="lessThanOrEqual" allowBlank="1" showInputMessage="1" showErrorMessage="1" error="Limit your entry to 1000 characters!_x000a__x000a_Any characters beyond the 1000 character limit will be deleted and will not be included in your submission!" prompt="1000 Characters Maximum" sqref="A7:J14" xr:uid="{00000000-0002-0000-0400-000001000000}">
      <formula1>1000</formula1>
    </dataValidation>
    <dataValidation type="textLength" errorStyle="warning" operator="lessThanOrEqual" allowBlank="1" showInputMessage="1" showErrorMessage="1" error="Limit your entry to 1500 characters maximum!_x000a__x000a_All characters beyond the 1500 character limit will be deleted and will not be included in your submission!" prompt="1500 Characters Maximum" sqref="A18:J31" xr:uid="{00000000-0002-0000-0400-000002000000}">
      <formula1>1500</formula1>
    </dataValidation>
    <dataValidation type="textLength" errorStyle="warning" operator="lessThanOrEqual" allowBlank="1" showInputMessage="1" showErrorMessage="1" error="Limit your entry to 1000 characters maximum!_x000a__x000a_All characters beyond the 1000 character limit will be deleted and will not be included in your submission." prompt="1000 Characters Maximum" sqref="A36:J43" xr:uid="{00000000-0002-0000-0400-000003000000}">
      <formula1>1000</formula1>
    </dataValidation>
    <dataValidation type="textLength" errorStyle="warning" operator="lessThanOrEqual" allowBlank="1" showInputMessage="1" showErrorMessage="1" error="Limit your entry to 700 characters maximum._x000a__x000a_All characters beyond the 700 character limit will be deleted and will not be included in your submission!" prompt="700 Characters Maximum" sqref="A49:J55" xr:uid="{00000000-0002-0000-0400-000004000000}">
      <formula1>700</formula1>
    </dataValidation>
    <dataValidation type="textLength" errorStyle="warning" operator="lessThanOrEqual" allowBlank="1" showInputMessage="1" showErrorMessage="1" error="Do not exceed 700 characters maximum!_x000a__x000a_All characters beyond the 700 character limit will be deleted and will not be included in your submission!" prompt="700 Characters Maximum" sqref="A60:J65" xr:uid="{00000000-0002-0000-0400-000005000000}">
      <formula1>700</formula1>
    </dataValidation>
    <dataValidation type="textLength" errorStyle="warning" operator="lessThanOrEqual" allowBlank="1" showInputMessage="1" showErrorMessage="1" error="Do not exceed the 800 character maximum!_x000a__x000a_All characters beyond the 800 character maximum limit will be deleted and will not be included in your submission!" prompt="800 Characters Maximum" sqref="A76:J82" xr:uid="{00000000-0002-0000-0400-000006000000}">
      <formula1>800</formula1>
    </dataValidation>
  </dataValidations>
  <pageMargins left="0.7" right="0.7" top="0.75" bottom="0.75" header="0.3" footer="0.3"/>
  <pageSetup scale="94" firstPageNumber="18" orientation="portrait" useFirstPageNumber="1" r:id="rId1"/>
  <headerFooter>
    <oddHeader>&amp;C&amp;F</oddHeader>
    <oddFooter>&amp;CPage &amp;P of &amp;[19</oddFooter>
  </headerFooter>
  <rowBreaks count="1" manualBreakCount="1">
    <brk id="4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sheetPr>
  <dimension ref="A1:L35"/>
  <sheetViews>
    <sheetView view="pageLayout" topLeftCell="A132" zoomScale="85" zoomScaleNormal="100" zoomScalePageLayoutView="85" workbookViewId="0">
      <selection activeCell="A2" sqref="A2:L8"/>
    </sheetView>
  </sheetViews>
  <sheetFormatPr defaultColWidth="9.140625" defaultRowHeight="18.75" x14ac:dyDescent="0.3"/>
  <cols>
    <col min="1" max="1" width="6.5703125" style="118" customWidth="1"/>
    <col min="2" max="2" width="4" style="118" customWidth="1"/>
    <col min="3" max="3" width="5" style="118" customWidth="1"/>
    <col min="4" max="4" width="4" style="118" customWidth="1"/>
    <col min="5" max="16384" width="9.140625" style="118"/>
  </cols>
  <sheetData>
    <row r="1" spans="1:12" ht="20.25" x14ac:dyDescent="0.3">
      <c r="A1" s="727" t="s">
        <v>254</v>
      </c>
      <c r="B1" s="727"/>
      <c r="C1" s="727"/>
      <c r="D1" s="727"/>
      <c r="E1" s="727"/>
      <c r="F1" s="727"/>
      <c r="G1" s="727"/>
      <c r="H1" s="727"/>
      <c r="I1" s="727"/>
      <c r="J1" s="727"/>
      <c r="K1" s="727"/>
    </row>
    <row r="2" spans="1:12" s="280" customFormat="1" ht="5.25" customHeight="1" x14ac:dyDescent="0.25">
      <c r="A2" s="728" t="s">
        <v>285</v>
      </c>
      <c r="B2" s="729"/>
      <c r="C2" s="729"/>
      <c r="D2" s="729"/>
      <c r="E2" s="729"/>
      <c r="F2" s="729"/>
      <c r="G2" s="729"/>
      <c r="H2" s="729"/>
      <c r="I2" s="729"/>
      <c r="J2" s="729"/>
      <c r="K2" s="729"/>
      <c r="L2" s="730"/>
    </row>
    <row r="3" spans="1:12" s="280" customFormat="1" ht="32.25" customHeight="1" x14ac:dyDescent="0.25">
      <c r="A3" s="729"/>
      <c r="B3" s="729"/>
      <c r="C3" s="729"/>
      <c r="D3" s="729"/>
      <c r="E3" s="729"/>
      <c r="F3" s="729"/>
      <c r="G3" s="729"/>
      <c r="H3" s="729"/>
      <c r="I3" s="729"/>
      <c r="J3" s="729"/>
      <c r="K3" s="729"/>
      <c r="L3" s="730"/>
    </row>
    <row r="4" spans="1:12" s="280" customFormat="1" ht="32.25" customHeight="1" x14ac:dyDescent="0.25">
      <c r="A4" s="729"/>
      <c r="B4" s="729"/>
      <c r="C4" s="729"/>
      <c r="D4" s="729"/>
      <c r="E4" s="729"/>
      <c r="F4" s="729"/>
      <c r="G4" s="729"/>
      <c r="H4" s="729"/>
      <c r="I4" s="729"/>
      <c r="J4" s="729"/>
      <c r="K4" s="729"/>
      <c r="L4" s="730"/>
    </row>
    <row r="5" spans="1:12" s="282" customFormat="1" ht="32.25" customHeight="1" x14ac:dyDescent="0.25">
      <c r="A5" s="729"/>
      <c r="B5" s="729"/>
      <c r="C5" s="729"/>
      <c r="D5" s="729"/>
      <c r="E5" s="729"/>
      <c r="F5" s="729"/>
      <c r="G5" s="729"/>
      <c r="H5" s="729"/>
      <c r="I5" s="729"/>
      <c r="J5" s="729"/>
      <c r="K5" s="729"/>
      <c r="L5" s="730"/>
    </row>
    <row r="6" spans="1:12" s="282" customFormat="1" ht="32.25" customHeight="1" x14ac:dyDescent="0.25">
      <c r="A6" s="729"/>
      <c r="B6" s="729"/>
      <c r="C6" s="729"/>
      <c r="D6" s="729"/>
      <c r="E6" s="729"/>
      <c r="F6" s="729"/>
      <c r="G6" s="729"/>
      <c r="H6" s="729"/>
      <c r="I6" s="729"/>
      <c r="J6" s="729"/>
      <c r="K6" s="729"/>
      <c r="L6" s="730"/>
    </row>
    <row r="7" spans="1:12" s="280" customFormat="1" ht="32.25" customHeight="1" x14ac:dyDescent="0.25">
      <c r="A7" s="729"/>
      <c r="B7" s="729"/>
      <c r="C7" s="729"/>
      <c r="D7" s="729"/>
      <c r="E7" s="729"/>
      <c r="F7" s="729"/>
      <c r="G7" s="729"/>
      <c r="H7" s="729"/>
      <c r="I7" s="729"/>
      <c r="J7" s="729"/>
      <c r="K7" s="729"/>
      <c r="L7" s="730"/>
    </row>
    <row r="8" spans="1:12" s="283" customFormat="1" ht="32.25" customHeight="1" x14ac:dyDescent="0.25">
      <c r="A8" s="729"/>
      <c r="B8" s="729"/>
      <c r="C8" s="729"/>
      <c r="D8" s="729"/>
      <c r="E8" s="729"/>
      <c r="F8" s="729"/>
      <c r="G8" s="729"/>
      <c r="H8" s="729"/>
      <c r="I8" s="729"/>
      <c r="J8" s="729"/>
      <c r="K8" s="729"/>
      <c r="L8" s="730"/>
    </row>
    <row r="9" spans="1:12" s="284" customFormat="1" ht="46.5" customHeight="1" thickBot="1" x14ac:dyDescent="0.3">
      <c r="A9" s="731" t="s">
        <v>255</v>
      </c>
      <c r="B9" s="732"/>
      <c r="C9" s="732"/>
      <c r="D9" s="732"/>
      <c r="E9" s="732"/>
      <c r="F9" s="732"/>
      <c r="G9" s="732"/>
      <c r="H9" s="732"/>
      <c r="I9" s="732"/>
      <c r="J9" s="732"/>
      <c r="K9" s="732"/>
      <c r="L9" s="733"/>
    </row>
    <row r="10" spans="1:12" ht="19.5" thickBot="1" x14ac:dyDescent="0.35">
      <c r="A10" s="265"/>
      <c r="B10" s="266"/>
      <c r="C10" s="267" t="s">
        <v>256</v>
      </c>
      <c r="D10" s="348"/>
      <c r="E10" s="348"/>
      <c r="F10" s="348"/>
      <c r="G10" s="265"/>
      <c r="H10" s="265"/>
      <c r="I10" s="265"/>
      <c r="J10" s="265"/>
      <c r="K10" s="265"/>
    </row>
    <row r="11" spans="1:12" ht="19.5" thickBot="1" x14ac:dyDescent="0.35">
      <c r="A11" s="265"/>
      <c r="B11" s="265"/>
      <c r="C11" s="265"/>
      <c r="D11" s="269"/>
      <c r="E11" s="270" t="s">
        <v>257</v>
      </c>
      <c r="F11" s="271"/>
      <c r="G11" s="271"/>
      <c r="H11" s="271"/>
      <c r="I11" s="265"/>
      <c r="J11" s="265"/>
      <c r="K11" s="265"/>
    </row>
    <row r="12" spans="1:12" ht="10.7" customHeight="1" thickBot="1" x14ac:dyDescent="0.35">
      <c r="A12" s="265"/>
      <c r="B12" s="265"/>
      <c r="C12" s="265"/>
      <c r="D12" s="268"/>
      <c r="E12" s="268"/>
      <c r="F12" s="348"/>
      <c r="G12" s="348"/>
      <c r="H12" s="348"/>
      <c r="I12" s="265"/>
      <c r="J12" s="265"/>
      <c r="K12" s="265"/>
    </row>
    <row r="13" spans="1:12" ht="19.5" thickBot="1" x14ac:dyDescent="0.35">
      <c r="A13" s="265"/>
      <c r="B13" s="265"/>
      <c r="C13" s="265"/>
      <c r="D13" s="269"/>
      <c r="E13" s="272" t="s">
        <v>258</v>
      </c>
      <c r="F13" s="273"/>
      <c r="G13" s="273"/>
      <c r="H13" s="273"/>
      <c r="I13" s="265"/>
      <c r="J13" s="265"/>
      <c r="K13" s="265"/>
    </row>
    <row r="14" spans="1:12" ht="10.7" customHeight="1" thickBot="1" x14ac:dyDescent="0.35">
      <c r="A14" s="265"/>
      <c r="B14" s="265"/>
      <c r="C14" s="265"/>
      <c r="D14" s="265"/>
      <c r="E14" s="265"/>
      <c r="F14" s="265"/>
      <c r="G14" s="265"/>
      <c r="H14" s="265"/>
      <c r="I14" s="265"/>
      <c r="J14" s="265"/>
      <c r="K14" s="265"/>
    </row>
    <row r="15" spans="1:12" ht="19.5" thickBot="1" x14ac:dyDescent="0.35">
      <c r="A15" s="265"/>
      <c r="B15" s="265"/>
      <c r="C15" s="265"/>
      <c r="D15" s="269"/>
      <c r="E15" s="274" t="s">
        <v>259</v>
      </c>
      <c r="F15" s="275"/>
      <c r="G15" s="275"/>
      <c r="H15" s="275"/>
      <c r="I15" s="275"/>
      <c r="J15" s="275"/>
      <c r="K15" s="265"/>
    </row>
    <row r="16" spans="1:12" ht="10.7" customHeight="1" thickBot="1" x14ac:dyDescent="0.35">
      <c r="A16" s="265"/>
      <c r="B16" s="265"/>
      <c r="C16" s="265"/>
      <c r="D16" s="265"/>
      <c r="E16" s="265"/>
      <c r="F16" s="265"/>
      <c r="G16" s="265"/>
      <c r="H16" s="265"/>
      <c r="I16" s="265"/>
      <c r="J16" s="265"/>
      <c r="K16" s="265"/>
    </row>
    <row r="17" spans="1:12" ht="19.5" thickBot="1" x14ac:dyDescent="0.35">
      <c r="A17" s="265"/>
      <c r="B17" s="265"/>
      <c r="C17" s="265"/>
      <c r="D17" s="269"/>
      <c r="E17" s="276" t="s">
        <v>260</v>
      </c>
      <c r="F17" s="277"/>
      <c r="G17" s="277"/>
      <c r="H17" s="277"/>
      <c r="I17" s="265"/>
      <c r="J17" s="265"/>
      <c r="K17" s="265"/>
    </row>
    <row r="18" spans="1:12" ht="10.7" customHeight="1" thickBot="1" x14ac:dyDescent="0.35">
      <c r="A18" s="265"/>
      <c r="B18" s="265"/>
      <c r="C18" s="265"/>
      <c r="D18" s="265"/>
      <c r="E18" s="265"/>
      <c r="F18" s="265"/>
      <c r="G18" s="265"/>
      <c r="H18" s="265"/>
      <c r="I18" s="265"/>
      <c r="J18" s="265"/>
      <c r="K18" s="265"/>
    </row>
    <row r="19" spans="1:12" ht="19.5" thickBot="1" x14ac:dyDescent="0.35">
      <c r="A19" s="265"/>
      <c r="B19" s="265"/>
      <c r="C19" s="265"/>
      <c r="D19" s="269"/>
      <c r="E19" s="278" t="s">
        <v>261</v>
      </c>
      <c r="F19" s="279"/>
      <c r="G19" s="279"/>
      <c r="H19" s="279"/>
      <c r="I19" s="279"/>
      <c r="J19" s="265"/>
      <c r="K19" s="265"/>
    </row>
    <row r="20" spans="1:12" ht="10.7" customHeight="1" thickBot="1" x14ac:dyDescent="0.35">
      <c r="A20" s="265"/>
      <c r="B20" s="265"/>
      <c r="C20" s="265"/>
      <c r="D20" s="265"/>
      <c r="E20" s="265"/>
      <c r="F20" s="265"/>
      <c r="G20" s="265"/>
      <c r="H20" s="265"/>
      <c r="I20" s="265"/>
      <c r="J20" s="265"/>
      <c r="K20" s="265"/>
    </row>
    <row r="21" spans="1:12" ht="19.5" thickBot="1" x14ac:dyDescent="0.35">
      <c r="A21" s="265"/>
      <c r="B21" s="266"/>
      <c r="C21" s="265" t="s">
        <v>262</v>
      </c>
      <c r="D21" s="265"/>
      <c r="E21" s="265"/>
      <c r="F21" s="265"/>
      <c r="G21" s="265"/>
      <c r="H21" s="265"/>
      <c r="I21" s="265"/>
      <c r="J21" s="265"/>
      <c r="K21" s="265"/>
    </row>
    <row r="22" spans="1:12" ht="10.7" customHeight="1" thickBot="1" x14ac:dyDescent="0.35">
      <c r="A22" s="265"/>
      <c r="B22" s="265"/>
      <c r="C22" s="265"/>
      <c r="D22" s="265"/>
      <c r="E22" s="265"/>
      <c r="F22" s="265"/>
      <c r="G22" s="265"/>
      <c r="H22" s="265"/>
      <c r="I22" s="265"/>
      <c r="J22" s="265"/>
      <c r="K22" s="265"/>
    </row>
    <row r="23" spans="1:12" ht="19.5" thickBot="1" x14ac:dyDescent="0.35">
      <c r="A23" s="265"/>
      <c r="B23" s="266"/>
      <c r="C23" s="265" t="s">
        <v>263</v>
      </c>
      <c r="D23" s="265"/>
      <c r="E23" s="265"/>
      <c r="F23" s="265"/>
      <c r="G23" s="265"/>
      <c r="H23" s="265"/>
      <c r="I23" s="265"/>
      <c r="J23" s="265"/>
      <c r="K23" s="265"/>
    </row>
    <row r="24" spans="1:12" ht="10.7" customHeight="1" thickBot="1" x14ac:dyDescent="0.35">
      <c r="A24" s="265"/>
      <c r="B24" s="265"/>
      <c r="C24" s="265"/>
      <c r="D24" s="265"/>
      <c r="E24" s="265"/>
      <c r="F24" s="265"/>
      <c r="G24" s="265"/>
      <c r="H24" s="265"/>
      <c r="I24" s="265"/>
      <c r="J24" s="265"/>
      <c r="K24" s="265"/>
    </row>
    <row r="25" spans="1:12" s="280" customFormat="1" ht="20.25" customHeight="1" thickBot="1" x14ac:dyDescent="0.3">
      <c r="B25" s="281"/>
      <c r="C25" s="734" t="s">
        <v>264</v>
      </c>
      <c r="D25" s="733"/>
      <c r="E25" s="733"/>
      <c r="F25" s="733"/>
      <c r="G25" s="733"/>
      <c r="H25" s="733"/>
      <c r="I25" s="733"/>
      <c r="J25" s="733"/>
      <c r="K25" s="733"/>
      <c r="L25" s="733"/>
    </row>
    <row r="26" spans="1:12" s="280" customFormat="1" ht="76.5" customHeight="1" x14ac:dyDescent="0.25">
      <c r="B26" s="282"/>
      <c r="C26" s="725" t="s">
        <v>265</v>
      </c>
      <c r="D26" s="733"/>
      <c r="E26" s="733"/>
      <c r="F26" s="733"/>
      <c r="G26" s="733"/>
      <c r="H26" s="733"/>
      <c r="I26" s="733"/>
      <c r="J26" s="733"/>
      <c r="K26" s="733"/>
      <c r="L26" s="733"/>
    </row>
    <row r="27" spans="1:12" ht="7.5" customHeight="1" thickBot="1" x14ac:dyDescent="0.35">
      <c r="A27" s="265"/>
      <c r="B27" s="265"/>
      <c r="C27" s="265"/>
      <c r="D27" s="265"/>
      <c r="E27" s="265"/>
      <c r="F27" s="265"/>
      <c r="G27" s="265"/>
      <c r="H27" s="265"/>
      <c r="I27" s="265"/>
      <c r="J27" s="265"/>
      <c r="K27" s="265"/>
    </row>
    <row r="28" spans="1:12" ht="20.25" customHeight="1" thickBot="1" x14ac:dyDescent="0.35">
      <c r="A28" s="265"/>
      <c r="B28" s="266"/>
      <c r="C28" s="725" t="s">
        <v>266</v>
      </c>
      <c r="D28" s="726"/>
      <c r="E28" s="726"/>
      <c r="F28" s="726"/>
      <c r="G28" s="726"/>
      <c r="H28" s="726"/>
      <c r="I28" s="726"/>
      <c r="J28" s="726"/>
      <c r="K28" s="726"/>
      <c r="L28" s="578"/>
    </row>
    <row r="29" spans="1:12" x14ac:dyDescent="0.3">
      <c r="A29" s="265"/>
      <c r="B29" s="268"/>
      <c r="C29" s="726"/>
      <c r="D29" s="726"/>
      <c r="E29" s="726"/>
      <c r="F29" s="726"/>
      <c r="G29" s="726"/>
      <c r="H29" s="726"/>
      <c r="I29" s="726"/>
      <c r="J29" s="726"/>
      <c r="K29" s="726"/>
      <c r="L29" s="578"/>
    </row>
    <row r="30" spans="1:12" ht="9" customHeight="1" x14ac:dyDescent="0.3">
      <c r="A30" s="265"/>
      <c r="B30" s="268"/>
      <c r="C30" s="726"/>
      <c r="D30" s="726"/>
      <c r="E30" s="726"/>
      <c r="F30" s="726"/>
      <c r="G30" s="726"/>
      <c r="H30" s="726"/>
      <c r="I30" s="726"/>
      <c r="J30" s="726"/>
      <c r="K30" s="726"/>
      <c r="L30" s="578"/>
    </row>
    <row r="31" spans="1:12" ht="10.7" customHeight="1" thickBot="1" x14ac:dyDescent="0.35">
      <c r="A31" s="265"/>
      <c r="B31" s="265"/>
      <c r="C31" s="265"/>
      <c r="D31" s="265"/>
      <c r="E31" s="265"/>
      <c r="F31" s="265"/>
      <c r="G31" s="265"/>
      <c r="H31" s="265"/>
      <c r="I31" s="265"/>
      <c r="J31" s="265"/>
      <c r="K31" s="265"/>
    </row>
    <row r="32" spans="1:12" ht="19.5" thickBot="1" x14ac:dyDescent="0.35">
      <c r="A32" s="265"/>
      <c r="B32" s="266"/>
      <c r="C32" s="725" t="s">
        <v>267</v>
      </c>
      <c r="D32" s="726"/>
      <c r="E32" s="726"/>
      <c r="F32" s="726"/>
      <c r="G32" s="726"/>
      <c r="H32" s="726"/>
      <c r="I32" s="726"/>
      <c r="J32" s="726"/>
      <c r="K32" s="726"/>
      <c r="L32" s="578"/>
    </row>
    <row r="33" spans="1:12" x14ac:dyDescent="0.3">
      <c r="A33" s="265"/>
      <c r="B33" s="268"/>
      <c r="C33" s="726"/>
      <c r="D33" s="726"/>
      <c r="E33" s="726"/>
      <c r="F33" s="726"/>
      <c r="G33" s="726"/>
      <c r="H33" s="726"/>
      <c r="I33" s="726"/>
      <c r="J33" s="726"/>
      <c r="K33" s="726"/>
      <c r="L33" s="578"/>
    </row>
    <row r="34" spans="1:12" s="265" customFormat="1" ht="10.7" customHeight="1" thickBot="1" x14ac:dyDescent="0.35"/>
    <row r="35" spans="1:12" s="265" customFormat="1" ht="19.5" thickBot="1" x14ac:dyDescent="0.35">
      <c r="B35" s="266"/>
      <c r="C35" s="267" t="s">
        <v>268</v>
      </c>
      <c r="D35" s="348"/>
      <c r="E35" s="348"/>
      <c r="F35" s="348"/>
      <c r="G35" s="348"/>
      <c r="H35" s="348"/>
      <c r="I35" s="348"/>
      <c r="J35" s="348"/>
    </row>
  </sheetData>
  <sheetProtection selectLockedCells="1"/>
  <mergeCells count="7">
    <mergeCell ref="C32:L33"/>
    <mergeCell ref="A1:K1"/>
    <mergeCell ref="A2:L8"/>
    <mergeCell ref="A9:L9"/>
    <mergeCell ref="C26:L26"/>
    <mergeCell ref="C25:L25"/>
    <mergeCell ref="C28:L30"/>
  </mergeCells>
  <pageMargins left="0.5" right="0.5" top="0.5" bottom="0.6" header="0.3" footer="0.3"/>
  <pageSetup scale="97"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theme="8"/>
  </sheetPr>
  <dimension ref="A1:K38"/>
  <sheetViews>
    <sheetView showGridLines="0" tabSelected="1" view="pageLayout" zoomScale="75" zoomScaleNormal="130" zoomScalePageLayoutView="75" workbookViewId="0">
      <selection activeCell="C6" sqref="C6:J6"/>
    </sheetView>
  </sheetViews>
  <sheetFormatPr defaultRowHeight="15" x14ac:dyDescent="0.25"/>
  <cols>
    <col min="9" max="9" width="3.5703125" customWidth="1"/>
    <col min="10" max="10" width="9.140625" hidden="1" customWidth="1"/>
  </cols>
  <sheetData>
    <row r="1" spans="1:11" ht="25.5" customHeight="1" x14ac:dyDescent="0.3">
      <c r="A1" s="735" t="s">
        <v>269</v>
      </c>
      <c r="B1" s="736"/>
      <c r="C1" s="736"/>
      <c r="D1" s="736"/>
      <c r="E1" s="736"/>
      <c r="F1" s="736"/>
      <c r="G1" s="736"/>
      <c r="H1" s="736"/>
      <c r="I1" s="736"/>
      <c r="J1" s="737"/>
      <c r="K1" s="205"/>
    </row>
    <row r="2" spans="1:11" x14ac:dyDescent="0.25">
      <c r="A2" s="750" t="s">
        <v>270</v>
      </c>
      <c r="B2" s="751"/>
      <c r="C2" s="441"/>
      <c r="D2" s="441"/>
      <c r="E2" s="441"/>
      <c r="F2" s="441"/>
      <c r="G2" s="441"/>
      <c r="H2" s="441"/>
      <c r="I2" s="441"/>
      <c r="J2" s="442"/>
      <c r="K2" s="205"/>
    </row>
    <row r="3" spans="1:11" x14ac:dyDescent="0.25">
      <c r="A3" s="752" t="s">
        <v>271</v>
      </c>
      <c r="B3" s="752"/>
      <c r="C3" s="748"/>
      <c r="D3" s="748"/>
      <c r="E3" s="748"/>
      <c r="F3" s="748"/>
      <c r="G3" s="748"/>
      <c r="H3" s="748"/>
      <c r="I3" s="748"/>
      <c r="J3" s="748"/>
      <c r="K3" s="205"/>
    </row>
    <row r="4" spans="1:11" x14ac:dyDescent="0.25">
      <c r="A4" s="747" t="s">
        <v>272</v>
      </c>
      <c r="B4" s="747"/>
      <c r="C4" s="415"/>
      <c r="D4" s="415"/>
      <c r="E4" s="415"/>
      <c r="F4" s="415"/>
      <c r="G4" s="415"/>
      <c r="H4" s="415"/>
      <c r="I4" s="415"/>
      <c r="J4" s="415"/>
      <c r="K4" s="205"/>
    </row>
    <row r="5" spans="1:11" x14ac:dyDescent="0.25">
      <c r="A5" s="747" t="s">
        <v>273</v>
      </c>
      <c r="B5" s="747"/>
      <c r="C5" s="415"/>
      <c r="D5" s="415"/>
      <c r="E5" s="415"/>
      <c r="F5" s="415"/>
      <c r="G5" s="415"/>
      <c r="H5" s="415"/>
      <c r="I5" s="415"/>
      <c r="J5" s="415"/>
      <c r="K5" s="205"/>
    </row>
    <row r="6" spans="1:11" ht="21" customHeight="1" x14ac:dyDescent="0.25">
      <c r="A6" s="747" t="s">
        <v>274</v>
      </c>
      <c r="B6" s="747"/>
      <c r="C6" s="749"/>
      <c r="D6" s="749"/>
      <c r="E6" s="749"/>
      <c r="F6" s="749"/>
      <c r="G6" s="749"/>
      <c r="H6" s="749"/>
      <c r="I6" s="749"/>
      <c r="J6" s="749"/>
      <c r="K6" s="205"/>
    </row>
    <row r="7" spans="1:11" ht="28.5" customHeight="1" x14ac:dyDescent="0.25">
      <c r="A7" s="747" t="s">
        <v>275</v>
      </c>
      <c r="B7" s="747"/>
      <c r="C7" s="415"/>
      <c r="D7" s="415"/>
      <c r="E7" s="415"/>
      <c r="F7" s="415"/>
      <c r="G7" s="415"/>
      <c r="H7" s="415"/>
      <c r="I7" s="415"/>
      <c r="J7" s="415"/>
      <c r="K7" s="205"/>
    </row>
    <row r="8" spans="1:11" ht="15.75" thickBot="1" x14ac:dyDescent="0.3">
      <c r="A8" s="738" t="s">
        <v>276</v>
      </c>
      <c r="B8" s="739"/>
      <c r="C8" s="739"/>
      <c r="D8" s="739"/>
      <c r="E8" s="739"/>
      <c r="F8" s="739"/>
      <c r="G8" s="739"/>
      <c r="H8" s="739"/>
      <c r="I8" s="739"/>
      <c r="J8" s="740"/>
      <c r="K8" s="205"/>
    </row>
    <row r="9" spans="1:11" x14ac:dyDescent="0.25">
      <c r="A9" s="741"/>
      <c r="B9" s="742"/>
      <c r="C9" s="742"/>
      <c r="D9" s="742"/>
      <c r="E9" s="742"/>
      <c r="F9" s="742"/>
      <c r="G9" s="742"/>
      <c r="H9" s="742"/>
      <c r="I9" s="742"/>
      <c r="J9" s="743"/>
      <c r="K9" s="205"/>
    </row>
    <row r="10" spans="1:11" x14ac:dyDescent="0.25">
      <c r="A10" s="741"/>
      <c r="B10" s="742"/>
      <c r="C10" s="742"/>
      <c r="D10" s="742"/>
      <c r="E10" s="742"/>
      <c r="F10" s="742"/>
      <c r="G10" s="742"/>
      <c r="H10" s="742"/>
      <c r="I10" s="742"/>
      <c r="J10" s="743"/>
      <c r="K10" s="205"/>
    </row>
    <row r="11" spans="1:11" x14ac:dyDescent="0.25">
      <c r="A11" s="741"/>
      <c r="B11" s="742"/>
      <c r="C11" s="742"/>
      <c r="D11" s="742"/>
      <c r="E11" s="742"/>
      <c r="F11" s="742"/>
      <c r="G11" s="742"/>
      <c r="H11" s="742"/>
      <c r="I11" s="742"/>
      <c r="J11" s="743"/>
      <c r="K11" s="205"/>
    </row>
    <row r="12" spans="1:11" x14ac:dyDescent="0.25">
      <c r="A12" s="741"/>
      <c r="B12" s="742"/>
      <c r="C12" s="742"/>
      <c r="D12" s="742"/>
      <c r="E12" s="742"/>
      <c r="F12" s="742"/>
      <c r="G12" s="742"/>
      <c r="H12" s="742"/>
      <c r="I12" s="742"/>
      <c r="J12" s="743"/>
      <c r="K12" s="205"/>
    </row>
    <row r="13" spans="1:11" x14ac:dyDescent="0.25">
      <c r="A13" s="741"/>
      <c r="B13" s="742"/>
      <c r="C13" s="742"/>
      <c r="D13" s="742"/>
      <c r="E13" s="742"/>
      <c r="F13" s="742"/>
      <c r="G13" s="742"/>
      <c r="H13" s="742"/>
      <c r="I13" s="742"/>
      <c r="J13" s="743"/>
      <c r="K13" s="205"/>
    </row>
    <row r="14" spans="1:11" x14ac:dyDescent="0.25">
      <c r="A14" s="741"/>
      <c r="B14" s="742"/>
      <c r="C14" s="742"/>
      <c r="D14" s="742"/>
      <c r="E14" s="742"/>
      <c r="F14" s="742"/>
      <c r="G14" s="742"/>
      <c r="H14" s="742"/>
      <c r="I14" s="742"/>
      <c r="J14" s="743"/>
      <c r="K14" s="205"/>
    </row>
    <row r="15" spans="1:11" x14ac:dyDescent="0.25">
      <c r="A15" s="741"/>
      <c r="B15" s="742"/>
      <c r="C15" s="742"/>
      <c r="D15" s="742"/>
      <c r="E15" s="742"/>
      <c r="F15" s="742"/>
      <c r="G15" s="742"/>
      <c r="H15" s="742"/>
      <c r="I15" s="742"/>
      <c r="J15" s="743"/>
      <c r="K15" s="205"/>
    </row>
    <row r="16" spans="1:11" x14ac:dyDescent="0.25">
      <c r="A16" s="741"/>
      <c r="B16" s="742"/>
      <c r="C16" s="742"/>
      <c r="D16" s="742"/>
      <c r="E16" s="742"/>
      <c r="F16" s="742"/>
      <c r="G16" s="742"/>
      <c r="H16" s="742"/>
      <c r="I16" s="742"/>
      <c r="J16" s="743"/>
      <c r="K16" s="205"/>
    </row>
    <row r="17" spans="1:11" x14ac:dyDescent="0.25">
      <c r="A17" s="741"/>
      <c r="B17" s="742"/>
      <c r="C17" s="742"/>
      <c r="D17" s="742"/>
      <c r="E17" s="742"/>
      <c r="F17" s="742"/>
      <c r="G17" s="742"/>
      <c r="H17" s="742"/>
      <c r="I17" s="742"/>
      <c r="J17" s="743"/>
      <c r="K17" s="205"/>
    </row>
    <row r="18" spans="1:11" x14ac:dyDescent="0.25">
      <c r="A18" s="741"/>
      <c r="B18" s="742"/>
      <c r="C18" s="742"/>
      <c r="D18" s="742"/>
      <c r="E18" s="742"/>
      <c r="F18" s="742"/>
      <c r="G18" s="742"/>
      <c r="H18" s="742"/>
      <c r="I18" s="742"/>
      <c r="J18" s="743"/>
      <c r="K18" s="205"/>
    </row>
    <row r="19" spans="1:11" x14ac:dyDescent="0.25">
      <c r="A19" s="741"/>
      <c r="B19" s="742"/>
      <c r="C19" s="742"/>
      <c r="D19" s="742"/>
      <c r="E19" s="742"/>
      <c r="F19" s="742"/>
      <c r="G19" s="742"/>
      <c r="H19" s="742"/>
      <c r="I19" s="742"/>
      <c r="J19" s="743"/>
      <c r="K19" s="205"/>
    </row>
    <row r="20" spans="1:11" x14ac:dyDescent="0.25">
      <c r="A20" s="741"/>
      <c r="B20" s="742"/>
      <c r="C20" s="742"/>
      <c r="D20" s="742"/>
      <c r="E20" s="742"/>
      <c r="F20" s="742"/>
      <c r="G20" s="742"/>
      <c r="H20" s="742"/>
      <c r="I20" s="742"/>
      <c r="J20" s="743"/>
      <c r="K20" s="205"/>
    </row>
    <row r="21" spans="1:11" x14ac:dyDescent="0.25">
      <c r="A21" s="741"/>
      <c r="B21" s="742"/>
      <c r="C21" s="742"/>
      <c r="D21" s="742"/>
      <c r="E21" s="742"/>
      <c r="F21" s="742"/>
      <c r="G21" s="742"/>
      <c r="H21" s="742"/>
      <c r="I21" s="742"/>
      <c r="J21" s="743"/>
      <c r="K21" s="205"/>
    </row>
    <row r="22" spans="1:11" x14ac:dyDescent="0.25">
      <c r="A22" s="741"/>
      <c r="B22" s="742"/>
      <c r="C22" s="742"/>
      <c r="D22" s="742"/>
      <c r="E22" s="742"/>
      <c r="F22" s="742"/>
      <c r="G22" s="742"/>
      <c r="H22" s="742"/>
      <c r="I22" s="742"/>
      <c r="J22" s="743"/>
      <c r="K22" s="205"/>
    </row>
    <row r="23" spans="1:11" x14ac:dyDescent="0.25">
      <c r="A23" s="741"/>
      <c r="B23" s="742"/>
      <c r="C23" s="742"/>
      <c r="D23" s="742"/>
      <c r="E23" s="742"/>
      <c r="F23" s="742"/>
      <c r="G23" s="742"/>
      <c r="H23" s="742"/>
      <c r="I23" s="742"/>
      <c r="J23" s="743"/>
      <c r="K23" s="205"/>
    </row>
    <row r="24" spans="1:11" x14ac:dyDescent="0.25">
      <c r="A24" s="741"/>
      <c r="B24" s="742"/>
      <c r="C24" s="742"/>
      <c r="D24" s="742"/>
      <c r="E24" s="742"/>
      <c r="F24" s="742"/>
      <c r="G24" s="742"/>
      <c r="H24" s="742"/>
      <c r="I24" s="742"/>
      <c r="J24" s="743"/>
      <c r="K24" s="205"/>
    </row>
    <row r="25" spans="1:11" ht="116.25" customHeight="1" x14ac:dyDescent="0.25">
      <c r="A25" s="744"/>
      <c r="B25" s="745"/>
      <c r="C25" s="745"/>
      <c r="D25" s="745"/>
      <c r="E25" s="745"/>
      <c r="F25" s="745"/>
      <c r="G25" s="745"/>
      <c r="H25" s="745"/>
      <c r="I25" s="745"/>
      <c r="J25" s="746"/>
      <c r="K25" s="205"/>
    </row>
    <row r="26" spans="1:11" x14ac:dyDescent="0.25">
      <c r="A26" s="1"/>
      <c r="B26" s="1"/>
      <c r="C26" s="1"/>
      <c r="D26" s="1"/>
      <c r="E26" s="1"/>
      <c r="F26" s="1"/>
      <c r="G26" s="1"/>
      <c r="H26" s="1"/>
      <c r="I26" s="1"/>
      <c r="J26" s="1"/>
      <c r="K26" s="1"/>
    </row>
    <row r="27" spans="1:11" x14ac:dyDescent="0.25">
      <c r="A27" s="1"/>
      <c r="B27" s="1"/>
      <c r="C27" s="1"/>
      <c r="D27" s="1"/>
      <c r="E27" s="1"/>
      <c r="F27" s="1"/>
      <c r="G27" s="1"/>
      <c r="H27" s="1"/>
      <c r="I27" s="1"/>
      <c r="J27" s="1"/>
      <c r="K27" s="1"/>
    </row>
    <row r="28" spans="1:11" x14ac:dyDescent="0.25">
      <c r="A28" s="1"/>
      <c r="B28" s="1"/>
      <c r="C28" s="1"/>
      <c r="D28" s="1"/>
      <c r="E28" s="1"/>
      <c r="F28" s="1"/>
      <c r="G28" s="1"/>
      <c r="H28" s="1"/>
      <c r="I28" s="1"/>
      <c r="J28" s="1"/>
      <c r="K28" s="1"/>
    </row>
    <row r="29" spans="1:11" x14ac:dyDescent="0.25">
      <c r="A29" s="1"/>
      <c r="B29" s="1"/>
      <c r="C29" s="1"/>
      <c r="D29" s="1"/>
      <c r="E29" s="1"/>
      <c r="F29" s="1"/>
      <c r="G29" s="1"/>
      <c r="H29" s="1"/>
      <c r="I29" s="1"/>
      <c r="J29" s="1"/>
      <c r="K29" s="1"/>
    </row>
    <row r="30" spans="1:11" x14ac:dyDescent="0.25">
      <c r="A30" s="1"/>
      <c r="B30" s="1"/>
      <c r="C30" s="1"/>
      <c r="D30" s="1"/>
      <c r="E30" s="1"/>
      <c r="F30" s="1"/>
      <c r="G30" s="1"/>
      <c r="H30" s="1"/>
      <c r="I30" s="1"/>
      <c r="J30" s="1"/>
      <c r="K30" s="1"/>
    </row>
    <row r="31" spans="1:11" x14ac:dyDescent="0.25">
      <c r="A31" s="1"/>
      <c r="B31" s="1"/>
      <c r="C31" s="1"/>
      <c r="D31" s="1"/>
      <c r="E31" s="1"/>
      <c r="F31" s="1"/>
      <c r="G31" s="1"/>
      <c r="H31" s="1"/>
      <c r="I31" s="1"/>
      <c r="J31" s="1"/>
      <c r="K31" s="1"/>
    </row>
    <row r="32" spans="1:11" x14ac:dyDescent="0.25">
      <c r="A32" s="1"/>
      <c r="B32" s="1"/>
      <c r="C32" s="1"/>
      <c r="D32" s="1"/>
      <c r="E32" s="1"/>
      <c r="F32" s="1"/>
      <c r="G32" s="1"/>
      <c r="H32" s="1"/>
      <c r="I32" s="1"/>
      <c r="J32" s="1"/>
      <c r="K32" s="1"/>
    </row>
    <row r="33" spans="1:11" x14ac:dyDescent="0.25">
      <c r="A33" s="1"/>
      <c r="B33" s="1"/>
      <c r="C33" s="1"/>
      <c r="D33" s="1"/>
      <c r="E33" s="1"/>
      <c r="F33" s="1"/>
      <c r="G33" s="1"/>
      <c r="H33" s="1"/>
      <c r="I33" s="1"/>
      <c r="J33" s="1"/>
      <c r="K33" s="1"/>
    </row>
    <row r="34" spans="1:11" x14ac:dyDescent="0.25">
      <c r="A34" s="1"/>
      <c r="B34" s="1"/>
      <c r="C34" s="1"/>
      <c r="D34" s="1"/>
      <c r="E34" s="1"/>
      <c r="F34" s="1"/>
      <c r="G34" s="1"/>
      <c r="H34" s="1"/>
      <c r="I34" s="1"/>
      <c r="J34" s="1"/>
      <c r="K34" s="1"/>
    </row>
    <row r="35" spans="1:11" x14ac:dyDescent="0.25">
      <c r="A35" s="1"/>
      <c r="B35" s="1"/>
      <c r="C35" s="1"/>
      <c r="D35" s="1"/>
      <c r="E35" s="1"/>
      <c r="F35" s="1"/>
      <c r="G35" s="1"/>
      <c r="H35" s="1"/>
      <c r="I35" s="1"/>
      <c r="J35" s="1"/>
      <c r="K35" s="1"/>
    </row>
    <row r="36" spans="1:11" x14ac:dyDescent="0.25">
      <c r="A36" s="1"/>
      <c r="B36" s="1"/>
      <c r="C36" s="1"/>
      <c r="D36" s="1"/>
      <c r="E36" s="1"/>
      <c r="F36" s="1"/>
      <c r="G36" s="1"/>
      <c r="H36" s="1"/>
      <c r="I36" s="1"/>
      <c r="J36" s="1"/>
      <c r="K36" s="1"/>
    </row>
    <row r="37" spans="1:11" x14ac:dyDescent="0.25">
      <c r="A37" s="1"/>
      <c r="B37" s="1"/>
      <c r="C37" s="1"/>
      <c r="D37" s="1"/>
      <c r="E37" s="1"/>
      <c r="F37" s="1"/>
      <c r="G37" s="1"/>
      <c r="H37" s="1"/>
      <c r="I37" s="1"/>
      <c r="J37" s="1"/>
      <c r="K37" s="1"/>
    </row>
    <row r="38" spans="1:11" x14ac:dyDescent="0.25">
      <c r="A38" s="1"/>
      <c r="B38" s="1"/>
      <c r="C38" s="1"/>
      <c r="D38" s="1"/>
      <c r="E38" s="1"/>
      <c r="F38" s="1"/>
      <c r="G38" s="1"/>
      <c r="H38" s="1"/>
      <c r="I38" s="1"/>
      <c r="J38" s="1"/>
      <c r="K38" s="1"/>
    </row>
  </sheetData>
  <sheetProtection password="D14D" sheet="1" objects="1" scenarios="1" selectLockedCells="1"/>
  <mergeCells count="15">
    <mergeCell ref="A1:J1"/>
    <mergeCell ref="A8:J8"/>
    <mergeCell ref="A9:J25"/>
    <mergeCell ref="A7:B7"/>
    <mergeCell ref="C2:J2"/>
    <mergeCell ref="C3:J3"/>
    <mergeCell ref="C4:J4"/>
    <mergeCell ref="C5:J5"/>
    <mergeCell ref="C6:J6"/>
    <mergeCell ref="C7:J7"/>
    <mergeCell ref="A2:B2"/>
    <mergeCell ref="A3:B3"/>
    <mergeCell ref="A4:B4"/>
    <mergeCell ref="A5:B5"/>
    <mergeCell ref="A6:B6"/>
  </mergeCells>
  <dataValidations disablePrompts="1" count="1">
    <dataValidation type="textLength" operator="lessThanOrEqual" allowBlank="1" showInputMessage="1" showErrorMessage="1" error="Do not exceed the text box space." sqref="A9:J25" xr:uid="{00000000-0002-0000-0600-000000000000}">
      <formula1>837</formula1>
    </dataValidation>
  </dataValidations>
  <pageMargins left="0.7" right="0.7" top="0.75" bottom="0.75" header="0.3" footer="0.3"/>
  <pageSetup orientation="portrait" r:id="rId1"/>
  <headerFooter>
    <oddHeader>&amp;C2024 PEPFAR Small Grants Application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52cf8ed-f3ed-4c07-80d0-a7c5459f5607">
      <Terms xmlns="http://schemas.microsoft.com/office/infopath/2007/PartnerControls"/>
    </lcf76f155ced4ddcb4097134ff3c332f>
    <TaxCatchAll xmlns="0210c032-932f-48f9-b5ef-e71c70ea6a8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54C00800AD7E4D9CF38E9EB8FFDF89" ma:contentTypeVersion="13" ma:contentTypeDescription="Create a new document." ma:contentTypeScope="" ma:versionID="d3f1d40c21d7e4a28835060f8aa72097">
  <xsd:schema xmlns:xsd="http://www.w3.org/2001/XMLSchema" xmlns:xs="http://www.w3.org/2001/XMLSchema" xmlns:p="http://schemas.microsoft.com/office/2006/metadata/properties" xmlns:ns2="fcaf071c-a56b-4c6b-aedd-7eb1f8f83e21" xmlns:ns3="352cf8ed-f3ed-4c07-80d0-a7c5459f5607" xmlns:ns4="0210c032-932f-48f9-b5ef-e71c70ea6a81" targetNamespace="http://schemas.microsoft.com/office/2006/metadata/properties" ma:root="true" ma:fieldsID="24f6157f43ef24a6004bf71f5bc054f0" ns2:_="" ns3:_="" ns4:_="">
    <xsd:import namespace="fcaf071c-a56b-4c6b-aedd-7eb1f8f83e21"/>
    <xsd:import namespace="352cf8ed-f3ed-4c07-80d0-a7c5459f5607"/>
    <xsd:import namespace="0210c032-932f-48f9-b5ef-e71c70ea6a8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4:SharedWithUsers" minOccurs="0"/>
                <xsd:element ref="ns4:SharedWithDetails" minOccurs="0"/>
                <xsd:element ref="ns3:MediaServiceOCR"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af071c-a56b-4c6b-aedd-7eb1f8f83e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52cf8ed-f3ed-4c07-80d0-a7c5459f560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210c032-932f-48f9-b5ef-e71c70ea6a8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3776997-00b1-468f-81ea-e66fb5b526bb}" ma:internalName="TaxCatchAll" ma:showField="CatchAllData" ma:web="0210c032-932f-48f9-b5ef-e71c70ea6a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07AB8F-B281-46C8-9E1D-AB9E0F894E86}">
  <ds:schemaRefs>
    <ds:schemaRef ds:uri="http://schemas.microsoft.com/office/2006/metadata/properties"/>
    <ds:schemaRef ds:uri="http://schemas.microsoft.com/office/infopath/2007/PartnerControls"/>
    <ds:schemaRef ds:uri="352cf8ed-f3ed-4c07-80d0-a7c5459f5607"/>
    <ds:schemaRef ds:uri="0210c032-932f-48f9-b5ef-e71c70ea6a81"/>
  </ds:schemaRefs>
</ds:datastoreItem>
</file>

<file path=customXml/itemProps2.xml><?xml version="1.0" encoding="utf-8"?>
<ds:datastoreItem xmlns:ds="http://schemas.openxmlformats.org/officeDocument/2006/customXml" ds:itemID="{15537C3F-9155-43FC-AC6C-A5CE16AF0A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af071c-a56b-4c6b-aedd-7eb1f8f83e21"/>
    <ds:schemaRef ds:uri="352cf8ed-f3ed-4c07-80d0-a7c5459f5607"/>
    <ds:schemaRef ds:uri="0210c032-932f-48f9-b5ef-e71c70ea6a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8B93C7-5864-4B88-A60B-101F34FDDC97}">
  <ds:schemaRefs>
    <ds:schemaRef ds:uri="http://schemas.microsoft.com/sharepoint/events"/>
    <ds:schemaRef ds:uri=""/>
  </ds:schemaRefs>
</ds:datastoreItem>
</file>

<file path=customXml/itemProps4.xml><?xml version="1.0" encoding="utf-8"?>
<ds:datastoreItem xmlns:ds="http://schemas.openxmlformats.org/officeDocument/2006/customXml" ds:itemID="{2A3D2244-D485-47CD-AABF-50C76A1BFB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 Page &amp; Instructions</vt:lpstr>
      <vt:lpstr>Application Form</vt:lpstr>
      <vt:lpstr>Project Implementation Timeline</vt:lpstr>
      <vt:lpstr>Project Budget</vt:lpstr>
      <vt:lpstr>IGA Plan</vt:lpstr>
      <vt:lpstr>FINAL CHECKLIST</vt:lpstr>
      <vt:lpstr>For Official Use by NAC   </vt:lpstr>
      <vt:lpstr>'Application Form'!OLE_LINK1</vt:lpstr>
      <vt:lpstr>'FINAL CHECKLIST'!OLE_LINK2</vt:lpstr>
      <vt:lpstr>'Application Form'!OLE_LINK3</vt:lpstr>
      <vt:lpstr>'FINAL CHECKLIST'!OLE_LINK5</vt:lpstr>
      <vt:lpstr>'FINAL CHECKLIST'!OLE_LINK9</vt:lpstr>
      <vt:lpstr>'Application Form'!Print_Area</vt:lpstr>
      <vt:lpstr>'Cover Page &amp; Instructions'!Print_Area</vt:lpstr>
    </vt:vector>
  </TitlesOfParts>
  <Manager/>
  <Company>U 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Kapansa, Kasenga A</dc:creator>
  <cp:keywords/>
  <dc:description/>
  <cp:lastModifiedBy>MutilaC</cp:lastModifiedBy>
  <cp:revision/>
  <dcterms:created xsi:type="dcterms:W3CDTF">2012-12-05T07:08:22Z</dcterms:created>
  <dcterms:modified xsi:type="dcterms:W3CDTF">2023-02-27T06:56:28Z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etDate">
    <vt:lpwstr>2022-01-19T10:44:51Z</vt:lpwstr>
  </property>
  <property fmtid="{D5CDD505-2E9C-101B-9397-08002B2CF9AE}" pid="4" name="MSIP_Label_1665d9ee-429a-4d5f-97cc-cfb56e044a6e_Method">
    <vt:lpwstr>Privileged</vt:lpwstr>
  </property>
  <property fmtid="{D5CDD505-2E9C-101B-9397-08002B2CF9AE}" pid="5" name="MSIP_Label_1665d9ee-429a-4d5f-97cc-cfb56e044a6e_Name">
    <vt:lpwstr>1665d9ee-429a-4d5f-97cc-cfb56e044a6e</vt:lpwstr>
  </property>
  <property fmtid="{D5CDD505-2E9C-101B-9397-08002B2CF9AE}" pid="6" name="MSIP_Label_1665d9ee-429a-4d5f-97cc-cfb56e044a6e_SiteId">
    <vt:lpwstr>66cf5074-5afe-48d1-a691-a12b2121f44b</vt:lpwstr>
  </property>
  <property fmtid="{D5CDD505-2E9C-101B-9397-08002B2CF9AE}" pid="7" name="MSIP_Label_1665d9ee-429a-4d5f-97cc-cfb56e044a6e_ActionId">
    <vt:lpwstr>08f809c3-1da8-41ea-bb28-b78c5cdf6d56</vt:lpwstr>
  </property>
  <property fmtid="{D5CDD505-2E9C-101B-9397-08002B2CF9AE}" pid="8" name="MSIP_Label_1665d9ee-429a-4d5f-97cc-cfb56e044a6e_ContentBits">
    <vt:lpwstr>0</vt:lpwstr>
  </property>
  <property fmtid="{D5CDD505-2E9C-101B-9397-08002B2CF9AE}" pid="9" name="ContentTypeId">
    <vt:lpwstr>0x0101008054C00800AD7E4D9CF38E9EB8FFDF89</vt:lpwstr>
  </property>
  <property fmtid="{D5CDD505-2E9C-101B-9397-08002B2CF9AE}" pid="10" name="Order">
    <vt:r8>2900600</vt:r8>
  </property>
  <property fmtid="{D5CDD505-2E9C-101B-9397-08002B2CF9AE}" pid="11" name="MediaServiceImageTags">
    <vt:lpwstr/>
  </property>
</Properties>
</file>