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FC398927-D4EC-4B2A-A251-2EC5E8EF99E4}" xr6:coauthVersionLast="46" xr6:coauthVersionMax="46" xr10:uidLastSave="{00000000-0000-0000-0000-000000000000}"/>
  <bookViews>
    <workbookView xWindow="-105" yWindow="-16320" windowWidth="29040" windowHeight="15840" activeTab="1" xr2:uid="{00000000-000D-0000-FFFF-FFFF00000000}"/>
  </bookViews>
  <sheets>
    <sheet name="Budget Summary" sheetId="2" r:id="rId1"/>
    <sheet name="Budget Detail" sheetId="1" r:id="rId2"/>
  </sheets>
  <definedNames>
    <definedName name="_xlnm.Print_Area" localSheetId="1">'Budget Detail'!$A$8:$Q$78</definedName>
    <definedName name="_xlnm.Print_Titles" localSheetId="1">'Budget Detail'!$1:$7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1" i="1" l="1"/>
  <c r="M81" i="1"/>
  <c r="O67" i="1"/>
  <c r="M67" i="1"/>
  <c r="M65" i="1" s="1"/>
  <c r="K67" i="1"/>
  <c r="K65" i="1" s="1"/>
  <c r="I67" i="1"/>
  <c r="H67" i="1"/>
  <c r="G67" i="1"/>
  <c r="F67" i="1"/>
  <c r="E67" i="1"/>
  <c r="M79" i="1"/>
  <c r="K79" i="1"/>
  <c r="I79" i="1"/>
  <c r="H79" i="1"/>
  <c r="G79" i="1"/>
  <c r="F79" i="1"/>
  <c r="E79" i="1"/>
  <c r="O54" i="1"/>
  <c r="M54" i="1"/>
  <c r="K54" i="1"/>
  <c r="I54" i="1"/>
  <c r="H54" i="1"/>
  <c r="G54" i="1"/>
  <c r="F54" i="1"/>
  <c r="E54" i="1"/>
  <c r="O38" i="1"/>
  <c r="M38" i="1"/>
  <c r="K38" i="1"/>
  <c r="I38" i="1"/>
  <c r="H38" i="1"/>
  <c r="G38" i="1"/>
  <c r="F38" i="1"/>
  <c r="E38" i="1"/>
  <c r="O27" i="1"/>
  <c r="M27" i="1"/>
  <c r="K27" i="1"/>
  <c r="I27" i="1"/>
  <c r="H27" i="1"/>
  <c r="G27" i="1"/>
  <c r="F27" i="1"/>
  <c r="E27" i="1"/>
  <c r="O24" i="1"/>
  <c r="M24" i="1"/>
  <c r="K24" i="1"/>
  <c r="I24" i="1"/>
  <c r="H24" i="1"/>
  <c r="G24" i="1"/>
  <c r="F24" i="1"/>
  <c r="E24" i="1"/>
  <c r="O8" i="1"/>
  <c r="M8" i="1"/>
  <c r="N19" i="1"/>
  <c r="L19" i="1"/>
  <c r="J19" i="1"/>
  <c r="I8" i="1"/>
  <c r="H8" i="1"/>
  <c r="G8" i="1"/>
  <c r="F8" i="1"/>
  <c r="D19" i="1"/>
  <c r="E8" i="1"/>
  <c r="J21" i="2"/>
  <c r="I21" i="2"/>
  <c r="G21" i="2"/>
  <c r="C21" i="2"/>
  <c r="J17" i="2"/>
  <c r="I19" i="2"/>
  <c r="H19" i="2"/>
  <c r="G19" i="2"/>
  <c r="F19" i="2"/>
  <c r="E19" i="2"/>
  <c r="D19" i="2"/>
  <c r="C19" i="2"/>
  <c r="I17" i="2"/>
  <c r="H17" i="2"/>
  <c r="G17" i="2"/>
  <c r="F17" i="2"/>
  <c r="E17" i="2"/>
  <c r="D17" i="2"/>
  <c r="C17" i="2"/>
  <c r="G27" i="2"/>
  <c r="G26" i="2"/>
  <c r="G25" i="2"/>
  <c r="G24" i="2"/>
  <c r="I78" i="1"/>
  <c r="O79" i="1"/>
  <c r="O65" i="1"/>
  <c r="O60" i="1"/>
  <c r="H21" i="2"/>
  <c r="D21" i="2"/>
  <c r="G15" i="2"/>
  <c r="G14" i="2"/>
  <c r="G13" i="2"/>
  <c r="G12" i="2"/>
  <c r="G11" i="2"/>
  <c r="G10" i="2"/>
  <c r="G9" i="2"/>
  <c r="G8" i="2"/>
  <c r="M60" i="1"/>
  <c r="K60" i="1"/>
  <c r="K8" i="1"/>
  <c r="I70" i="1"/>
  <c r="I71" i="1"/>
  <c r="I72" i="1"/>
  <c r="I73" i="1"/>
  <c r="I74" i="1"/>
  <c r="I75" i="1"/>
  <c r="I77" i="1"/>
  <c r="F21" i="2" l="1"/>
  <c r="E21" i="2"/>
  <c r="K81" i="1"/>
  <c r="E65" i="1"/>
  <c r="F65" i="1"/>
  <c r="G65" i="1"/>
  <c r="H65" i="1"/>
  <c r="E60" i="1"/>
  <c r="F60" i="1"/>
  <c r="G60" i="1"/>
  <c r="H60" i="1"/>
  <c r="H81" i="1" l="1"/>
  <c r="G81" i="1"/>
  <c r="F81" i="1"/>
  <c r="E81" i="1"/>
  <c r="I39" i="1"/>
  <c r="I23" i="1"/>
  <c r="I28" i="1"/>
  <c r="I29" i="1"/>
  <c r="I30" i="1"/>
  <c r="I31" i="1"/>
  <c r="I32" i="1"/>
  <c r="I33" i="1"/>
  <c r="I34" i="1"/>
  <c r="I35" i="1"/>
  <c r="I36" i="1"/>
  <c r="I40" i="1"/>
  <c r="I41" i="1"/>
  <c r="I42" i="1"/>
  <c r="I43" i="1"/>
  <c r="I44" i="1"/>
  <c r="I45" i="1"/>
  <c r="I46" i="1"/>
  <c r="I47" i="1"/>
  <c r="I20" i="1"/>
  <c r="I9" i="1" l="1"/>
  <c r="I14" i="1"/>
  <c r="I13" i="1"/>
  <c r="I12" i="1"/>
  <c r="I11" i="1"/>
  <c r="I10" i="1"/>
  <c r="I21" i="1" l="1"/>
  <c r="I15" i="1"/>
  <c r="I80" i="1" l="1"/>
  <c r="I69" i="1" l="1"/>
  <c r="I76" i="1"/>
  <c r="I62" i="1"/>
  <c r="I63" i="1"/>
  <c r="I56" i="1"/>
  <c r="I58" i="1"/>
  <c r="I59" i="1"/>
  <c r="I48" i="1"/>
  <c r="I49" i="1"/>
  <c r="I50" i="1"/>
  <c r="I51" i="1"/>
  <c r="I52" i="1"/>
  <c r="I53" i="1"/>
  <c r="I37" i="1"/>
  <c r="I26" i="1"/>
  <c r="I16" i="1"/>
  <c r="I17" i="1"/>
  <c r="I18" i="1"/>
  <c r="I22" i="1"/>
  <c r="I68" i="1" l="1"/>
  <c r="I65" i="1" s="1"/>
  <c r="I61" i="1"/>
  <c r="I60" i="1" s="1"/>
  <c r="I55" i="1"/>
  <c r="I25" i="1"/>
  <c r="I8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7" authorId="0" shapeId="0" xr:uid="{8BD02F33-A141-4EC0-AA2D-F96E0CB60477}">
      <text>
        <r>
          <rPr>
            <sz val="9"/>
            <color indexed="81"/>
            <rFont val="Tahoma"/>
            <family val="2"/>
          </rPr>
          <t>If organization previously operated the RSC in FY 2021, please list out the most recently approved budget numbers</t>
        </r>
      </text>
    </comment>
    <comment ref="A19" authorId="0" shapeId="0" xr:uid="{CFC5AFE5-3A85-4454-8841-CB3AD1F6A89A}">
      <text>
        <r>
          <rPr>
            <sz val="9"/>
            <color indexed="81"/>
            <rFont val="Tahoma"/>
            <family val="2"/>
          </rPr>
          <t xml:space="preserve">If you anticipate indrect rate will change in FY 2023 and/or FY 2024, you can add that information as a comment in this budget summary and calculate the proposed indirect costs for years two and three of the program.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O7" authorId="0" shapeId="0" xr:uid="{32E5C48B-7795-42F9-9388-490258D56DE9}">
      <text>
        <r>
          <rPr>
            <sz val="9"/>
            <color indexed="81"/>
            <rFont val="Tahoma"/>
            <family val="2"/>
          </rPr>
          <t>If organization previously operated the RSC in FY 2021, please list out the most recently approved budget numbers</t>
        </r>
      </text>
    </comment>
  </commentList>
</comments>
</file>

<file path=xl/sharedStrings.xml><?xml version="1.0" encoding="utf-8"?>
<sst xmlns="http://schemas.openxmlformats.org/spreadsheetml/2006/main" count="127" uniqueCount="95">
  <si>
    <t>PERSONNEL</t>
  </si>
  <si>
    <t>International Hire</t>
  </si>
  <si>
    <t>Local Hire</t>
  </si>
  <si>
    <t>Project Director</t>
  </si>
  <si>
    <t>Caseworkers</t>
  </si>
  <si>
    <t>Driver</t>
  </si>
  <si>
    <t>Allowances</t>
  </si>
  <si>
    <t>Housing/Utilities</t>
  </si>
  <si>
    <t>Termination/Severance</t>
  </si>
  <si>
    <t>FRINGE BENEFITS</t>
  </si>
  <si>
    <t>TRAVEL</t>
  </si>
  <si>
    <t>Maintenance &amp; repair</t>
  </si>
  <si>
    <t>Leased Equipment</t>
  </si>
  <si>
    <t>Utilities</t>
  </si>
  <si>
    <t>Custodial</t>
  </si>
  <si>
    <t>Space Rental</t>
  </si>
  <si>
    <t>Communications</t>
  </si>
  <si>
    <t>Insurance</t>
  </si>
  <si>
    <t>Audit</t>
  </si>
  <si>
    <t>TOTAL DIRECT COSTS</t>
  </si>
  <si>
    <t>Comments</t>
  </si>
  <si>
    <t>FTE</t>
  </si>
  <si>
    <t>Home Leave</t>
  </si>
  <si>
    <t>International (list each trip)</t>
  </si>
  <si>
    <t>Postage/Courier</t>
  </si>
  <si>
    <t>Education</t>
  </si>
  <si>
    <t>Telephone/Fax/Internet</t>
  </si>
  <si>
    <t xml:space="preserve">Office supplies </t>
  </si>
  <si>
    <t>TOTAL PROGRAM BUDGET</t>
  </si>
  <si>
    <t>EQUIPMENT</t>
  </si>
  <si>
    <t>SUPPLIES</t>
  </si>
  <si>
    <t>INDIRECT COSTS</t>
  </si>
  <si>
    <t xml:space="preserve">SUPPLIES </t>
  </si>
  <si>
    <t>Refugees Presented to DHS</t>
  </si>
  <si>
    <t>Cultural Orientation</t>
  </si>
  <si>
    <t>Refugees Pre-Screened</t>
  </si>
  <si>
    <t>Case Processing</t>
  </si>
  <si>
    <t>Program Support</t>
  </si>
  <si>
    <t>Date:</t>
  </si>
  <si>
    <t>INIDIRECT COSTS</t>
  </si>
  <si>
    <t>[include rate here]</t>
  </si>
  <si>
    <t>FY 2021</t>
  </si>
  <si>
    <t>Agency and RSC:</t>
  </si>
  <si>
    <t>Budget Version:</t>
  </si>
  <si>
    <t xml:space="preserve"> FY 2021 Approved Budget</t>
  </si>
  <si>
    <t>October-December 2021</t>
  </si>
  <si>
    <t>January-March 2022</t>
  </si>
  <si>
    <t>April-June 2022</t>
  </si>
  <si>
    <t>July-September 2022</t>
  </si>
  <si>
    <t>FY 2022 TOTAL</t>
  </si>
  <si>
    <t>FY 2021 Approved Budget</t>
  </si>
  <si>
    <t>Legal fees</t>
  </si>
  <si>
    <t>Security guards</t>
  </si>
  <si>
    <t>Deputy Project Director</t>
  </si>
  <si>
    <t>Senior Vice President</t>
  </si>
  <si>
    <t>%</t>
  </si>
  <si>
    <t>Expendable equipment (list items with acquisition cost of $1,000-$5,000)</t>
  </si>
  <si>
    <t>Automotive supplies</t>
  </si>
  <si>
    <t>Software</t>
  </si>
  <si>
    <t>Indirect cost rate</t>
  </si>
  <si>
    <t>January - March 2022</t>
  </si>
  <si>
    <t>April - June 2022</t>
  </si>
  <si>
    <t>July - September 2022</t>
  </si>
  <si>
    <t>FY 2022 Total</t>
  </si>
  <si>
    <t>FY 2022</t>
  </si>
  <si>
    <t xml:space="preserve">FTE TOTAL </t>
  </si>
  <si>
    <t>Non-Expendable equipment (list items with acquisition of $5,000 or more)</t>
  </si>
  <si>
    <t>Local/In-Country</t>
  </si>
  <si>
    <t>Line items provided below are an example. Add or remove these line items, as necessary.</t>
  </si>
  <si>
    <t>Computer Licenses</t>
  </si>
  <si>
    <t>XX to XX - Case Processing</t>
  </si>
  <si>
    <t>Interpreters</t>
  </si>
  <si>
    <t>Vehicle</t>
  </si>
  <si>
    <t>General</t>
  </si>
  <si>
    <t>HR Specialist</t>
  </si>
  <si>
    <t>IT Specialist</t>
  </si>
  <si>
    <t>Regional</t>
  </si>
  <si>
    <t>XX to XX - Data Integrity</t>
  </si>
  <si>
    <t>Other expendable equipment (consolidate like items)</t>
  </si>
  <si>
    <t>Microsoft Pro Licenses</t>
  </si>
  <si>
    <t>HQ Staff</t>
  </si>
  <si>
    <t>M/D/Year</t>
  </si>
  <si>
    <t>CONTRACTUAL</t>
  </si>
  <si>
    <t>OTHER DIRECT COSTS</t>
  </si>
  <si>
    <t>CONSTRUCTION</t>
  </si>
  <si>
    <t>FY 2023 Total</t>
  </si>
  <si>
    <t>FY 2024 Total</t>
  </si>
  <si>
    <t>FY 2023</t>
  </si>
  <si>
    <t>FY 2024</t>
  </si>
  <si>
    <t>FY 2023 TOTAL</t>
  </si>
  <si>
    <t>FY 2024 TOTAL</t>
  </si>
  <si>
    <t>FY 2022-FY 2024 RESETTLEMENT SUPPORT CENTER (RSC) BUDGET WORKSHEET (SUMMARY)</t>
  </si>
  <si>
    <t>FY 2022-FY 2024 RESETTLEMENT SUPPORT CENTER (RSC) BUDGET WORKSHEET (DETAIL)</t>
  </si>
  <si>
    <t>Refugees Departed for United States</t>
  </si>
  <si>
    <t>Refugees Trained in Cultural Orientation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</si>
</sst>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_(* #,##0_);_(* \(#,##0\);_(* &quot;-&quot;??_);_(@_)"/>
  </numFmts>
  <fonts count="18">
    <font>
      <sz val="10"/>
      <name val="Letter Gothic"/>
    </font>
    <font>
      <sz val="10"/>
      <name val="Letter Gothic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22"/>
      <name val="Arial"/>
      <family val="2"/>
    </font>
    <font>
      <sz val="12"/>
      <name val="Arial"/>
      <family val="2"/>
    </font>
    <font>
      <sz val="12"/>
      <name val="Letter Gothic"/>
      <family val="3"/>
    </font>
    <font>
      <b/>
      <sz val="14"/>
      <color indexed="16"/>
      <name val="Arial"/>
      <family val="2"/>
    </font>
    <font>
      <sz val="7"/>
      <name val="Arial"/>
      <family val="2"/>
    </font>
    <font>
      <b/>
      <sz val="9"/>
      <color indexed="8"/>
      <name val="Arial"/>
      <family val="2"/>
    </font>
    <font>
      <sz val="9"/>
      <color indexed="81"/>
      <name val="Tahoma"/>
      <family val="2"/>
    </font>
    <font>
      <i/>
      <sz val="9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9">
    <xf numFmtId="37" fontId="0" fillId="0" borderId="0" xfId="0"/>
    <xf numFmtId="37" fontId="2" fillId="0" borderId="0" xfId="0" applyFont="1"/>
    <xf numFmtId="37" fontId="2" fillId="0" borderId="0" xfId="0" applyFont="1" applyBorder="1"/>
    <xf numFmtId="37" fontId="2" fillId="0" borderId="0" xfId="0" applyFont="1" applyAlignment="1">
      <alignment horizontal="left"/>
    </xf>
    <xf numFmtId="37" fontId="2" fillId="0" borderId="0" xfId="0" applyFont="1" applyFill="1" applyBorder="1"/>
    <xf numFmtId="37" fontId="0" fillId="0" borderId="0" xfId="0" applyBorder="1"/>
    <xf numFmtId="37" fontId="2" fillId="0" borderId="0" xfId="0" applyFont="1" applyBorder="1" applyAlignment="1">
      <alignment horizontal="left"/>
    </xf>
    <xf numFmtId="37" fontId="0" fillId="0" borderId="0" xfId="0" applyAlignment="1"/>
    <xf numFmtId="37" fontId="3" fillId="0" borderId="0" xfId="0" applyFont="1" applyAlignment="1">
      <alignment horizontal="left"/>
    </xf>
    <xf numFmtId="37" fontId="0" fillId="0" borderId="0" xfId="0" applyAlignment="1">
      <alignment horizontal="left"/>
    </xf>
    <xf numFmtId="37" fontId="0" fillId="0" borderId="0" xfId="0" applyFill="1"/>
    <xf numFmtId="37" fontId="7" fillId="0" borderId="0" xfId="0" applyFont="1"/>
    <xf numFmtId="37" fontId="7" fillId="0" borderId="0" xfId="0" applyFont="1" applyBorder="1"/>
    <xf numFmtId="37" fontId="6" fillId="0" borderId="0" xfId="0" applyFont="1"/>
    <xf numFmtId="37" fontId="6" fillId="0" borderId="0" xfId="0" applyFont="1" applyBorder="1"/>
    <xf numFmtId="37" fontId="7" fillId="0" borderId="0" xfId="0" applyFont="1" applyBorder="1" applyAlignment="1">
      <alignment horizontal="right"/>
    </xf>
    <xf numFmtId="0" fontId="5" fillId="0" borderId="0" xfId="1" applyNumberFormat="1" applyFont="1" applyBorder="1" applyAlignment="1">
      <alignment horizontal="right"/>
    </xf>
    <xf numFmtId="37" fontId="3" fillId="0" borderId="0" xfId="0" applyFont="1" applyAlignment="1">
      <alignment horizontal="right"/>
    </xf>
    <xf numFmtId="37" fontId="12" fillId="0" borderId="0" xfId="0" applyFont="1" applyBorder="1" applyAlignment="1">
      <alignment horizontal="center"/>
    </xf>
    <xf numFmtId="37" fontId="13" fillId="0" borderId="0" xfId="0" applyFont="1"/>
    <xf numFmtId="165" fontId="2" fillId="0" borderId="0" xfId="1" applyNumberFormat="1" applyFont="1"/>
    <xf numFmtId="165" fontId="4" fillId="0" borderId="0" xfId="1" applyNumberFormat="1" applyFont="1"/>
    <xf numFmtId="165" fontId="2" fillId="0" borderId="0" xfId="1" applyNumberFormat="1" applyFont="1" applyBorder="1"/>
    <xf numFmtId="165" fontId="4" fillId="0" borderId="0" xfId="1" applyNumberFormat="1" applyFont="1" applyBorder="1"/>
    <xf numFmtId="37" fontId="12" fillId="0" borderId="0" xfId="0" applyFont="1" applyBorder="1" applyAlignment="1"/>
    <xf numFmtId="37" fontId="5" fillId="0" borderId="0" xfId="0" applyFont="1" applyBorder="1" applyAlignment="1"/>
    <xf numFmtId="37" fontId="10" fillId="4" borderId="3" xfId="0" applyFont="1" applyFill="1" applyBorder="1"/>
    <xf numFmtId="9" fontId="14" fillId="0" borderId="22" xfId="2" applyFont="1" applyBorder="1" applyAlignment="1">
      <alignment horizontal="center" vertical="center" wrapText="1"/>
    </xf>
    <xf numFmtId="37" fontId="6" fillId="0" borderId="0" xfId="0" applyFont="1" applyAlignment="1">
      <alignment horizontal="left"/>
    </xf>
    <xf numFmtId="37" fontId="11" fillId="0" borderId="0" xfId="0" applyFont="1" applyBorder="1" applyAlignment="1"/>
    <xf numFmtId="37" fontId="6" fillId="0" borderId="19" xfId="0" applyFont="1" applyBorder="1"/>
    <xf numFmtId="165" fontId="7" fillId="0" borderId="1" xfId="1" applyNumberFormat="1" applyFont="1" applyBorder="1"/>
    <xf numFmtId="165" fontId="7" fillId="0" borderId="27" xfId="1" applyNumberFormat="1" applyFont="1" applyBorder="1"/>
    <xf numFmtId="165" fontId="7" fillId="0" borderId="7" xfId="1" applyNumberFormat="1" applyFont="1" applyBorder="1"/>
    <xf numFmtId="37" fontId="10" fillId="4" borderId="4" xfId="0" applyFont="1" applyFill="1" applyBorder="1"/>
    <xf numFmtId="165" fontId="7" fillId="0" borderId="26" xfId="1" applyNumberFormat="1" applyFont="1" applyBorder="1"/>
    <xf numFmtId="37" fontId="15" fillId="4" borderId="11" xfId="0" applyFont="1" applyFill="1" applyBorder="1"/>
    <xf numFmtId="165" fontId="7" fillId="0" borderId="4" xfId="1" applyNumberFormat="1" applyFont="1" applyBorder="1"/>
    <xf numFmtId="165" fontId="7" fillId="0" borderId="25" xfId="1" applyNumberFormat="1" applyFont="1" applyBorder="1"/>
    <xf numFmtId="165" fontId="7" fillId="0" borderId="8" xfId="1" applyNumberFormat="1" applyFont="1" applyBorder="1"/>
    <xf numFmtId="165" fontId="7" fillId="0" borderId="0" xfId="1" applyNumberFormat="1" applyFont="1" applyBorder="1"/>
    <xf numFmtId="165" fontId="7" fillId="0" borderId="46" xfId="1" applyNumberFormat="1" applyFont="1" applyBorder="1"/>
    <xf numFmtId="37" fontId="15" fillId="4" borderId="9" xfId="0" applyFont="1" applyFill="1" applyBorder="1"/>
    <xf numFmtId="37" fontId="7" fillId="5" borderId="23" xfId="0" applyFont="1" applyFill="1" applyBorder="1" applyAlignment="1">
      <alignment horizontal="center" vertical="center" wrapText="1"/>
    </xf>
    <xf numFmtId="165" fontId="7" fillId="5" borderId="15" xfId="1" applyNumberFormat="1" applyFont="1" applyFill="1" applyBorder="1" applyAlignment="1">
      <alignment horizontal="center" vertical="center" wrapText="1"/>
    </xf>
    <xf numFmtId="37" fontId="8" fillId="4" borderId="19" xfId="0" applyFont="1" applyFill="1" applyBorder="1" applyAlignment="1">
      <alignment horizontal="center"/>
    </xf>
    <xf numFmtId="164" fontId="8" fillId="4" borderId="19" xfId="0" applyNumberFormat="1" applyFont="1" applyFill="1" applyBorder="1" applyAlignment="1">
      <alignment horizontal="center"/>
    </xf>
    <xf numFmtId="165" fontId="8" fillId="4" borderId="19" xfId="1" applyNumberFormat="1" applyFont="1" applyFill="1" applyBorder="1" applyAlignment="1">
      <alignment horizontal="center"/>
    </xf>
    <xf numFmtId="165" fontId="7" fillId="0" borderId="2" xfId="1" applyNumberFormat="1" applyFont="1" applyBorder="1"/>
    <xf numFmtId="37" fontId="8" fillId="4" borderId="13" xfId="0" applyFont="1" applyFill="1" applyBorder="1" applyAlignment="1">
      <alignment horizontal="center"/>
    </xf>
    <xf numFmtId="37" fontId="10" fillId="4" borderId="13" xfId="0" applyFont="1" applyFill="1" applyBorder="1"/>
    <xf numFmtId="37" fontId="10" fillId="4" borderId="55" xfId="0" applyFont="1" applyFill="1" applyBorder="1"/>
    <xf numFmtId="164" fontId="7" fillId="0" borderId="30" xfId="0" applyNumberFormat="1" applyFont="1" applyBorder="1"/>
    <xf numFmtId="164" fontId="7" fillId="0" borderId="31" xfId="0" applyNumberFormat="1" applyFont="1" applyBorder="1"/>
    <xf numFmtId="37" fontId="7" fillId="10" borderId="24" xfId="0" applyFont="1" applyFill="1" applyBorder="1" applyAlignment="1">
      <alignment horizontal="center"/>
    </xf>
    <xf numFmtId="165" fontId="8" fillId="4" borderId="23" xfId="1" applyNumberFormat="1" applyFont="1" applyFill="1" applyBorder="1" applyAlignment="1">
      <alignment horizontal="center"/>
    </xf>
    <xf numFmtId="37" fontId="7" fillId="6" borderId="19" xfId="0" applyFont="1" applyFill="1" applyBorder="1" applyAlignment="1">
      <alignment horizontal="right"/>
    </xf>
    <xf numFmtId="37" fontId="8" fillId="5" borderId="43" xfId="0" applyFont="1" applyFill="1" applyBorder="1" applyAlignment="1">
      <alignment horizontal="center" vertical="center" wrapText="1"/>
    </xf>
    <xf numFmtId="37" fontId="8" fillId="5" borderId="41" xfId="0" applyFont="1" applyFill="1" applyBorder="1" applyAlignment="1">
      <alignment horizontal="center" vertical="center" wrapText="1"/>
    </xf>
    <xf numFmtId="37" fontId="8" fillId="5" borderId="44" xfId="0" applyFont="1" applyFill="1" applyBorder="1" applyAlignment="1">
      <alignment horizontal="center" vertical="center" wrapText="1"/>
    </xf>
    <xf numFmtId="37" fontId="8" fillId="5" borderId="15" xfId="0" applyFont="1" applyFill="1" applyBorder="1" applyAlignment="1">
      <alignment horizontal="center" vertical="center" wrapText="1"/>
    </xf>
    <xf numFmtId="37" fontId="8" fillId="9" borderId="23" xfId="0" applyFont="1" applyFill="1" applyBorder="1" applyAlignment="1">
      <alignment horizontal="center" vertical="center" wrapText="1"/>
    </xf>
    <xf numFmtId="37" fontId="15" fillId="0" borderId="35" xfId="0" applyFont="1" applyFill="1" applyBorder="1"/>
    <xf numFmtId="165" fontId="7" fillId="3" borderId="35" xfId="1" applyNumberFormat="1" applyFont="1" applyFill="1" applyBorder="1"/>
    <xf numFmtId="165" fontId="7" fillId="3" borderId="26" xfId="1" applyNumberFormat="1" applyFont="1" applyFill="1" applyBorder="1"/>
    <xf numFmtId="165" fontId="7" fillId="3" borderId="36" xfId="1" applyNumberFormat="1" applyFont="1" applyFill="1" applyBorder="1"/>
    <xf numFmtId="165" fontId="7" fillId="4" borderId="51" xfId="1" applyNumberFormat="1" applyFont="1" applyFill="1" applyBorder="1"/>
    <xf numFmtId="37" fontId="15" fillId="0" borderId="17" xfId="0" applyFont="1" applyFill="1" applyBorder="1"/>
    <xf numFmtId="165" fontId="7" fillId="3" borderId="17" xfId="1" applyNumberFormat="1" applyFont="1" applyFill="1" applyBorder="1"/>
    <xf numFmtId="165" fontId="7" fillId="3" borderId="34" xfId="1" applyNumberFormat="1" applyFont="1" applyFill="1" applyBorder="1"/>
    <xf numFmtId="165" fontId="7" fillId="3" borderId="37" xfId="1" applyNumberFormat="1" applyFont="1" applyFill="1" applyBorder="1"/>
    <xf numFmtId="165" fontId="7" fillId="4" borderId="6" xfId="1" applyNumberFormat="1" applyFont="1" applyFill="1" applyBorder="1"/>
    <xf numFmtId="37" fontId="7" fillId="10" borderId="9" xfId="0" applyFont="1" applyFill="1" applyBorder="1"/>
    <xf numFmtId="37" fontId="7" fillId="10" borderId="4" xfId="0" applyFont="1" applyFill="1" applyBorder="1"/>
    <xf numFmtId="165" fontId="7" fillId="10" borderId="4" xfId="1" applyNumberFormat="1" applyFont="1" applyFill="1" applyBorder="1"/>
    <xf numFmtId="165" fontId="7" fillId="10" borderId="13" xfId="1" applyNumberFormat="1" applyFont="1" applyFill="1" applyBorder="1"/>
    <xf numFmtId="37" fontId="8" fillId="0" borderId="2" xfId="0" applyFont="1" applyBorder="1"/>
    <xf numFmtId="37" fontId="7" fillId="10" borderId="22" xfId="0" applyFont="1" applyFill="1" applyBorder="1"/>
    <xf numFmtId="165" fontId="7" fillId="3" borderId="45" xfId="1" applyNumberFormat="1" applyFont="1" applyFill="1" applyBorder="1"/>
    <xf numFmtId="165" fontId="7" fillId="3" borderId="0" xfId="1" applyNumberFormat="1" applyFont="1" applyFill="1" applyBorder="1"/>
    <xf numFmtId="165" fontId="7" fillId="3" borderId="46" xfId="1" applyNumberFormat="1" applyFont="1" applyFill="1" applyBorder="1"/>
    <xf numFmtId="165" fontId="7" fillId="3" borderId="29" xfId="1" applyNumberFormat="1" applyFont="1" applyFill="1" applyBorder="1"/>
    <xf numFmtId="165" fontId="7" fillId="4" borderId="24" xfId="1" applyNumberFormat="1" applyFont="1" applyFill="1" applyBorder="1"/>
    <xf numFmtId="37" fontId="7" fillId="2" borderId="9" xfId="0" applyFont="1" applyFill="1" applyBorder="1"/>
    <xf numFmtId="37" fontId="7" fillId="2" borderId="4" xfId="0" applyFont="1" applyFill="1" applyBorder="1"/>
    <xf numFmtId="165" fontId="7" fillId="2" borderId="4" xfId="1" applyNumberFormat="1" applyFont="1" applyFill="1" applyBorder="1"/>
    <xf numFmtId="165" fontId="7" fillId="2" borderId="13" xfId="1" applyNumberFormat="1" applyFont="1" applyFill="1" applyBorder="1"/>
    <xf numFmtId="0" fontId="7" fillId="3" borderId="45" xfId="1" applyNumberFormat="1" applyFont="1" applyFill="1" applyBorder="1" applyAlignment="1">
      <alignment horizontal="center"/>
    </xf>
    <xf numFmtId="0" fontId="7" fillId="3" borderId="0" xfId="1" applyNumberFormat="1" applyFont="1" applyFill="1" applyBorder="1" applyAlignment="1">
      <alignment horizontal="center"/>
    </xf>
    <xf numFmtId="0" fontId="7" fillId="3" borderId="46" xfId="1" applyNumberFormat="1" applyFont="1" applyFill="1" applyBorder="1" applyAlignment="1">
      <alignment horizontal="center"/>
    </xf>
    <xf numFmtId="0" fontId="7" fillId="3" borderId="29" xfId="1" applyNumberFormat="1" applyFont="1" applyFill="1" applyBorder="1" applyAlignment="1">
      <alignment horizontal="center"/>
    </xf>
    <xf numFmtId="0" fontId="7" fillId="4" borderId="24" xfId="1" applyNumberFormat="1" applyFont="1" applyFill="1" applyBorder="1"/>
    <xf numFmtId="37" fontId="8" fillId="10" borderId="22" xfId="0" applyFont="1" applyFill="1" applyBorder="1"/>
    <xf numFmtId="165" fontId="8" fillId="3" borderId="45" xfId="1" applyNumberFormat="1" applyFont="1" applyFill="1" applyBorder="1"/>
    <xf numFmtId="165" fontId="8" fillId="3" borderId="0" xfId="1" applyNumberFormat="1" applyFont="1" applyFill="1" applyBorder="1"/>
    <xf numFmtId="165" fontId="8" fillId="3" borderId="46" xfId="1" applyNumberFormat="1" applyFont="1" applyFill="1" applyBorder="1"/>
    <xf numFmtId="165" fontId="8" fillId="3" borderId="29" xfId="1" applyNumberFormat="1" applyFont="1" applyFill="1" applyBorder="1"/>
    <xf numFmtId="165" fontId="7" fillId="0" borderId="0" xfId="1" applyNumberFormat="1" applyFont="1" applyFill="1" applyBorder="1"/>
    <xf numFmtId="37" fontId="8" fillId="0" borderId="35" xfId="0" applyFont="1" applyBorder="1"/>
    <xf numFmtId="165" fontId="7" fillId="3" borderId="48" xfId="1" applyNumberFormat="1" applyFont="1" applyFill="1" applyBorder="1"/>
    <xf numFmtId="165" fontId="7" fillId="3" borderId="12" xfId="1" applyNumberFormat="1" applyFont="1" applyFill="1" applyBorder="1"/>
    <xf numFmtId="165" fontId="7" fillId="4" borderId="28" xfId="1" applyNumberFormat="1" applyFont="1" applyFill="1" applyBorder="1"/>
    <xf numFmtId="37" fontId="8" fillId="0" borderId="17" xfId="0" applyFont="1" applyBorder="1"/>
    <xf numFmtId="165" fontId="7" fillId="3" borderId="49" xfId="1" applyNumberFormat="1" applyFont="1" applyFill="1" applyBorder="1"/>
    <xf numFmtId="165" fontId="7" fillId="3" borderId="39" xfId="1" applyNumberFormat="1" applyFont="1" applyFill="1" applyBorder="1"/>
    <xf numFmtId="165" fontId="7" fillId="4" borderId="31" xfId="1" applyNumberFormat="1" applyFont="1" applyFill="1" applyBorder="1"/>
    <xf numFmtId="37" fontId="8" fillId="0" borderId="33" xfId="0" applyFont="1" applyBorder="1"/>
    <xf numFmtId="165" fontId="7" fillId="3" borderId="50" xfId="1" applyNumberFormat="1" applyFont="1" applyFill="1" applyBorder="1"/>
    <xf numFmtId="165" fontId="7" fillId="3" borderId="47" xfId="1" applyNumberFormat="1" applyFont="1" applyFill="1" applyBorder="1"/>
    <xf numFmtId="165" fontId="7" fillId="3" borderId="40" xfId="1" applyNumberFormat="1" applyFont="1" applyFill="1" applyBorder="1"/>
    <xf numFmtId="165" fontId="7" fillId="4" borderId="42" xfId="1" applyNumberFormat="1" applyFont="1" applyFill="1" applyBorder="1"/>
    <xf numFmtId="37" fontId="7" fillId="10" borderId="23" xfId="0" applyFont="1" applyFill="1" applyBorder="1" applyAlignment="1"/>
    <xf numFmtId="37" fontId="7" fillId="10" borderId="24" xfId="0" applyFont="1" applyFill="1" applyBorder="1" applyAlignment="1"/>
    <xf numFmtId="37" fontId="7" fillId="10" borderId="16" xfId="0" applyFont="1" applyFill="1" applyBorder="1" applyAlignment="1"/>
    <xf numFmtId="37" fontId="15" fillId="6" borderId="17" xfId="0" applyFont="1" applyFill="1" applyBorder="1"/>
    <xf numFmtId="37" fontId="9" fillId="0" borderId="17" xfId="0" applyFont="1" applyBorder="1" applyAlignment="1">
      <alignment vertical="center" wrapText="1"/>
    </xf>
    <xf numFmtId="37" fontId="9" fillId="0" borderId="17" xfId="0" applyFont="1" applyBorder="1" applyAlignment="1">
      <alignment vertical="center"/>
    </xf>
    <xf numFmtId="165" fontId="7" fillId="5" borderId="41" xfId="1" applyNumberFormat="1" applyFont="1" applyFill="1" applyBorder="1" applyAlignment="1">
      <alignment horizontal="center" vertical="center" wrapText="1"/>
    </xf>
    <xf numFmtId="165" fontId="7" fillId="0" borderId="12" xfId="1" applyNumberFormat="1" applyFont="1" applyBorder="1"/>
    <xf numFmtId="165" fontId="8" fillId="9" borderId="23" xfId="1" applyNumberFormat="1" applyFont="1" applyFill="1" applyBorder="1" applyAlignment="1">
      <alignment horizontal="center" vertical="center" wrapText="1"/>
    </xf>
    <xf numFmtId="165" fontId="8" fillId="4" borderId="30" xfId="1" applyNumberFormat="1" applyFont="1" applyFill="1" applyBorder="1"/>
    <xf numFmtId="165" fontId="8" fillId="4" borderId="31" xfId="1" applyNumberFormat="1" applyFont="1" applyFill="1" applyBorder="1"/>
    <xf numFmtId="165" fontId="8" fillId="4" borderId="19" xfId="1" applyNumberFormat="1" applyFont="1" applyFill="1" applyBorder="1"/>
    <xf numFmtId="165" fontId="8" fillId="4" borderId="24" xfId="1" applyNumberFormat="1" applyFont="1" applyFill="1" applyBorder="1"/>
    <xf numFmtId="165" fontId="8" fillId="4" borderId="23" xfId="1" applyNumberFormat="1" applyFont="1" applyFill="1" applyBorder="1"/>
    <xf numFmtId="37" fontId="8" fillId="7" borderId="23" xfId="0" applyFont="1" applyFill="1" applyBorder="1" applyAlignment="1">
      <alignment horizontal="center" vertical="center"/>
    </xf>
    <xf numFmtId="37" fontId="8" fillId="8" borderId="6" xfId="0" applyFont="1" applyFill="1" applyBorder="1" applyAlignment="1">
      <alignment horizontal="center" vertical="center" wrapText="1"/>
    </xf>
    <xf numFmtId="0" fontId="6" fillId="0" borderId="19" xfId="1" applyNumberFormat="1" applyFont="1" applyBorder="1" applyAlignment="1">
      <alignment horizontal="left"/>
    </xf>
    <xf numFmtId="37" fontId="7" fillId="10" borderId="32" xfId="0" applyFont="1" applyFill="1" applyBorder="1" applyAlignment="1"/>
    <xf numFmtId="37" fontId="7" fillId="10" borderId="60" xfId="0" applyFont="1" applyFill="1" applyBorder="1" applyAlignment="1"/>
    <xf numFmtId="37" fontId="7" fillId="10" borderId="61" xfId="0" applyFont="1" applyFill="1" applyBorder="1" applyAlignment="1"/>
    <xf numFmtId="37" fontId="7" fillId="10" borderId="62" xfId="0" applyFont="1" applyFill="1" applyBorder="1" applyAlignment="1"/>
    <xf numFmtId="37" fontId="10" fillId="10" borderId="60" xfId="0" applyFont="1" applyFill="1" applyBorder="1" applyAlignment="1"/>
    <xf numFmtId="37" fontId="10" fillId="10" borderId="61" xfId="0" applyFont="1" applyFill="1" applyBorder="1" applyAlignment="1"/>
    <xf numFmtId="37" fontId="5" fillId="0" borderId="0" xfId="0" applyFont="1" applyBorder="1" applyAlignment="1">
      <alignment horizontal="center"/>
    </xf>
    <xf numFmtId="37" fontId="5" fillId="0" borderId="0" xfId="0" applyFont="1" applyAlignment="1">
      <alignment horizontal="center"/>
    </xf>
    <xf numFmtId="14" fontId="6" fillId="0" borderId="19" xfId="1" applyNumberFormat="1" applyFont="1" applyBorder="1" applyAlignment="1">
      <alignment horizontal="center"/>
    </xf>
    <xf numFmtId="37" fontId="7" fillId="10" borderId="24" xfId="0" applyFont="1" applyFill="1" applyBorder="1" applyAlignment="1">
      <alignment horizontal="center"/>
    </xf>
    <xf numFmtId="37" fontId="6" fillId="0" borderId="0" xfId="0" applyFont="1" applyAlignment="1">
      <alignment horizontal="left"/>
    </xf>
    <xf numFmtId="165" fontId="8" fillId="4" borderId="32" xfId="1" applyNumberFormat="1" applyFont="1" applyFill="1" applyBorder="1"/>
    <xf numFmtId="165" fontId="8" fillId="10" borderId="9" xfId="1" applyNumberFormat="1" applyFont="1" applyFill="1" applyBorder="1" applyAlignment="1"/>
    <xf numFmtId="165" fontId="8" fillId="10" borderId="4" xfId="1" applyNumberFormat="1" applyFont="1" applyFill="1" applyBorder="1" applyAlignment="1"/>
    <xf numFmtId="165" fontId="8" fillId="10" borderId="19" xfId="1" applyNumberFormat="1" applyFont="1" applyFill="1" applyBorder="1" applyAlignment="1"/>
    <xf numFmtId="37" fontId="8" fillId="10" borderId="19" xfId="0" applyFont="1" applyFill="1" applyBorder="1" applyAlignment="1">
      <alignment horizontal="center"/>
    </xf>
    <xf numFmtId="37" fontId="9" fillId="0" borderId="20" xfId="0" applyFont="1" applyBorder="1" applyAlignment="1">
      <alignment vertical="center"/>
    </xf>
    <xf numFmtId="37" fontId="6" fillId="0" borderId="0" xfId="0" applyFont="1" applyBorder="1" applyAlignment="1">
      <alignment horizontal="left"/>
    </xf>
    <xf numFmtId="37" fontId="7" fillId="11" borderId="23" xfId="0" applyFont="1" applyFill="1" applyBorder="1" applyAlignment="1">
      <alignment horizontal="center" vertical="center" wrapText="1"/>
    </xf>
    <xf numFmtId="37" fontId="8" fillId="11" borderId="0" xfId="0" applyFont="1" applyFill="1" applyBorder="1" applyAlignment="1">
      <alignment horizontal="center" vertical="center" wrapText="1"/>
    </xf>
    <xf numFmtId="164" fontId="8" fillId="11" borderId="19" xfId="0" applyNumberFormat="1" applyFont="1" applyFill="1" applyBorder="1" applyAlignment="1">
      <alignment horizontal="center"/>
    </xf>
    <xf numFmtId="165" fontId="8" fillId="11" borderId="19" xfId="1" applyNumberFormat="1" applyFont="1" applyFill="1" applyBorder="1" applyAlignment="1">
      <alignment horizontal="center"/>
    </xf>
    <xf numFmtId="165" fontId="8" fillId="11" borderId="30" xfId="1" applyNumberFormat="1" applyFont="1" applyFill="1" applyBorder="1"/>
    <xf numFmtId="165" fontId="8" fillId="11" borderId="31" xfId="1" applyNumberFormat="1" applyFont="1" applyFill="1" applyBorder="1"/>
    <xf numFmtId="165" fontId="8" fillId="11" borderId="32" xfId="1" applyNumberFormat="1" applyFont="1" applyFill="1" applyBorder="1"/>
    <xf numFmtId="165" fontId="8" fillId="11" borderId="19" xfId="1" applyNumberFormat="1" applyFont="1" applyFill="1" applyBorder="1"/>
    <xf numFmtId="165" fontId="8" fillId="11" borderId="24" xfId="1" applyNumberFormat="1" applyFont="1" applyFill="1" applyBorder="1"/>
    <xf numFmtId="165" fontId="8" fillId="11" borderId="23" xfId="1" applyNumberFormat="1" applyFont="1" applyFill="1" applyBorder="1"/>
    <xf numFmtId="165" fontId="8" fillId="11" borderId="23" xfId="1" applyNumberFormat="1" applyFont="1" applyFill="1" applyBorder="1" applyAlignment="1">
      <alignment horizontal="center"/>
    </xf>
    <xf numFmtId="37" fontId="8" fillId="11" borderId="19" xfId="0" applyFont="1" applyFill="1" applyBorder="1" applyAlignment="1">
      <alignment horizontal="center"/>
    </xf>
    <xf numFmtId="37" fontId="8" fillId="9" borderId="15" xfId="0" applyFont="1" applyFill="1" applyBorder="1" applyAlignment="1">
      <alignment horizontal="center"/>
    </xf>
    <xf numFmtId="165" fontId="7" fillId="4" borderId="56" xfId="1" applyNumberFormat="1" applyFont="1" applyFill="1" applyBorder="1"/>
    <xf numFmtId="165" fontId="7" fillId="4" borderId="29" xfId="1" applyNumberFormat="1" applyFont="1" applyFill="1" applyBorder="1"/>
    <xf numFmtId="165" fontId="7" fillId="4" borderId="58" xfId="1" applyNumberFormat="1" applyFont="1" applyFill="1" applyBorder="1"/>
    <xf numFmtId="37" fontId="8" fillId="9" borderId="19" xfId="0" applyFont="1" applyFill="1" applyBorder="1" applyAlignment="1">
      <alignment horizontal="center" vertical="center" wrapText="1"/>
    </xf>
    <xf numFmtId="37" fontId="8" fillId="11" borderId="6" xfId="0" applyFont="1" applyFill="1" applyBorder="1"/>
    <xf numFmtId="0" fontId="7" fillId="11" borderId="24" xfId="1" applyNumberFormat="1" applyFont="1" applyFill="1" applyBorder="1"/>
    <xf numFmtId="37" fontId="7" fillId="11" borderId="6" xfId="0" applyFont="1" applyFill="1" applyBorder="1"/>
    <xf numFmtId="37" fontId="10" fillId="11" borderId="6" xfId="0" applyFont="1" applyFill="1" applyBorder="1"/>
    <xf numFmtId="37" fontId="7" fillId="11" borderId="51" xfId="0" applyFont="1" applyFill="1" applyBorder="1"/>
    <xf numFmtId="37" fontId="7" fillId="11" borderId="58" xfId="0" applyFont="1" applyFill="1" applyBorder="1"/>
    <xf numFmtId="37" fontId="8" fillId="9" borderId="9" xfId="0" applyFont="1" applyFill="1" applyBorder="1" applyAlignment="1">
      <alignment horizontal="center"/>
    </xf>
    <xf numFmtId="37" fontId="8" fillId="9" borderId="4" xfId="0" applyFont="1" applyFill="1" applyBorder="1" applyAlignment="1">
      <alignment horizontal="center"/>
    </xf>
    <xf numFmtId="37" fontId="8" fillId="9" borderId="13" xfId="0" applyFont="1" applyFill="1" applyBorder="1" applyAlignment="1">
      <alignment horizontal="center"/>
    </xf>
    <xf numFmtId="37" fontId="13" fillId="0" borderId="0" xfId="0" applyFont="1" applyAlignment="1">
      <alignment horizontal="center"/>
    </xf>
    <xf numFmtId="37" fontId="7" fillId="10" borderId="24" xfId="0" applyFont="1" applyFill="1" applyBorder="1" applyAlignment="1">
      <alignment horizontal="center"/>
    </xf>
    <xf numFmtId="37" fontId="7" fillId="10" borderId="16" xfId="0" applyFont="1" applyFill="1" applyBorder="1" applyAlignment="1">
      <alignment horizontal="center"/>
    </xf>
    <xf numFmtId="37" fontId="8" fillId="9" borderId="9" xfId="0" applyFont="1" applyFill="1" applyBorder="1" applyAlignment="1">
      <alignment horizontal="center" vertical="center"/>
    </xf>
    <xf numFmtId="37" fontId="8" fillId="9" borderId="13" xfId="0" applyFont="1" applyFill="1" applyBorder="1" applyAlignment="1">
      <alignment horizontal="center" vertical="center"/>
    </xf>
    <xf numFmtId="37" fontId="8" fillId="7" borderId="9" xfId="0" applyFont="1" applyFill="1" applyBorder="1" applyAlignment="1">
      <alignment horizontal="center" vertical="center"/>
    </xf>
    <xf numFmtId="37" fontId="8" fillId="7" borderId="13" xfId="0" applyFont="1" applyFill="1" applyBorder="1" applyAlignment="1">
      <alignment horizontal="center" vertical="center"/>
    </xf>
    <xf numFmtId="37" fontId="7" fillId="0" borderId="66" xfId="0" applyFont="1" applyBorder="1" applyAlignment="1">
      <alignment horizontal="left"/>
    </xf>
    <xf numFmtId="37" fontId="7" fillId="0" borderId="5" xfId="0" applyFont="1" applyBorder="1" applyAlignment="1">
      <alignment horizontal="left"/>
    </xf>
    <xf numFmtId="37" fontId="7" fillId="0" borderId="6" xfId="0" applyFont="1" applyBorder="1" applyAlignment="1">
      <alignment horizontal="left"/>
    </xf>
    <xf numFmtId="37" fontId="7" fillId="0" borderId="9" xfId="0" applyFont="1" applyBorder="1" applyAlignment="1">
      <alignment horizontal="left"/>
    </xf>
    <xf numFmtId="37" fontId="7" fillId="0" borderId="4" xfId="0" applyFont="1" applyBorder="1" applyAlignment="1">
      <alignment horizontal="left"/>
    </xf>
    <xf numFmtId="37" fontId="7" fillId="0" borderId="13" xfId="0" applyFont="1" applyBorder="1" applyAlignment="1">
      <alignment horizontal="left"/>
    </xf>
    <xf numFmtId="37" fontId="7" fillId="0" borderId="68" xfId="0" applyFont="1" applyBorder="1" applyAlignment="1">
      <alignment horizontal="left"/>
    </xf>
    <xf numFmtId="37" fontId="7" fillId="0" borderId="10" xfId="0" applyFont="1" applyBorder="1" applyAlignment="1">
      <alignment horizontal="left"/>
    </xf>
    <xf numFmtId="37" fontId="7" fillId="0" borderId="51" xfId="0" applyFont="1" applyBorder="1" applyAlignment="1">
      <alignment horizontal="left"/>
    </xf>
    <xf numFmtId="37" fontId="7" fillId="0" borderId="64" xfId="0" applyFont="1" applyBorder="1" applyAlignment="1">
      <alignment horizontal="left"/>
    </xf>
    <xf numFmtId="37" fontId="7" fillId="0" borderId="1" xfId="0" applyFont="1" applyBorder="1" applyAlignment="1">
      <alignment horizontal="left"/>
    </xf>
    <xf numFmtId="37" fontId="7" fillId="0" borderId="56" xfId="0" applyFont="1" applyBorder="1" applyAlignment="1">
      <alignment horizontal="left"/>
    </xf>
    <xf numFmtId="37" fontId="9" fillId="0" borderId="59" xfId="0" applyFont="1" applyBorder="1" applyAlignment="1">
      <alignment horizontal="center" vertical="center" wrapText="1"/>
    </xf>
    <xf numFmtId="37" fontId="9" fillId="0" borderId="41" xfId="0" applyFont="1" applyBorder="1" applyAlignment="1">
      <alignment horizontal="center" vertical="center" wrapText="1"/>
    </xf>
    <xf numFmtId="37" fontId="9" fillId="0" borderId="15" xfId="0" applyFont="1" applyBorder="1" applyAlignment="1">
      <alignment horizontal="center" vertical="center" wrapText="1"/>
    </xf>
    <xf numFmtId="37" fontId="9" fillId="0" borderId="38" xfId="0" applyFont="1" applyBorder="1" applyAlignment="1">
      <alignment horizontal="center" vertical="center" wrapText="1"/>
    </xf>
    <xf numFmtId="37" fontId="9" fillId="0" borderId="0" xfId="0" applyFont="1" applyBorder="1" applyAlignment="1">
      <alignment horizontal="center" vertical="center" wrapText="1"/>
    </xf>
    <xf numFmtId="37" fontId="9" fillId="0" borderId="29" xfId="0" applyFont="1" applyBorder="1" applyAlignment="1">
      <alignment horizontal="center" vertical="center" wrapText="1"/>
    </xf>
    <xf numFmtId="37" fontId="17" fillId="6" borderId="66" xfId="0" applyFont="1" applyFill="1" applyBorder="1" applyAlignment="1">
      <alignment horizontal="left"/>
    </xf>
    <xf numFmtId="37" fontId="17" fillId="6" borderId="10" xfId="0" applyFont="1" applyFill="1" applyBorder="1" applyAlignment="1">
      <alignment horizontal="left"/>
    </xf>
    <xf numFmtId="37" fontId="17" fillId="6" borderId="51" xfId="0" applyFont="1" applyFill="1" applyBorder="1" applyAlignment="1">
      <alignment horizontal="left"/>
    </xf>
    <xf numFmtId="37" fontId="7" fillId="6" borderId="39" xfId="0" applyFont="1" applyFill="1" applyBorder="1" applyAlignment="1">
      <alignment horizontal="left"/>
    </xf>
    <xf numFmtId="37" fontId="7" fillId="6" borderId="6" xfId="0" applyFont="1" applyFill="1" applyBorder="1" applyAlignment="1">
      <alignment horizontal="left"/>
    </xf>
    <xf numFmtId="37" fontId="17" fillId="6" borderId="64" xfId="0" applyFont="1" applyFill="1" applyBorder="1" applyAlignment="1">
      <alignment horizontal="left"/>
    </xf>
    <xf numFmtId="37" fontId="17" fillId="6" borderId="1" xfId="0" applyFont="1" applyFill="1" applyBorder="1" applyAlignment="1">
      <alignment horizontal="left"/>
    </xf>
    <xf numFmtId="37" fontId="17" fillId="6" borderId="56" xfId="0" applyFont="1" applyFill="1" applyBorder="1" applyAlignment="1">
      <alignment horizontal="left"/>
    </xf>
    <xf numFmtId="37" fontId="7" fillId="6" borderId="67" xfId="0" applyFont="1" applyFill="1" applyBorder="1" applyAlignment="1">
      <alignment horizontal="left" vertical="center"/>
    </xf>
    <xf numFmtId="37" fontId="7" fillId="6" borderId="57" xfId="0" applyFont="1" applyFill="1" applyBorder="1" applyAlignment="1">
      <alignment horizontal="left" vertical="center"/>
    </xf>
    <xf numFmtId="37" fontId="7" fillId="6" borderId="58" xfId="0" applyFont="1" applyFill="1" applyBorder="1" applyAlignment="1">
      <alignment horizontal="left" vertical="center"/>
    </xf>
    <xf numFmtId="37" fontId="17" fillId="6" borderId="68" xfId="0" applyFont="1" applyFill="1" applyBorder="1" applyAlignment="1">
      <alignment horizontal="left"/>
    </xf>
    <xf numFmtId="37" fontId="7" fillId="0" borderId="20" xfId="0" applyFont="1" applyBorder="1" applyAlignment="1">
      <alignment horizontal="left"/>
    </xf>
    <xf numFmtId="37" fontId="7" fillId="0" borderId="52" xfId="0" applyFont="1" applyBorder="1" applyAlignment="1">
      <alignment horizontal="left"/>
    </xf>
    <xf numFmtId="37" fontId="7" fillId="0" borderId="53" xfId="0" applyFont="1" applyBorder="1" applyAlignment="1">
      <alignment horizontal="left"/>
    </xf>
    <xf numFmtId="37" fontId="7" fillId="0" borderId="65" xfId="0" applyFont="1" applyBorder="1" applyAlignment="1">
      <alignment horizontal="left"/>
    </xf>
    <xf numFmtId="37" fontId="7" fillId="0" borderId="14" xfId="0" applyFont="1" applyBorder="1" applyAlignment="1">
      <alignment horizontal="left"/>
    </xf>
    <xf numFmtId="37" fontId="7" fillId="0" borderId="54" xfId="0" applyFont="1" applyBorder="1" applyAlignment="1">
      <alignment horizontal="left"/>
    </xf>
    <xf numFmtId="37" fontId="7" fillId="0" borderId="18" xfId="0" applyFont="1" applyBorder="1" applyAlignment="1">
      <alignment horizontal="center"/>
    </xf>
    <xf numFmtId="37" fontId="7" fillId="0" borderId="27" xfId="0" applyFont="1" applyBorder="1" applyAlignment="1">
      <alignment horizontal="center"/>
    </xf>
    <xf numFmtId="37" fontId="7" fillId="0" borderId="63" xfId="0" applyFont="1" applyBorder="1" applyAlignment="1">
      <alignment horizontal="center"/>
    </xf>
    <xf numFmtId="37" fontId="7" fillId="10" borderId="21" xfId="0" applyFont="1" applyFill="1" applyBorder="1" applyAlignment="1">
      <alignment horizontal="center"/>
    </xf>
    <xf numFmtId="37" fontId="7" fillId="10" borderId="25" xfId="0" applyFont="1" applyFill="1" applyBorder="1" applyAlignment="1">
      <alignment horizontal="center"/>
    </xf>
    <xf numFmtId="37" fontId="7" fillId="10" borderId="22" xfId="0" applyFont="1" applyFill="1" applyBorder="1" applyAlignment="1">
      <alignment horizontal="center"/>
    </xf>
    <xf numFmtId="37" fontId="7" fillId="0" borderId="66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7" fillId="0" borderId="6" xfId="0" applyFont="1" applyBorder="1" applyAlignment="1">
      <alignment horizontal="center"/>
    </xf>
    <xf numFmtId="37" fontId="7" fillId="0" borderId="20" xfId="0" applyFont="1" applyBorder="1" applyAlignment="1">
      <alignment horizontal="center"/>
    </xf>
    <xf numFmtId="37" fontId="7" fillId="0" borderId="52" xfId="0" applyFont="1" applyBorder="1" applyAlignment="1">
      <alignment horizontal="center"/>
    </xf>
    <xf numFmtId="37" fontId="7" fillId="0" borderId="53" xfId="0" applyFont="1" applyBorder="1" applyAlignment="1">
      <alignment horizontal="center"/>
    </xf>
    <xf numFmtId="37" fontId="6" fillId="0" borderId="0" xfId="0" applyFont="1" applyAlignment="1">
      <alignment horizontal="left"/>
    </xf>
    <xf numFmtId="37" fontId="5" fillId="0" borderId="3" xfId="0" applyFont="1" applyBorder="1" applyAlignment="1">
      <alignment horizontal="center"/>
    </xf>
    <xf numFmtId="37" fontId="6" fillId="0" borderId="9" xfId="0" applyFont="1" applyBorder="1" applyAlignment="1">
      <alignment horizontal="left"/>
    </xf>
    <xf numFmtId="37" fontId="6" fillId="0" borderId="13" xfId="0" applyFont="1" applyBorder="1" applyAlignment="1">
      <alignment horizontal="left"/>
    </xf>
    <xf numFmtId="37" fontId="3" fillId="0" borderId="0" xfId="0" applyFont="1" applyAlignment="1">
      <alignment horizontal="left"/>
    </xf>
    <xf numFmtId="37" fontId="7" fillId="0" borderId="17" xfId="0" applyFont="1" applyBorder="1" applyAlignment="1">
      <alignment horizontal="center"/>
    </xf>
    <xf numFmtId="37" fontId="7" fillId="0" borderId="34" xfId="0" applyFont="1" applyBorder="1" applyAlignment="1">
      <alignment horizontal="center"/>
    </xf>
    <xf numFmtId="37" fontId="7" fillId="0" borderId="37" xfId="0" applyFont="1" applyBorder="1" applyAlignment="1">
      <alignment horizontal="center"/>
    </xf>
    <xf numFmtId="37" fontId="8" fillId="10" borderId="35" xfId="0" applyFont="1" applyFill="1" applyBorder="1" applyAlignment="1">
      <alignment horizontal="center" vertical="center"/>
    </xf>
    <xf numFmtId="37" fontId="8" fillId="10" borderId="26" xfId="0" applyFont="1" applyFill="1" applyBorder="1" applyAlignment="1">
      <alignment horizontal="center" vertical="center"/>
    </xf>
    <xf numFmtId="37" fontId="8" fillId="10" borderId="36" xfId="0" applyFont="1" applyFill="1" applyBorder="1" applyAlignment="1">
      <alignment horizontal="center" vertical="center"/>
    </xf>
    <xf numFmtId="37" fontId="8" fillId="10" borderId="20" xfId="0" applyFont="1" applyFill="1" applyBorder="1" applyAlignment="1">
      <alignment horizontal="center" vertical="center"/>
    </xf>
    <xf numFmtId="37" fontId="8" fillId="10" borderId="52" xfId="0" applyFont="1" applyFill="1" applyBorder="1" applyAlignment="1">
      <alignment horizontal="center" vertical="center"/>
    </xf>
    <xf numFmtId="37" fontId="8" fillId="10" borderId="53" xfId="0" applyFont="1" applyFill="1" applyBorder="1" applyAlignment="1">
      <alignment horizontal="center" vertical="center"/>
    </xf>
    <xf numFmtId="37" fontId="8" fillId="10" borderId="66" xfId="0" applyFont="1" applyFill="1" applyBorder="1" applyAlignment="1">
      <alignment horizontal="left"/>
    </xf>
    <xf numFmtId="37" fontId="8" fillId="10" borderId="5" xfId="0" applyFont="1" applyFill="1" applyBorder="1" applyAlignment="1">
      <alignment horizontal="left"/>
    </xf>
    <xf numFmtId="37" fontId="8" fillId="10" borderId="6" xfId="0" applyFont="1" applyFill="1" applyBorder="1" applyAlignment="1">
      <alignment horizontal="left"/>
    </xf>
    <xf numFmtId="37" fontId="2" fillId="0" borderId="3" xfId="0" applyFont="1" applyBorder="1" applyAlignment="1">
      <alignment horizontal="left"/>
    </xf>
    <xf numFmtId="165" fontId="2" fillId="0" borderId="4" xfId="1" applyNumberFormat="1" applyFont="1" applyBorder="1" applyAlignment="1">
      <alignment horizontal="left"/>
    </xf>
    <xf numFmtId="37" fontId="7" fillId="10" borderId="23" xfId="0" applyFont="1" applyFill="1" applyBorder="1" applyAlignment="1">
      <alignment horizontal="center"/>
    </xf>
    <xf numFmtId="37" fontId="7" fillId="0" borderId="69" xfId="0" applyFont="1" applyBorder="1" applyAlignment="1">
      <alignment horizontal="left"/>
    </xf>
    <xf numFmtId="37" fontId="8" fillId="9" borderId="4" xfId="0" applyFont="1" applyFill="1" applyBorder="1" applyAlignment="1">
      <alignment horizontal="center" vertical="center"/>
    </xf>
    <xf numFmtId="37" fontId="7" fillId="0" borderId="67" xfId="0" applyFont="1" applyBorder="1" applyAlignment="1">
      <alignment horizontal="left"/>
    </xf>
    <xf numFmtId="37" fontId="7" fillId="0" borderId="57" xfId="0" applyFont="1" applyBorder="1" applyAlignment="1">
      <alignment horizontal="left"/>
    </xf>
    <xf numFmtId="37" fontId="7" fillId="0" borderId="58" xfId="0" applyFont="1" applyBorder="1" applyAlignment="1">
      <alignment horizontal="left"/>
    </xf>
    <xf numFmtId="37" fontId="17" fillId="6" borderId="5" xfId="0" applyFont="1" applyFill="1" applyBorder="1" applyAlignment="1">
      <alignment horizontal="left"/>
    </xf>
    <xf numFmtId="37" fontId="17" fillId="6" borderId="6" xfId="0" applyFont="1" applyFill="1" applyBorder="1" applyAlignment="1">
      <alignment horizontal="left"/>
    </xf>
    <xf numFmtId="37" fontId="7" fillId="0" borderId="45" xfId="0" applyFont="1" applyBorder="1" applyAlignment="1">
      <alignment horizontal="center"/>
    </xf>
    <xf numFmtId="37" fontId="7" fillId="0" borderId="46" xfId="0" applyFont="1" applyBorder="1" applyAlignment="1">
      <alignment horizontal="center"/>
    </xf>
    <xf numFmtId="37" fontId="7" fillId="0" borderId="61" xfId="0" applyFont="1" applyBorder="1" applyAlignment="1">
      <alignment horizontal="center"/>
    </xf>
    <xf numFmtId="37" fontId="7" fillId="0" borderId="39" xfId="0" applyFont="1" applyBorder="1" applyAlignment="1">
      <alignment horizontal="left"/>
    </xf>
    <xf numFmtId="37" fontId="6" fillId="0" borderId="4" xfId="0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showZeros="0" zoomScale="85" zoomScaleNormal="85" workbookViewId="0">
      <selection activeCell="A4" sqref="A4"/>
    </sheetView>
  </sheetViews>
  <sheetFormatPr defaultRowHeight="13.2"/>
  <cols>
    <col min="1" max="1" width="48.21875" bestFit="1" customWidth="1"/>
    <col min="2" max="2" width="7.44140625" customWidth="1"/>
    <col min="3" max="9" width="21.44140625" customWidth="1"/>
    <col min="10" max="10" width="18.6640625" customWidth="1"/>
    <col min="11" max="11" width="18.5546875" customWidth="1"/>
    <col min="12" max="12" width="12.5546875" customWidth="1"/>
    <col min="13" max="13" width="10.109375" customWidth="1"/>
    <col min="14" max="14" width="12.6640625" customWidth="1"/>
  </cols>
  <sheetData>
    <row r="1" spans="1:14" ht="17.399999999999999">
      <c r="A1" s="172" t="s">
        <v>91</v>
      </c>
      <c r="B1" s="172"/>
      <c r="C1" s="172"/>
      <c r="D1" s="172"/>
      <c r="E1" s="172"/>
      <c r="F1" s="172"/>
      <c r="G1" s="172"/>
      <c r="H1" s="172"/>
      <c r="I1" s="172"/>
      <c r="J1" s="172"/>
      <c r="K1" s="7"/>
      <c r="L1" s="6"/>
      <c r="M1" s="3"/>
      <c r="N1" s="1"/>
    </row>
    <row r="2" spans="1:14" ht="19.5" customHeight="1">
      <c r="A2" s="8"/>
      <c r="B2" s="28"/>
      <c r="C2" s="28"/>
      <c r="D2" s="28"/>
      <c r="E2" s="28"/>
      <c r="F2" s="28"/>
      <c r="G2" s="28"/>
      <c r="H2" s="138"/>
      <c r="I2" s="138"/>
      <c r="J2" s="9"/>
      <c r="K2" s="7"/>
      <c r="L2" s="6"/>
      <c r="M2" s="3"/>
      <c r="N2" s="1"/>
    </row>
    <row r="3" spans="1:14" ht="16.5" customHeight="1" thickBot="1">
      <c r="B3" s="17"/>
      <c r="C3" s="135" t="s">
        <v>42</v>
      </c>
      <c r="D3" s="134" t="s">
        <v>38</v>
      </c>
      <c r="E3" s="134" t="s">
        <v>43</v>
      </c>
      <c r="G3" s="13"/>
      <c r="H3" s="13"/>
      <c r="I3" s="13"/>
      <c r="L3" s="18"/>
      <c r="M3" s="3"/>
      <c r="N3" s="1"/>
    </row>
    <row r="4" spans="1:14" ht="20.100000000000001" customHeight="1" thickBot="1">
      <c r="B4" s="13"/>
      <c r="C4" s="127"/>
      <c r="D4" s="136" t="s">
        <v>81</v>
      </c>
      <c r="E4" s="30"/>
      <c r="G4" s="14"/>
      <c r="H4" s="14"/>
      <c r="I4" s="14"/>
      <c r="J4" s="15"/>
      <c r="K4" s="5"/>
    </row>
    <row r="5" spans="1:14" ht="20.100000000000001" customHeight="1" thickBot="1">
      <c r="A5" s="16"/>
      <c r="B5" s="13"/>
      <c r="C5" s="14"/>
      <c r="D5" s="14"/>
      <c r="E5" s="14"/>
      <c r="F5" s="14"/>
      <c r="G5" s="14"/>
      <c r="H5" s="14"/>
      <c r="I5" s="14"/>
      <c r="J5" s="15"/>
      <c r="K5" s="5"/>
    </row>
    <row r="6" spans="1:14" ht="13.8" thickBot="1">
      <c r="A6" s="11"/>
      <c r="B6" s="11"/>
      <c r="C6" s="169" t="s">
        <v>64</v>
      </c>
      <c r="D6" s="170"/>
      <c r="E6" s="170"/>
      <c r="F6" s="170"/>
      <c r="G6" s="171"/>
      <c r="H6" s="158" t="s">
        <v>87</v>
      </c>
      <c r="I6" s="158" t="s">
        <v>88</v>
      </c>
      <c r="J6" s="125" t="s">
        <v>41</v>
      </c>
    </row>
    <row r="7" spans="1:14" ht="26.25" customHeight="1" thickBot="1">
      <c r="A7" s="12"/>
      <c r="B7" s="12"/>
      <c r="C7" s="57" t="s">
        <v>45</v>
      </c>
      <c r="D7" s="58" t="s">
        <v>46</v>
      </c>
      <c r="E7" s="59" t="s">
        <v>47</v>
      </c>
      <c r="F7" s="60" t="s">
        <v>48</v>
      </c>
      <c r="G7" s="61" t="s">
        <v>49</v>
      </c>
      <c r="H7" s="162" t="s">
        <v>89</v>
      </c>
      <c r="I7" s="162" t="s">
        <v>90</v>
      </c>
      <c r="J7" s="126" t="s">
        <v>44</v>
      </c>
    </row>
    <row r="8" spans="1:14" ht="20.100000000000001" customHeight="1">
      <c r="A8" s="62" t="s">
        <v>0</v>
      </c>
      <c r="B8" s="132"/>
      <c r="C8" s="63"/>
      <c r="D8" s="64"/>
      <c r="E8" s="64"/>
      <c r="F8" s="65"/>
      <c r="G8" s="66">
        <f t="shared" ref="G8:G15" si="0">SUM(C8:F8)</f>
        <v>0</v>
      </c>
      <c r="H8" s="159"/>
      <c r="I8" s="159"/>
      <c r="J8" s="166"/>
    </row>
    <row r="9" spans="1:14" ht="20.100000000000001" customHeight="1">
      <c r="A9" s="67" t="s">
        <v>9</v>
      </c>
      <c r="B9" s="133"/>
      <c r="C9" s="68"/>
      <c r="D9" s="69"/>
      <c r="E9" s="69"/>
      <c r="F9" s="70"/>
      <c r="G9" s="71">
        <f t="shared" si="0"/>
        <v>0</v>
      </c>
      <c r="H9" s="71"/>
      <c r="I9" s="71"/>
      <c r="J9" s="166"/>
    </row>
    <row r="10" spans="1:14" ht="20.100000000000001" customHeight="1">
      <c r="A10" s="67" t="s">
        <v>10</v>
      </c>
      <c r="B10" s="133"/>
      <c r="C10" s="68"/>
      <c r="D10" s="69"/>
      <c r="E10" s="69"/>
      <c r="F10" s="70"/>
      <c r="G10" s="71">
        <f t="shared" si="0"/>
        <v>0</v>
      </c>
      <c r="H10" s="71"/>
      <c r="I10" s="71"/>
      <c r="J10" s="166"/>
    </row>
    <row r="11" spans="1:14" ht="20.100000000000001" customHeight="1">
      <c r="A11" s="67" t="s">
        <v>29</v>
      </c>
      <c r="B11" s="133"/>
      <c r="C11" s="68"/>
      <c r="D11" s="69"/>
      <c r="E11" s="69"/>
      <c r="F11" s="70"/>
      <c r="G11" s="71">
        <f t="shared" si="0"/>
        <v>0</v>
      </c>
      <c r="H11" s="71"/>
      <c r="I11" s="71"/>
      <c r="J11" s="166"/>
    </row>
    <row r="12" spans="1:14" ht="20.100000000000001" customHeight="1">
      <c r="A12" s="67" t="s">
        <v>32</v>
      </c>
      <c r="B12" s="133"/>
      <c r="C12" s="68"/>
      <c r="D12" s="69"/>
      <c r="E12" s="69"/>
      <c r="F12" s="70"/>
      <c r="G12" s="71">
        <f t="shared" si="0"/>
        <v>0</v>
      </c>
      <c r="H12" s="71"/>
      <c r="I12" s="71"/>
      <c r="J12" s="166"/>
    </row>
    <row r="13" spans="1:14" ht="20.100000000000001" customHeight="1">
      <c r="A13" s="67" t="s">
        <v>82</v>
      </c>
      <c r="B13" s="133"/>
      <c r="C13" s="68"/>
      <c r="D13" s="69"/>
      <c r="E13" s="69"/>
      <c r="F13" s="70"/>
      <c r="G13" s="71">
        <f t="shared" si="0"/>
        <v>0</v>
      </c>
      <c r="H13" s="71"/>
      <c r="I13" s="71"/>
      <c r="J13" s="166"/>
    </row>
    <row r="14" spans="1:14" ht="20.100000000000001" customHeight="1">
      <c r="A14" s="67" t="s">
        <v>84</v>
      </c>
      <c r="B14" s="133"/>
      <c r="C14" s="68"/>
      <c r="D14" s="69"/>
      <c r="E14" s="69"/>
      <c r="F14" s="70"/>
      <c r="G14" s="71">
        <f t="shared" si="0"/>
        <v>0</v>
      </c>
      <c r="H14" s="71"/>
      <c r="I14" s="71"/>
      <c r="J14" s="166"/>
    </row>
    <row r="15" spans="1:14" ht="20.100000000000001" customHeight="1" thickBot="1">
      <c r="A15" s="67" t="s">
        <v>83</v>
      </c>
      <c r="B15" s="133"/>
      <c r="C15" s="68"/>
      <c r="D15" s="69"/>
      <c r="E15" s="69"/>
      <c r="F15" s="70"/>
      <c r="G15" s="71">
        <f t="shared" si="0"/>
        <v>0</v>
      </c>
      <c r="H15" s="71"/>
      <c r="I15" s="71"/>
      <c r="J15" s="166"/>
    </row>
    <row r="16" spans="1:14" ht="13.5" customHeight="1" thickBot="1">
      <c r="A16" s="72"/>
      <c r="B16" s="73"/>
      <c r="C16" s="74"/>
      <c r="D16" s="74"/>
      <c r="E16" s="74"/>
      <c r="F16" s="74"/>
      <c r="G16" s="75"/>
      <c r="H16" s="75"/>
      <c r="I16" s="75"/>
      <c r="J16" s="75"/>
    </row>
    <row r="17" spans="1:10" ht="20.100000000000001" customHeight="1" thickBot="1">
      <c r="A17" s="76" t="s">
        <v>19</v>
      </c>
      <c r="B17" s="77"/>
      <c r="C17" s="78">
        <f>SUM(C8:C15)</f>
        <v>0</v>
      </c>
      <c r="D17" s="79">
        <f>SUM(D8:D15)</f>
        <v>0</v>
      </c>
      <c r="E17" s="80">
        <f>SUM(E8:E15)</f>
        <v>0</v>
      </c>
      <c r="F17" s="81">
        <f>SUM(F8:F15)</f>
        <v>0</v>
      </c>
      <c r="G17" s="82">
        <f>SUM(G8:G15)</f>
        <v>0</v>
      </c>
      <c r="H17" s="82">
        <f>SUM(H8:H15)</f>
        <v>0</v>
      </c>
      <c r="I17" s="160">
        <f>SUM(I8:I15)</f>
        <v>0</v>
      </c>
      <c r="J17" s="165">
        <f>SUM(J8:J15)</f>
        <v>0</v>
      </c>
    </row>
    <row r="18" spans="1:10" ht="13.5" customHeight="1" thickBot="1">
      <c r="A18" s="83"/>
      <c r="B18" s="84"/>
      <c r="C18" s="85"/>
      <c r="D18" s="85"/>
      <c r="E18" s="85"/>
      <c r="F18" s="85"/>
      <c r="G18" s="86"/>
      <c r="H18" s="86"/>
      <c r="I18" s="86"/>
      <c r="J18" s="75"/>
    </row>
    <row r="19" spans="1:10" ht="20.100000000000001" customHeight="1" thickBot="1">
      <c r="A19" s="76" t="s">
        <v>31</v>
      </c>
      <c r="B19" s="27" t="s">
        <v>40</v>
      </c>
      <c r="C19" s="87" t="e">
        <f>C17*$B$19</f>
        <v>#VALUE!</v>
      </c>
      <c r="D19" s="88" t="e">
        <f>D17*$B$19</f>
        <v>#VALUE!</v>
      </c>
      <c r="E19" s="89" t="e">
        <f>E17*$B$19</f>
        <v>#VALUE!</v>
      </c>
      <c r="F19" s="90" t="e">
        <f>F17*$B$19</f>
        <v>#VALUE!</v>
      </c>
      <c r="G19" s="91" t="e">
        <f>G17*$B$19</f>
        <v>#VALUE!</v>
      </c>
      <c r="H19" s="91" t="e">
        <f>H17*$B$19</f>
        <v>#VALUE!</v>
      </c>
      <c r="I19" s="91" t="e">
        <f>I17*$B$19</f>
        <v>#VALUE!</v>
      </c>
      <c r="J19" s="164"/>
    </row>
    <row r="20" spans="1:10" ht="13.5" customHeight="1" thickBot="1">
      <c r="A20" s="83"/>
      <c r="B20" s="84"/>
      <c r="C20" s="85"/>
      <c r="D20" s="85"/>
      <c r="E20" s="85"/>
      <c r="F20" s="85"/>
      <c r="G20" s="86"/>
      <c r="H20" s="86"/>
      <c r="I20" s="86"/>
      <c r="J20" s="75"/>
    </row>
    <row r="21" spans="1:10" ht="20.100000000000001" customHeight="1" thickBot="1">
      <c r="A21" s="76" t="s">
        <v>28</v>
      </c>
      <c r="B21" s="92"/>
      <c r="C21" s="93" t="e">
        <f>C17+C19</f>
        <v>#VALUE!</v>
      </c>
      <c r="D21" s="94" t="e">
        <f t="shared" ref="C21:I21" si="1">D17+D19</f>
        <v>#VALUE!</v>
      </c>
      <c r="E21" s="95" t="e">
        <f t="shared" si="1"/>
        <v>#VALUE!</v>
      </c>
      <c r="F21" s="96" t="e">
        <f t="shared" si="1"/>
        <v>#VALUE!</v>
      </c>
      <c r="G21" s="82" t="e">
        <f>G17+G19</f>
        <v>#VALUE!</v>
      </c>
      <c r="H21" s="82" t="e">
        <f t="shared" si="1"/>
        <v>#VALUE!</v>
      </c>
      <c r="I21" s="82" t="e">
        <f>I17+I19</f>
        <v>#VALUE!</v>
      </c>
      <c r="J21" s="163">
        <f>SUM(J17+J19)</f>
        <v>0</v>
      </c>
    </row>
    <row r="22" spans="1:10" ht="13.5" customHeight="1" thickBot="1">
      <c r="A22" s="83"/>
      <c r="B22" s="84"/>
      <c r="C22" s="85"/>
      <c r="D22" s="85"/>
      <c r="E22" s="85"/>
      <c r="F22" s="85"/>
      <c r="G22" s="86"/>
      <c r="H22" s="86"/>
      <c r="I22" s="86"/>
      <c r="J22" s="75"/>
    </row>
    <row r="23" spans="1:10" ht="13.8" thickBot="1">
      <c r="A23" s="12"/>
      <c r="B23" s="12"/>
      <c r="C23" s="97"/>
      <c r="D23" s="97"/>
      <c r="E23" s="97"/>
      <c r="F23" s="97"/>
      <c r="G23" s="97"/>
      <c r="H23" s="97"/>
      <c r="I23" s="97"/>
      <c r="J23" s="97"/>
    </row>
    <row r="24" spans="1:10" ht="19.649999999999999" customHeight="1">
      <c r="A24" s="98" t="s">
        <v>35</v>
      </c>
      <c r="B24" s="129"/>
      <c r="C24" s="99"/>
      <c r="D24" s="64"/>
      <c r="E24" s="64"/>
      <c r="F24" s="100"/>
      <c r="G24" s="101">
        <f>SUM(C24:F24)</f>
        <v>0</v>
      </c>
      <c r="H24" s="66"/>
      <c r="I24" s="66"/>
      <c r="J24" s="167"/>
    </row>
    <row r="25" spans="1:10" ht="19.649999999999999" customHeight="1">
      <c r="A25" s="102" t="s">
        <v>33</v>
      </c>
      <c r="B25" s="130"/>
      <c r="C25" s="103"/>
      <c r="D25" s="69"/>
      <c r="E25" s="69"/>
      <c r="F25" s="104"/>
      <c r="G25" s="105">
        <f>SUM(C25:F25)</f>
        <v>0</v>
      </c>
      <c r="H25" s="71"/>
      <c r="I25" s="71"/>
      <c r="J25" s="165"/>
    </row>
    <row r="26" spans="1:10" ht="19.649999999999999" customHeight="1">
      <c r="A26" s="102" t="s">
        <v>93</v>
      </c>
      <c r="B26" s="130"/>
      <c r="C26" s="103"/>
      <c r="D26" s="69"/>
      <c r="E26" s="69"/>
      <c r="F26" s="104"/>
      <c r="G26" s="105">
        <f>SUM(C26:F26)</f>
        <v>0</v>
      </c>
      <c r="H26" s="71"/>
      <c r="I26" s="71"/>
      <c r="J26" s="165"/>
    </row>
    <row r="27" spans="1:10" ht="19.649999999999999" customHeight="1" thickBot="1">
      <c r="A27" s="106" t="s">
        <v>94</v>
      </c>
      <c r="B27" s="131"/>
      <c r="C27" s="107"/>
      <c r="D27" s="108"/>
      <c r="E27" s="108"/>
      <c r="F27" s="109"/>
      <c r="G27" s="110">
        <f>SUM(C27:F27)</f>
        <v>0</v>
      </c>
      <c r="H27" s="161"/>
      <c r="I27" s="161"/>
      <c r="J27" s="168"/>
    </row>
    <row r="28" spans="1:10"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B30" s="10"/>
      <c r="C30" s="10"/>
      <c r="D30" s="10"/>
      <c r="E30" s="10"/>
      <c r="F30" s="10"/>
      <c r="G30" s="10"/>
      <c r="H30" s="10"/>
      <c r="I30" s="10"/>
      <c r="J30" s="10"/>
    </row>
    <row r="31" spans="1:10">
      <c r="B31" s="10"/>
      <c r="C31" s="10"/>
      <c r="D31" s="10"/>
      <c r="E31" s="10"/>
      <c r="F31" s="10"/>
      <c r="G31" s="10"/>
      <c r="H31" s="10"/>
      <c r="I31" s="10"/>
      <c r="J31" s="10"/>
    </row>
    <row r="32" spans="1:10">
      <c r="B32" s="10"/>
      <c r="C32" s="10"/>
      <c r="D32" s="10"/>
      <c r="E32" s="10"/>
      <c r="F32" s="10"/>
      <c r="G32" s="10"/>
      <c r="H32" s="10"/>
      <c r="I32" s="10"/>
      <c r="J32" s="10"/>
    </row>
    <row r="33" spans="2:10">
      <c r="B33" s="10"/>
      <c r="C33" s="10"/>
      <c r="D33" s="10"/>
      <c r="E33" s="10"/>
      <c r="F33" s="10"/>
      <c r="G33" s="10"/>
      <c r="H33" s="10"/>
      <c r="I33" s="10"/>
      <c r="J33" s="10"/>
    </row>
    <row r="34" spans="2:10">
      <c r="B34" s="10"/>
      <c r="C34" s="10"/>
      <c r="D34" s="10"/>
      <c r="E34" s="10"/>
      <c r="F34" s="10"/>
      <c r="G34" s="10"/>
      <c r="H34" s="10"/>
      <c r="I34" s="10"/>
      <c r="J34" s="10"/>
    </row>
  </sheetData>
  <mergeCells count="2">
    <mergeCell ref="C6:G6"/>
    <mergeCell ref="A1:J1"/>
  </mergeCells>
  <phoneticPr fontId="0" type="noConversion"/>
  <pageMargins left="0.91" right="0.5" top="1.1399999999999999" bottom="0.26" header="0.4" footer="0.5"/>
  <pageSetup scale="93" orientation="landscape" verticalDpi="300" r:id="rId1"/>
  <headerFooter alignWithMargins="0">
    <oddHeader>&amp;C&amp;"Times New Roman,Bold Italic"U.S. Department of State&amp;"Letter Gothic,Regular"
&amp;"Times New Roman,Bold"Bureau of Population, Refugees, and Migration&amp;"Letter Gothic,Regular"
Office of Admissions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47"/>
  <sheetViews>
    <sheetView showZeros="0" tabSelected="1" topLeftCell="A67" zoomScale="85" zoomScaleNormal="85" workbookViewId="0">
      <selection activeCell="J11" sqref="J11"/>
    </sheetView>
  </sheetViews>
  <sheetFormatPr defaultColWidth="9.109375" defaultRowHeight="10.199999999999999"/>
  <cols>
    <col min="1" max="1" width="3.44140625" style="1" customWidth="1"/>
    <col min="2" max="3" width="28.6640625" style="1" customWidth="1"/>
    <col min="4" max="4" width="5.44140625" style="1" customWidth="1"/>
    <col min="5" max="8" width="12.6640625" style="20" customWidth="1"/>
    <col min="9" max="9" width="12.6640625" style="21" customWidth="1"/>
    <col min="10" max="10" width="5.109375" style="21" customWidth="1"/>
    <col min="11" max="11" width="12.6640625" style="21" customWidth="1"/>
    <col min="12" max="12" width="5.33203125" style="21" customWidth="1"/>
    <col min="13" max="13" width="12.6640625" style="21" customWidth="1"/>
    <col min="14" max="14" width="5.109375" style="21" customWidth="1"/>
    <col min="15" max="15" width="12.6640625" style="21" customWidth="1"/>
    <col min="16" max="16" width="1.109375" style="1" customWidth="1"/>
    <col min="17" max="17" width="30.6640625" style="1" customWidth="1"/>
    <col min="18" max="18" width="10.6640625" style="1" customWidth="1"/>
    <col min="19" max="19" width="31.6640625" style="1" customWidth="1"/>
    <col min="20" max="20" width="22.6640625" style="1" customWidth="1"/>
    <col min="21" max="16384" width="9.109375" style="1"/>
  </cols>
  <sheetData>
    <row r="1" spans="1:20" s="19" customFormat="1" ht="19.649999999999999" customHeight="1">
      <c r="A1" s="172" t="s">
        <v>92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20" ht="19.5" customHeight="1">
      <c r="A2" s="227"/>
      <c r="B2" s="227"/>
      <c r="C2" s="227"/>
      <c r="D2" s="231"/>
      <c r="E2" s="231"/>
      <c r="F2" s="231"/>
      <c r="G2" s="231"/>
      <c r="H2" s="17"/>
      <c r="I2" s="17"/>
      <c r="J2" s="17"/>
      <c r="K2" s="17"/>
      <c r="L2" s="17"/>
      <c r="M2" s="17"/>
      <c r="N2" s="17"/>
      <c r="O2" s="17"/>
      <c r="P2" s="29"/>
      <c r="Q2" s="25"/>
      <c r="R2" s="24"/>
      <c r="S2" s="3"/>
    </row>
    <row r="3" spans="1:20" ht="15" customHeight="1" thickBot="1">
      <c r="A3" s="227"/>
      <c r="B3" s="227"/>
      <c r="C3" s="227"/>
      <c r="D3" s="231"/>
      <c r="E3" s="231"/>
      <c r="F3" s="228" t="s">
        <v>42</v>
      </c>
      <c r="G3" s="228"/>
      <c r="H3" s="135" t="s">
        <v>38</v>
      </c>
      <c r="I3" s="228" t="s">
        <v>43</v>
      </c>
      <c r="J3" s="228"/>
      <c r="K3" s="228"/>
      <c r="L3" s="134"/>
      <c r="M3" s="134"/>
      <c r="N3" s="134"/>
      <c r="O3" s="134"/>
      <c r="S3" s="2"/>
      <c r="T3" s="2"/>
    </row>
    <row r="4" spans="1:20" ht="19.5" customHeight="1" thickBot="1">
      <c r="A4" s="227"/>
      <c r="B4" s="227"/>
      <c r="C4" s="227"/>
      <c r="D4" s="231"/>
      <c r="E4" s="231"/>
      <c r="F4" s="229"/>
      <c r="G4" s="230"/>
      <c r="H4" s="136" t="s">
        <v>81</v>
      </c>
      <c r="I4" s="229"/>
      <c r="J4" s="258"/>
      <c r="K4" s="230"/>
      <c r="L4" s="145"/>
      <c r="M4" s="145"/>
      <c r="N4" s="145"/>
      <c r="O4" s="145"/>
      <c r="S4" s="2"/>
      <c r="T4" s="2"/>
    </row>
    <row r="5" spans="1:20" ht="15" customHeight="1" thickBot="1">
      <c r="A5" s="227"/>
      <c r="B5" s="227"/>
      <c r="C5" s="227"/>
      <c r="D5" s="244"/>
      <c r="E5" s="244"/>
      <c r="F5" s="245"/>
      <c r="G5" s="245"/>
      <c r="S5" s="2"/>
      <c r="T5" s="2"/>
    </row>
    <row r="6" spans="1:20" ht="15.75" customHeight="1" thickBot="1">
      <c r="A6" s="191" t="s">
        <v>68</v>
      </c>
      <c r="B6" s="192"/>
      <c r="C6" s="193"/>
      <c r="D6" s="175" t="s">
        <v>64</v>
      </c>
      <c r="E6" s="248"/>
      <c r="F6" s="248"/>
      <c r="G6" s="248"/>
      <c r="H6" s="248"/>
      <c r="I6" s="176"/>
      <c r="J6" s="175" t="s">
        <v>87</v>
      </c>
      <c r="K6" s="176"/>
      <c r="L6" s="175" t="s">
        <v>88</v>
      </c>
      <c r="M6" s="176"/>
      <c r="N6" s="177" t="s">
        <v>41</v>
      </c>
      <c r="O6" s="178"/>
      <c r="P6" s="246"/>
      <c r="Q6" s="235" t="s">
        <v>20</v>
      </c>
      <c r="R6" s="236"/>
      <c r="S6" s="237"/>
    </row>
    <row r="7" spans="1:20" ht="39" customHeight="1" thickBot="1">
      <c r="A7" s="194"/>
      <c r="B7" s="195"/>
      <c r="C7" s="196"/>
      <c r="D7" s="43"/>
      <c r="E7" s="44" t="s">
        <v>45</v>
      </c>
      <c r="F7" s="44" t="s">
        <v>60</v>
      </c>
      <c r="G7" s="44" t="s">
        <v>61</v>
      </c>
      <c r="H7" s="117" t="s">
        <v>62</v>
      </c>
      <c r="I7" s="119" t="s">
        <v>63</v>
      </c>
      <c r="J7" s="43"/>
      <c r="K7" s="119" t="s">
        <v>85</v>
      </c>
      <c r="L7" s="43"/>
      <c r="M7" s="119" t="s">
        <v>86</v>
      </c>
      <c r="N7" s="146"/>
      <c r="O7" s="147" t="s">
        <v>50</v>
      </c>
      <c r="P7" s="173"/>
      <c r="Q7" s="238"/>
      <c r="R7" s="239"/>
      <c r="S7" s="240"/>
    </row>
    <row r="8" spans="1:20" ht="15" customHeight="1" thickBot="1">
      <c r="A8" s="42" t="s">
        <v>0</v>
      </c>
      <c r="B8" s="34"/>
      <c r="C8" s="49"/>
      <c r="D8" s="46" t="s">
        <v>21</v>
      </c>
      <c r="E8" s="47">
        <f>SUM(E9:E23)</f>
        <v>0</v>
      </c>
      <c r="F8" s="47">
        <f>SUM(F9:F23)</f>
        <v>0</v>
      </c>
      <c r="G8" s="47">
        <f>SUM(G9:G23)</f>
        <v>0</v>
      </c>
      <c r="H8" s="47">
        <f>SUM(H9:H23)</f>
        <v>0</v>
      </c>
      <c r="I8" s="47">
        <f>SUM(I9:I23)</f>
        <v>0</v>
      </c>
      <c r="J8" s="46" t="s">
        <v>21</v>
      </c>
      <c r="K8" s="47">
        <f>SUM(K9:K23)</f>
        <v>0</v>
      </c>
      <c r="L8" s="46" t="s">
        <v>21</v>
      </c>
      <c r="M8" s="47">
        <f>SUM(M9:M23)</f>
        <v>0</v>
      </c>
      <c r="N8" s="148" t="s">
        <v>21</v>
      </c>
      <c r="O8" s="149">
        <f>SUM(O9:O23)</f>
        <v>0</v>
      </c>
      <c r="P8" s="173"/>
      <c r="Q8" s="218"/>
      <c r="R8" s="219"/>
      <c r="S8" s="220"/>
    </row>
    <row r="9" spans="1:20" ht="15" customHeight="1">
      <c r="A9" s="208" t="s">
        <v>1</v>
      </c>
      <c r="B9" s="198"/>
      <c r="C9" s="199"/>
      <c r="D9" s="52"/>
      <c r="E9" s="31"/>
      <c r="F9" s="32"/>
      <c r="G9" s="31"/>
      <c r="H9" s="33"/>
      <c r="I9" s="120">
        <f t="shared" ref="I9:I18" si="0">SUM(E9:H9)</f>
        <v>0</v>
      </c>
      <c r="J9" s="52"/>
      <c r="K9" s="120"/>
      <c r="L9" s="52"/>
      <c r="M9" s="120"/>
      <c r="N9" s="52"/>
      <c r="O9" s="150"/>
      <c r="P9" s="173"/>
      <c r="Q9" s="215"/>
      <c r="R9" s="216"/>
      <c r="S9" s="217"/>
    </row>
    <row r="10" spans="1:20" ht="15" customHeight="1">
      <c r="A10" s="114"/>
      <c r="B10" s="200" t="s">
        <v>3</v>
      </c>
      <c r="C10" s="201"/>
      <c r="D10" s="53"/>
      <c r="E10" s="31"/>
      <c r="F10" s="32"/>
      <c r="G10" s="31"/>
      <c r="H10" s="33"/>
      <c r="I10" s="121">
        <f t="shared" si="0"/>
        <v>0</v>
      </c>
      <c r="J10" s="53"/>
      <c r="K10" s="121"/>
      <c r="L10" s="53"/>
      <c r="M10" s="121"/>
      <c r="N10" s="53"/>
      <c r="O10" s="151"/>
      <c r="P10" s="173"/>
      <c r="Q10" s="232"/>
      <c r="R10" s="233"/>
      <c r="S10" s="234"/>
    </row>
    <row r="11" spans="1:20" ht="15" customHeight="1">
      <c r="A11" s="114"/>
      <c r="B11" s="200" t="s">
        <v>53</v>
      </c>
      <c r="C11" s="201"/>
      <c r="D11" s="53"/>
      <c r="E11" s="31"/>
      <c r="F11" s="32"/>
      <c r="G11" s="31"/>
      <c r="H11" s="33"/>
      <c r="I11" s="121">
        <f t="shared" si="0"/>
        <v>0</v>
      </c>
      <c r="J11" s="53"/>
      <c r="K11" s="121"/>
      <c r="L11" s="53"/>
      <c r="M11" s="121"/>
      <c r="N11" s="53"/>
      <c r="O11" s="151"/>
      <c r="P11" s="173"/>
      <c r="Q11" s="232"/>
      <c r="R11" s="233"/>
      <c r="S11" s="234"/>
    </row>
    <row r="12" spans="1:20" ht="15" customHeight="1">
      <c r="A12" s="114"/>
      <c r="B12" s="200" t="s">
        <v>4</v>
      </c>
      <c r="C12" s="201"/>
      <c r="D12" s="53"/>
      <c r="E12" s="31"/>
      <c r="F12" s="32"/>
      <c r="G12" s="31"/>
      <c r="H12" s="33"/>
      <c r="I12" s="121">
        <f t="shared" si="0"/>
        <v>0</v>
      </c>
      <c r="J12" s="53"/>
      <c r="K12" s="121"/>
      <c r="L12" s="53"/>
      <c r="M12" s="121"/>
      <c r="N12" s="53"/>
      <c r="O12" s="151"/>
      <c r="P12" s="173"/>
      <c r="Q12" s="232"/>
      <c r="R12" s="233"/>
      <c r="S12" s="234"/>
    </row>
    <row r="13" spans="1:20" ht="15" customHeight="1">
      <c r="A13" s="197" t="s">
        <v>2</v>
      </c>
      <c r="B13" s="252"/>
      <c r="C13" s="253"/>
      <c r="D13" s="53"/>
      <c r="E13" s="31"/>
      <c r="F13" s="32"/>
      <c r="G13" s="31"/>
      <c r="H13" s="33"/>
      <c r="I13" s="121">
        <f t="shared" si="0"/>
        <v>0</v>
      </c>
      <c r="J13" s="53"/>
      <c r="K13" s="121"/>
      <c r="L13" s="53"/>
      <c r="M13" s="121"/>
      <c r="N13" s="53"/>
      <c r="O13" s="151"/>
      <c r="P13" s="173"/>
      <c r="Q13" s="232"/>
      <c r="R13" s="233"/>
      <c r="S13" s="234"/>
    </row>
    <row r="14" spans="1:20" ht="15" customHeight="1">
      <c r="A14" s="114"/>
      <c r="B14" s="200" t="s">
        <v>34</v>
      </c>
      <c r="C14" s="201"/>
      <c r="D14" s="53"/>
      <c r="E14" s="31"/>
      <c r="F14" s="32"/>
      <c r="G14" s="31"/>
      <c r="H14" s="33"/>
      <c r="I14" s="121">
        <f t="shared" si="0"/>
        <v>0</v>
      </c>
      <c r="J14" s="53"/>
      <c r="K14" s="121"/>
      <c r="L14" s="53"/>
      <c r="M14" s="121"/>
      <c r="N14" s="53"/>
      <c r="O14" s="151"/>
      <c r="P14" s="173"/>
      <c r="Q14" s="232"/>
      <c r="R14" s="233"/>
      <c r="S14" s="234"/>
    </row>
    <row r="15" spans="1:20" ht="15" customHeight="1">
      <c r="A15" s="114"/>
      <c r="B15" s="200" t="s">
        <v>4</v>
      </c>
      <c r="C15" s="201"/>
      <c r="D15" s="52"/>
      <c r="E15" s="31"/>
      <c r="F15" s="32"/>
      <c r="G15" s="31"/>
      <c r="H15" s="33"/>
      <c r="I15" s="120">
        <f t="shared" si="0"/>
        <v>0</v>
      </c>
      <c r="J15" s="52"/>
      <c r="K15" s="120"/>
      <c r="L15" s="52"/>
      <c r="M15" s="120"/>
      <c r="N15" s="52"/>
      <c r="O15" s="150"/>
      <c r="P15" s="173"/>
      <c r="Q15" s="232"/>
      <c r="R15" s="233"/>
      <c r="S15" s="234"/>
    </row>
    <row r="16" spans="1:20" ht="15" customHeight="1">
      <c r="A16" s="114"/>
      <c r="B16" s="200" t="s">
        <v>5</v>
      </c>
      <c r="C16" s="201"/>
      <c r="D16" s="53"/>
      <c r="E16" s="31"/>
      <c r="F16" s="32"/>
      <c r="G16" s="31"/>
      <c r="H16" s="33"/>
      <c r="I16" s="121">
        <f t="shared" si="0"/>
        <v>0</v>
      </c>
      <c r="J16" s="53"/>
      <c r="K16" s="121"/>
      <c r="L16" s="53"/>
      <c r="M16" s="121"/>
      <c r="N16" s="53"/>
      <c r="O16" s="151"/>
      <c r="P16" s="173"/>
      <c r="Q16" s="232"/>
      <c r="R16" s="233"/>
      <c r="S16" s="234"/>
    </row>
    <row r="17" spans="1:19" ht="15" customHeight="1">
      <c r="A17" s="114"/>
      <c r="B17" s="200" t="s">
        <v>75</v>
      </c>
      <c r="C17" s="201"/>
      <c r="D17" s="53"/>
      <c r="E17" s="31"/>
      <c r="F17" s="32"/>
      <c r="G17" s="31"/>
      <c r="H17" s="33"/>
      <c r="I17" s="121">
        <f t="shared" si="0"/>
        <v>0</v>
      </c>
      <c r="J17" s="53"/>
      <c r="K17" s="121"/>
      <c r="L17" s="53"/>
      <c r="M17" s="121"/>
      <c r="N17" s="53"/>
      <c r="O17" s="151"/>
      <c r="P17" s="173"/>
      <c r="Q17" s="232"/>
      <c r="R17" s="233"/>
      <c r="S17" s="234"/>
    </row>
    <row r="18" spans="1:19" ht="15" customHeight="1" thickBot="1">
      <c r="A18" s="114"/>
      <c r="B18" s="200" t="s">
        <v>74</v>
      </c>
      <c r="C18" s="201"/>
      <c r="D18" s="53"/>
      <c r="E18" s="40"/>
      <c r="F18" s="41"/>
      <c r="G18" s="40"/>
      <c r="H18" s="48"/>
      <c r="I18" s="139">
        <f t="shared" si="0"/>
        <v>0</v>
      </c>
      <c r="J18" s="53"/>
      <c r="K18" s="139"/>
      <c r="L18" s="53"/>
      <c r="M18" s="139"/>
      <c r="N18" s="53"/>
      <c r="O18" s="152"/>
      <c r="P18" s="173"/>
      <c r="Q18" s="232"/>
      <c r="R18" s="233"/>
      <c r="S18" s="234"/>
    </row>
    <row r="19" spans="1:19" ht="15" customHeight="1" thickBot="1">
      <c r="A19" s="241" t="s">
        <v>65</v>
      </c>
      <c r="B19" s="242"/>
      <c r="C19" s="243"/>
      <c r="D19" s="53">
        <f>SUM(D9:D18)</f>
        <v>0</v>
      </c>
      <c r="E19" s="140"/>
      <c r="F19" s="141"/>
      <c r="G19" s="141"/>
      <c r="H19" s="141"/>
      <c r="I19" s="142"/>
      <c r="J19" s="53">
        <f>SUM(J9:J18)</f>
        <v>0</v>
      </c>
      <c r="K19" s="142"/>
      <c r="L19" s="53">
        <f>SUM(L9:L18)</f>
        <v>0</v>
      </c>
      <c r="M19" s="142"/>
      <c r="N19" s="53">
        <f>SUM(N9:N18)</f>
        <v>0</v>
      </c>
      <c r="O19" s="142"/>
      <c r="P19" s="173"/>
      <c r="Q19" s="218"/>
      <c r="R19" s="219"/>
      <c r="S19" s="220"/>
    </row>
    <row r="20" spans="1:19" ht="15" customHeight="1">
      <c r="A20" s="202" t="s">
        <v>6</v>
      </c>
      <c r="B20" s="203"/>
      <c r="C20" s="204"/>
      <c r="D20" s="128"/>
      <c r="E20" s="31"/>
      <c r="F20" s="32"/>
      <c r="G20" s="31"/>
      <c r="H20" s="33"/>
      <c r="I20" s="120">
        <f>SUM(E20:H20)</f>
        <v>0</v>
      </c>
      <c r="J20" s="128"/>
      <c r="K20" s="120"/>
      <c r="L20" s="128"/>
      <c r="M20" s="120"/>
      <c r="N20" s="128"/>
      <c r="O20" s="150"/>
      <c r="P20" s="173"/>
      <c r="Q20" s="232"/>
      <c r="R20" s="233"/>
      <c r="S20" s="234"/>
    </row>
    <row r="21" spans="1:19" ht="15" customHeight="1">
      <c r="A21" s="114"/>
      <c r="B21" s="200" t="s">
        <v>7</v>
      </c>
      <c r="C21" s="201"/>
      <c r="D21" s="112"/>
      <c r="E21" s="31"/>
      <c r="F21" s="32"/>
      <c r="G21" s="31"/>
      <c r="H21" s="33"/>
      <c r="I21" s="121">
        <f>SUM(E21:H21)</f>
        <v>0</v>
      </c>
      <c r="J21" s="112"/>
      <c r="K21" s="121"/>
      <c r="L21" s="112"/>
      <c r="M21" s="121"/>
      <c r="N21" s="112"/>
      <c r="O21" s="151"/>
      <c r="P21" s="173"/>
      <c r="Q21" s="232"/>
      <c r="R21" s="233"/>
      <c r="S21" s="234"/>
    </row>
    <row r="22" spans="1:19" ht="15" customHeight="1">
      <c r="A22" s="114"/>
      <c r="B22" s="200" t="s">
        <v>25</v>
      </c>
      <c r="C22" s="201"/>
      <c r="D22" s="112"/>
      <c r="E22" s="31"/>
      <c r="F22" s="32"/>
      <c r="G22" s="31"/>
      <c r="H22" s="33"/>
      <c r="I22" s="121">
        <f>SUM(E22:H22)</f>
        <v>0</v>
      </c>
      <c r="J22" s="112"/>
      <c r="K22" s="121"/>
      <c r="L22" s="112"/>
      <c r="M22" s="121"/>
      <c r="N22" s="112"/>
      <c r="O22" s="151"/>
      <c r="P22" s="173"/>
      <c r="Q22" s="232"/>
      <c r="R22" s="233"/>
      <c r="S22" s="234"/>
    </row>
    <row r="23" spans="1:19" ht="15" customHeight="1" thickBot="1">
      <c r="A23" s="205" t="s">
        <v>8</v>
      </c>
      <c r="B23" s="206"/>
      <c r="C23" s="207"/>
      <c r="D23" s="113"/>
      <c r="E23" s="31"/>
      <c r="F23" s="32"/>
      <c r="G23" s="31"/>
      <c r="H23" s="33"/>
      <c r="I23" s="121">
        <f>SUM(E23:H23)</f>
        <v>0</v>
      </c>
      <c r="J23" s="113"/>
      <c r="K23" s="121"/>
      <c r="L23" s="113"/>
      <c r="M23" s="121"/>
      <c r="N23" s="113"/>
      <c r="O23" s="151"/>
      <c r="P23" s="173"/>
      <c r="Q23" s="232"/>
      <c r="R23" s="233"/>
      <c r="S23" s="234"/>
    </row>
    <row r="24" spans="1:19" ht="15" customHeight="1" thickBot="1">
      <c r="A24" s="42" t="s">
        <v>9</v>
      </c>
      <c r="B24" s="34"/>
      <c r="C24" s="50"/>
      <c r="D24" s="45"/>
      <c r="E24" s="122">
        <f>SUM(E25:E26)</f>
        <v>0</v>
      </c>
      <c r="F24" s="122">
        <f>SUM(F25:F26)</f>
        <v>0</v>
      </c>
      <c r="G24" s="122">
        <f>SUM(G25:G26)</f>
        <v>0</v>
      </c>
      <c r="H24" s="122">
        <f>SUM(H25:H26)</f>
        <v>0</v>
      </c>
      <c r="I24" s="122">
        <f>SUM(I25:I26)</f>
        <v>0</v>
      </c>
      <c r="J24" s="45"/>
      <c r="K24" s="122">
        <f>SUM(K25:K26)</f>
        <v>0</v>
      </c>
      <c r="L24" s="45"/>
      <c r="M24" s="122">
        <f>SUM(M25:M26)</f>
        <v>0</v>
      </c>
      <c r="N24" s="157"/>
      <c r="O24" s="153">
        <f>SUM(O25:O26)</f>
        <v>0</v>
      </c>
      <c r="P24" s="173"/>
      <c r="Q24" s="218"/>
      <c r="R24" s="219"/>
      <c r="S24" s="220"/>
    </row>
    <row r="25" spans="1:19" ht="15" customHeight="1">
      <c r="A25" s="188" t="s">
        <v>1</v>
      </c>
      <c r="B25" s="189"/>
      <c r="C25" s="190"/>
      <c r="D25" s="173"/>
      <c r="E25" s="31"/>
      <c r="F25" s="32"/>
      <c r="G25" s="31"/>
      <c r="H25" s="33"/>
      <c r="I25" s="120">
        <f>SUM(E25:H25)</f>
        <v>0</v>
      </c>
      <c r="J25" s="173"/>
      <c r="K25" s="120"/>
      <c r="L25" s="173"/>
      <c r="M25" s="120"/>
      <c r="N25" s="173"/>
      <c r="O25" s="150"/>
      <c r="P25" s="173"/>
      <c r="Q25" s="215"/>
      <c r="R25" s="216"/>
      <c r="S25" s="217"/>
    </row>
    <row r="26" spans="1:19" ht="15" customHeight="1" thickBot="1">
      <c r="A26" s="249" t="s">
        <v>2</v>
      </c>
      <c r="B26" s="250"/>
      <c r="C26" s="251"/>
      <c r="D26" s="174"/>
      <c r="E26" s="31"/>
      <c r="F26" s="32"/>
      <c r="G26" s="31"/>
      <c r="H26" s="33"/>
      <c r="I26" s="120">
        <f>SUM(E26:H26)</f>
        <v>0</v>
      </c>
      <c r="J26" s="174"/>
      <c r="K26" s="120"/>
      <c r="L26" s="174"/>
      <c r="M26" s="120"/>
      <c r="N26" s="174"/>
      <c r="O26" s="150"/>
      <c r="P26" s="173"/>
      <c r="Q26" s="224"/>
      <c r="R26" s="225"/>
      <c r="S26" s="226"/>
    </row>
    <row r="27" spans="1:19" ht="15" customHeight="1" thickBot="1">
      <c r="A27" s="42" t="s">
        <v>10</v>
      </c>
      <c r="B27" s="34"/>
      <c r="C27" s="50"/>
      <c r="D27" s="45"/>
      <c r="E27" s="122">
        <f>SUM(E28:E37)</f>
        <v>0</v>
      </c>
      <c r="F27" s="122">
        <f>SUM(F28:F37)</f>
        <v>0</v>
      </c>
      <c r="G27" s="122">
        <f>SUM(G28:G37)</f>
        <v>0</v>
      </c>
      <c r="H27" s="122">
        <f>SUM(H28:H37)</f>
        <v>0</v>
      </c>
      <c r="I27" s="122">
        <f>SUM(I28:I37)</f>
        <v>0</v>
      </c>
      <c r="J27" s="45"/>
      <c r="K27" s="122">
        <f>SUM(K28:K37)</f>
        <v>0</v>
      </c>
      <c r="L27" s="45"/>
      <c r="M27" s="122">
        <f>SUM(M28:M37)</f>
        <v>0</v>
      </c>
      <c r="N27" s="157"/>
      <c r="O27" s="153">
        <f>SUM(O28:O37)</f>
        <v>0</v>
      </c>
      <c r="P27" s="173"/>
      <c r="Q27" s="218"/>
      <c r="R27" s="219"/>
      <c r="S27" s="220"/>
    </row>
    <row r="28" spans="1:19" ht="15" customHeight="1">
      <c r="A28" s="197" t="s">
        <v>67</v>
      </c>
      <c r="B28" s="198"/>
      <c r="C28" s="199"/>
      <c r="D28" s="112"/>
      <c r="E28" s="31"/>
      <c r="F28" s="32"/>
      <c r="G28" s="31"/>
      <c r="H28" s="33"/>
      <c r="I28" s="120">
        <f t="shared" ref="I28:I37" si="1">SUM(E28:H28)</f>
        <v>0</v>
      </c>
      <c r="J28" s="112"/>
      <c r="K28" s="120"/>
      <c r="L28" s="112"/>
      <c r="M28" s="120"/>
      <c r="N28" s="112"/>
      <c r="O28" s="150"/>
      <c r="P28" s="173"/>
      <c r="Q28" s="232"/>
      <c r="R28" s="233"/>
      <c r="S28" s="234"/>
    </row>
    <row r="29" spans="1:19" ht="15" customHeight="1">
      <c r="A29" s="114"/>
      <c r="B29" s="200" t="s">
        <v>36</v>
      </c>
      <c r="C29" s="201"/>
      <c r="D29" s="112"/>
      <c r="E29" s="31"/>
      <c r="F29" s="32"/>
      <c r="G29" s="31"/>
      <c r="H29" s="33"/>
      <c r="I29" s="120">
        <f t="shared" si="1"/>
        <v>0</v>
      </c>
      <c r="J29" s="112"/>
      <c r="K29" s="120"/>
      <c r="L29" s="112"/>
      <c r="M29" s="120"/>
      <c r="N29" s="112"/>
      <c r="O29" s="150"/>
      <c r="P29" s="173"/>
      <c r="Q29" s="232"/>
      <c r="R29" s="233"/>
      <c r="S29" s="234"/>
    </row>
    <row r="30" spans="1:19" ht="15" customHeight="1">
      <c r="A30" s="114"/>
      <c r="B30" s="200" t="s">
        <v>37</v>
      </c>
      <c r="C30" s="201"/>
      <c r="D30" s="112"/>
      <c r="E30" s="31"/>
      <c r="F30" s="32"/>
      <c r="G30" s="31"/>
      <c r="H30" s="33"/>
      <c r="I30" s="120">
        <f t="shared" si="1"/>
        <v>0</v>
      </c>
      <c r="J30" s="112"/>
      <c r="K30" s="120"/>
      <c r="L30" s="112"/>
      <c r="M30" s="120"/>
      <c r="N30" s="112"/>
      <c r="O30" s="150"/>
      <c r="P30" s="173"/>
      <c r="Q30" s="232"/>
      <c r="R30" s="233"/>
      <c r="S30" s="234"/>
    </row>
    <row r="31" spans="1:19" ht="15" customHeight="1">
      <c r="A31" s="202" t="s">
        <v>76</v>
      </c>
      <c r="B31" s="203"/>
      <c r="C31" s="204"/>
      <c r="D31" s="112"/>
      <c r="E31" s="31"/>
      <c r="F31" s="32"/>
      <c r="G31" s="31"/>
      <c r="H31" s="33"/>
      <c r="I31" s="120">
        <f t="shared" si="1"/>
        <v>0</v>
      </c>
      <c r="J31" s="112"/>
      <c r="K31" s="120"/>
      <c r="L31" s="112"/>
      <c r="M31" s="120"/>
      <c r="N31" s="112"/>
      <c r="O31" s="150"/>
      <c r="P31" s="173"/>
      <c r="Q31" s="232"/>
      <c r="R31" s="233"/>
      <c r="S31" s="234"/>
    </row>
    <row r="32" spans="1:19" ht="15" customHeight="1">
      <c r="A32" s="114"/>
      <c r="B32" s="200" t="s">
        <v>36</v>
      </c>
      <c r="C32" s="201"/>
      <c r="D32" s="112"/>
      <c r="E32" s="31"/>
      <c r="F32" s="32"/>
      <c r="G32" s="31"/>
      <c r="H32" s="33"/>
      <c r="I32" s="120">
        <f t="shared" si="1"/>
        <v>0</v>
      </c>
      <c r="J32" s="112"/>
      <c r="K32" s="120"/>
      <c r="L32" s="112"/>
      <c r="M32" s="120"/>
      <c r="N32" s="112"/>
      <c r="O32" s="150"/>
      <c r="P32" s="173"/>
      <c r="Q32" s="232"/>
      <c r="R32" s="233"/>
      <c r="S32" s="234"/>
    </row>
    <row r="33" spans="1:19" ht="15" customHeight="1">
      <c r="A33" s="114"/>
      <c r="B33" s="200" t="s">
        <v>34</v>
      </c>
      <c r="C33" s="201"/>
      <c r="D33" s="112"/>
      <c r="E33" s="31"/>
      <c r="F33" s="32"/>
      <c r="G33" s="31"/>
      <c r="H33" s="33"/>
      <c r="I33" s="120">
        <f t="shared" si="1"/>
        <v>0</v>
      </c>
      <c r="J33" s="112"/>
      <c r="K33" s="120"/>
      <c r="L33" s="112"/>
      <c r="M33" s="120"/>
      <c r="N33" s="112"/>
      <c r="O33" s="150"/>
      <c r="P33" s="173"/>
      <c r="Q33" s="232"/>
      <c r="R33" s="233"/>
      <c r="S33" s="234"/>
    </row>
    <row r="34" spans="1:19" ht="15" customHeight="1">
      <c r="A34" s="202" t="s">
        <v>23</v>
      </c>
      <c r="B34" s="203"/>
      <c r="C34" s="204"/>
      <c r="D34" s="112"/>
      <c r="E34" s="31"/>
      <c r="F34" s="32"/>
      <c r="G34" s="31"/>
      <c r="H34" s="33"/>
      <c r="I34" s="120">
        <f t="shared" si="1"/>
        <v>0</v>
      </c>
      <c r="J34" s="112"/>
      <c r="K34" s="120"/>
      <c r="L34" s="112"/>
      <c r="M34" s="120"/>
      <c r="N34" s="112"/>
      <c r="O34" s="150"/>
      <c r="P34" s="173"/>
      <c r="Q34" s="232"/>
      <c r="R34" s="233"/>
      <c r="S34" s="234"/>
    </row>
    <row r="35" spans="1:19" ht="15" customHeight="1">
      <c r="A35" s="114"/>
      <c r="B35" s="200" t="s">
        <v>70</v>
      </c>
      <c r="C35" s="201"/>
      <c r="D35" s="112"/>
      <c r="E35" s="31"/>
      <c r="F35" s="32"/>
      <c r="G35" s="31"/>
      <c r="H35" s="33"/>
      <c r="I35" s="120">
        <f t="shared" si="1"/>
        <v>0</v>
      </c>
      <c r="J35" s="112"/>
      <c r="K35" s="120"/>
      <c r="L35" s="112"/>
      <c r="M35" s="120"/>
      <c r="N35" s="112"/>
      <c r="O35" s="150"/>
      <c r="P35" s="173"/>
      <c r="Q35" s="232"/>
      <c r="R35" s="233"/>
      <c r="S35" s="234"/>
    </row>
    <row r="36" spans="1:19" ht="15" customHeight="1">
      <c r="A36" s="114"/>
      <c r="B36" s="200" t="s">
        <v>77</v>
      </c>
      <c r="C36" s="201"/>
      <c r="D36" s="112"/>
      <c r="E36" s="31"/>
      <c r="F36" s="32"/>
      <c r="G36" s="31"/>
      <c r="H36" s="33"/>
      <c r="I36" s="120">
        <f t="shared" si="1"/>
        <v>0</v>
      </c>
      <c r="J36" s="112"/>
      <c r="K36" s="120"/>
      <c r="L36" s="112"/>
      <c r="M36" s="120"/>
      <c r="N36" s="112"/>
      <c r="O36" s="150"/>
      <c r="P36" s="173"/>
      <c r="Q36" s="232"/>
      <c r="R36" s="233"/>
      <c r="S36" s="234"/>
    </row>
    <row r="37" spans="1:19" ht="15" customHeight="1" thickBot="1">
      <c r="A37" s="212" t="s">
        <v>22</v>
      </c>
      <c r="B37" s="213"/>
      <c r="C37" s="214"/>
      <c r="D37" s="54"/>
      <c r="E37" s="40"/>
      <c r="F37" s="41"/>
      <c r="G37" s="40"/>
      <c r="H37" s="48"/>
      <c r="I37" s="123">
        <f t="shared" si="1"/>
        <v>0</v>
      </c>
      <c r="J37" s="137"/>
      <c r="K37" s="123"/>
      <c r="L37" s="137"/>
      <c r="M37" s="123"/>
      <c r="N37" s="137"/>
      <c r="O37" s="154"/>
      <c r="P37" s="173"/>
      <c r="Q37" s="224"/>
      <c r="R37" s="225"/>
      <c r="S37" s="226"/>
    </row>
    <row r="38" spans="1:19" ht="15" customHeight="1" thickBot="1">
      <c r="A38" s="42" t="s">
        <v>29</v>
      </c>
      <c r="B38" s="34"/>
      <c r="C38" s="50"/>
      <c r="D38" s="47"/>
      <c r="E38" s="122">
        <f>SUM(E39:E53)</f>
        <v>0</v>
      </c>
      <c r="F38" s="122">
        <f>SUM(F39:F53)</f>
        <v>0</v>
      </c>
      <c r="G38" s="122">
        <f>SUM(G39:G53)</f>
        <v>0</v>
      </c>
      <c r="H38" s="122">
        <f>SUM(H39:H53)</f>
        <v>0</v>
      </c>
      <c r="I38" s="122">
        <f>SUM(I39:I53)</f>
        <v>0</v>
      </c>
      <c r="J38" s="47"/>
      <c r="K38" s="122">
        <f>SUM(K39:K53)</f>
        <v>0</v>
      </c>
      <c r="L38" s="47"/>
      <c r="M38" s="122">
        <f>SUM(M39:M53)</f>
        <v>0</v>
      </c>
      <c r="N38" s="149"/>
      <c r="O38" s="153">
        <f>SUM(O39:O53)</f>
        <v>0</v>
      </c>
      <c r="P38" s="173"/>
      <c r="Q38" s="218"/>
      <c r="R38" s="219"/>
      <c r="S38" s="220"/>
    </row>
    <row r="39" spans="1:19" ht="15" customHeight="1">
      <c r="A39" s="197" t="s">
        <v>66</v>
      </c>
      <c r="B39" s="198"/>
      <c r="C39" s="199"/>
      <c r="D39" s="112"/>
      <c r="E39" s="31"/>
      <c r="F39" s="32"/>
      <c r="G39" s="31"/>
      <c r="H39" s="33"/>
      <c r="I39" s="120">
        <f t="shared" ref="I39:I53" si="2">SUM(E39:H39)</f>
        <v>0</v>
      </c>
      <c r="J39" s="112"/>
      <c r="K39" s="120"/>
      <c r="L39" s="112"/>
      <c r="M39" s="120"/>
      <c r="N39" s="112"/>
      <c r="O39" s="150"/>
      <c r="P39" s="173"/>
      <c r="Q39" s="232"/>
      <c r="R39" s="233"/>
      <c r="S39" s="234"/>
    </row>
    <row r="40" spans="1:19" ht="15" customHeight="1">
      <c r="A40" s="114"/>
      <c r="B40" s="200"/>
      <c r="C40" s="201"/>
      <c r="D40" s="112"/>
      <c r="E40" s="31"/>
      <c r="F40" s="32"/>
      <c r="G40" s="31"/>
      <c r="H40" s="33"/>
      <c r="I40" s="120">
        <f t="shared" si="2"/>
        <v>0</v>
      </c>
      <c r="J40" s="112"/>
      <c r="K40" s="120"/>
      <c r="L40" s="112"/>
      <c r="M40" s="120"/>
      <c r="N40" s="112"/>
      <c r="O40" s="150"/>
      <c r="P40" s="173"/>
      <c r="Q40" s="232"/>
      <c r="R40" s="233"/>
      <c r="S40" s="234"/>
    </row>
    <row r="41" spans="1:19" ht="15" customHeight="1">
      <c r="A41" s="114"/>
      <c r="B41" s="200"/>
      <c r="C41" s="201"/>
      <c r="D41" s="112"/>
      <c r="E41" s="31"/>
      <c r="F41" s="32"/>
      <c r="G41" s="31"/>
      <c r="H41" s="33"/>
      <c r="I41" s="120">
        <f t="shared" si="2"/>
        <v>0</v>
      </c>
      <c r="J41" s="112"/>
      <c r="K41" s="120"/>
      <c r="L41" s="112"/>
      <c r="M41" s="120"/>
      <c r="N41" s="112"/>
      <c r="O41" s="150"/>
      <c r="P41" s="173"/>
      <c r="Q41" s="232"/>
      <c r="R41" s="233"/>
      <c r="S41" s="234"/>
    </row>
    <row r="42" spans="1:19" ht="15" customHeight="1">
      <c r="A42" s="197" t="s">
        <v>56</v>
      </c>
      <c r="B42" s="203"/>
      <c r="C42" s="204"/>
      <c r="D42" s="112"/>
      <c r="E42" s="31"/>
      <c r="F42" s="32"/>
      <c r="G42" s="31"/>
      <c r="H42" s="33"/>
      <c r="I42" s="120">
        <f t="shared" si="2"/>
        <v>0</v>
      </c>
      <c r="J42" s="112"/>
      <c r="K42" s="120"/>
      <c r="L42" s="112"/>
      <c r="M42" s="120"/>
      <c r="N42" s="112"/>
      <c r="O42" s="150"/>
      <c r="P42" s="173"/>
      <c r="Q42" s="232"/>
      <c r="R42" s="233"/>
      <c r="S42" s="234"/>
    </row>
    <row r="43" spans="1:19" ht="15" customHeight="1">
      <c r="A43" s="114"/>
      <c r="B43" s="200"/>
      <c r="C43" s="201"/>
      <c r="D43" s="112"/>
      <c r="E43" s="31"/>
      <c r="F43" s="32"/>
      <c r="G43" s="31"/>
      <c r="H43" s="33"/>
      <c r="I43" s="120">
        <f t="shared" si="2"/>
        <v>0</v>
      </c>
      <c r="J43" s="112"/>
      <c r="K43" s="120"/>
      <c r="L43" s="112"/>
      <c r="M43" s="120"/>
      <c r="N43" s="112"/>
      <c r="O43" s="150"/>
      <c r="P43" s="173"/>
      <c r="Q43" s="232"/>
      <c r="R43" s="233"/>
      <c r="S43" s="234"/>
    </row>
    <row r="44" spans="1:19" ht="15" customHeight="1">
      <c r="A44" s="114"/>
      <c r="B44" s="200"/>
      <c r="C44" s="201"/>
      <c r="D44" s="112"/>
      <c r="E44" s="31"/>
      <c r="F44" s="32"/>
      <c r="G44" s="31"/>
      <c r="H44" s="33"/>
      <c r="I44" s="120">
        <f t="shared" si="2"/>
        <v>0</v>
      </c>
      <c r="J44" s="112"/>
      <c r="K44" s="120"/>
      <c r="L44" s="112"/>
      <c r="M44" s="120"/>
      <c r="N44" s="112"/>
      <c r="O44" s="150"/>
      <c r="P44" s="173"/>
      <c r="Q44" s="232"/>
      <c r="R44" s="233"/>
      <c r="S44" s="234"/>
    </row>
    <row r="45" spans="1:19" ht="15" customHeight="1">
      <c r="A45" s="197" t="s">
        <v>78</v>
      </c>
      <c r="B45" s="203"/>
      <c r="C45" s="204"/>
      <c r="D45" s="112"/>
      <c r="E45" s="31"/>
      <c r="F45" s="32"/>
      <c r="G45" s="31"/>
      <c r="H45" s="33"/>
      <c r="I45" s="120">
        <f t="shared" si="2"/>
        <v>0</v>
      </c>
      <c r="J45" s="112"/>
      <c r="K45" s="120"/>
      <c r="L45" s="112"/>
      <c r="M45" s="120"/>
      <c r="N45" s="112"/>
      <c r="O45" s="150"/>
      <c r="P45" s="173"/>
      <c r="Q45" s="232"/>
      <c r="R45" s="233"/>
      <c r="S45" s="234"/>
    </row>
    <row r="46" spans="1:19" ht="15" customHeight="1">
      <c r="A46" s="114"/>
      <c r="B46" s="200"/>
      <c r="C46" s="201"/>
      <c r="D46" s="112"/>
      <c r="E46" s="31"/>
      <c r="F46" s="32"/>
      <c r="G46" s="31"/>
      <c r="H46" s="33"/>
      <c r="I46" s="120">
        <f t="shared" si="2"/>
        <v>0</v>
      </c>
      <c r="J46" s="112"/>
      <c r="K46" s="120"/>
      <c r="L46" s="112"/>
      <c r="M46" s="120"/>
      <c r="N46" s="112"/>
      <c r="O46" s="150"/>
      <c r="P46" s="173"/>
      <c r="Q46" s="232"/>
      <c r="R46" s="233"/>
      <c r="S46" s="234"/>
    </row>
    <row r="47" spans="1:19" ht="15" customHeight="1">
      <c r="A47" s="114"/>
      <c r="B47" s="200"/>
      <c r="C47" s="201"/>
      <c r="D47" s="112"/>
      <c r="E47" s="31"/>
      <c r="F47" s="32"/>
      <c r="G47" s="31"/>
      <c r="H47" s="33"/>
      <c r="I47" s="120">
        <f t="shared" si="2"/>
        <v>0</v>
      </c>
      <c r="J47" s="112"/>
      <c r="K47" s="120"/>
      <c r="L47" s="112"/>
      <c r="M47" s="120"/>
      <c r="N47" s="112"/>
      <c r="O47" s="150"/>
      <c r="P47" s="173"/>
      <c r="Q47" s="224"/>
      <c r="R47" s="225"/>
      <c r="S47" s="226"/>
    </row>
    <row r="48" spans="1:19" ht="15" customHeight="1">
      <c r="A48" s="115"/>
      <c r="B48" s="200"/>
      <c r="C48" s="201"/>
      <c r="D48" s="112"/>
      <c r="E48" s="31"/>
      <c r="F48" s="32"/>
      <c r="G48" s="31"/>
      <c r="H48" s="33"/>
      <c r="I48" s="120">
        <f t="shared" si="2"/>
        <v>0</v>
      </c>
      <c r="J48" s="112"/>
      <c r="K48" s="120"/>
      <c r="L48" s="112"/>
      <c r="M48" s="120"/>
      <c r="N48" s="112"/>
      <c r="O48" s="150"/>
      <c r="P48" s="173"/>
      <c r="Q48" s="224"/>
      <c r="R48" s="225"/>
      <c r="S48" s="226"/>
    </row>
    <row r="49" spans="1:19" ht="15" customHeight="1">
      <c r="A49" s="197" t="s">
        <v>11</v>
      </c>
      <c r="B49" s="203"/>
      <c r="C49" s="204"/>
      <c r="D49" s="112"/>
      <c r="E49" s="31"/>
      <c r="F49" s="32"/>
      <c r="G49" s="31"/>
      <c r="H49" s="33"/>
      <c r="I49" s="120">
        <f t="shared" si="2"/>
        <v>0</v>
      </c>
      <c r="J49" s="112"/>
      <c r="K49" s="120"/>
      <c r="L49" s="112"/>
      <c r="M49" s="120"/>
      <c r="N49" s="112"/>
      <c r="O49" s="150"/>
      <c r="P49" s="173"/>
      <c r="Q49" s="224"/>
      <c r="R49" s="225"/>
      <c r="S49" s="226"/>
    </row>
    <row r="50" spans="1:19" ht="15" customHeight="1">
      <c r="A50" s="114"/>
      <c r="B50" s="200"/>
      <c r="C50" s="201"/>
      <c r="D50" s="112"/>
      <c r="E50" s="31"/>
      <c r="F50" s="32"/>
      <c r="G50" s="31"/>
      <c r="H50" s="33"/>
      <c r="I50" s="120">
        <f t="shared" si="2"/>
        <v>0</v>
      </c>
      <c r="J50" s="112"/>
      <c r="K50" s="120"/>
      <c r="L50" s="112"/>
      <c r="M50" s="120"/>
      <c r="N50" s="112"/>
      <c r="O50" s="150"/>
      <c r="P50" s="173"/>
      <c r="Q50" s="224"/>
      <c r="R50" s="225"/>
      <c r="S50" s="226"/>
    </row>
    <row r="51" spans="1:19" ht="15" customHeight="1">
      <c r="A51" s="114"/>
      <c r="B51" s="200"/>
      <c r="C51" s="201"/>
      <c r="D51" s="112"/>
      <c r="E51" s="31"/>
      <c r="F51" s="32"/>
      <c r="G51" s="31"/>
      <c r="H51" s="33"/>
      <c r="I51" s="120">
        <f t="shared" si="2"/>
        <v>0</v>
      </c>
      <c r="J51" s="112"/>
      <c r="K51" s="120"/>
      <c r="L51" s="112"/>
      <c r="M51" s="120"/>
      <c r="N51" s="112"/>
      <c r="O51" s="150"/>
      <c r="P51" s="173"/>
      <c r="Q51" s="224"/>
      <c r="R51" s="225"/>
      <c r="S51" s="226"/>
    </row>
    <row r="52" spans="1:19" ht="15" customHeight="1">
      <c r="A52" s="115"/>
      <c r="B52" s="200"/>
      <c r="C52" s="201"/>
      <c r="D52" s="112"/>
      <c r="E52" s="31"/>
      <c r="F52" s="32"/>
      <c r="G52" s="31"/>
      <c r="H52" s="33"/>
      <c r="I52" s="120">
        <f t="shared" si="2"/>
        <v>0</v>
      </c>
      <c r="J52" s="112"/>
      <c r="K52" s="120"/>
      <c r="L52" s="112"/>
      <c r="M52" s="120"/>
      <c r="N52" s="112"/>
      <c r="O52" s="150"/>
      <c r="P52" s="173"/>
      <c r="Q52" s="224"/>
      <c r="R52" s="225"/>
      <c r="S52" s="226"/>
    </row>
    <row r="53" spans="1:19" ht="15" customHeight="1" thickBot="1">
      <c r="A53" s="209" t="s">
        <v>12</v>
      </c>
      <c r="B53" s="210"/>
      <c r="C53" s="211"/>
      <c r="D53" s="112"/>
      <c r="E53" s="40"/>
      <c r="F53" s="41"/>
      <c r="G53" s="40"/>
      <c r="H53" s="48"/>
      <c r="I53" s="123">
        <f t="shared" si="2"/>
        <v>0</v>
      </c>
      <c r="J53" s="112"/>
      <c r="K53" s="123"/>
      <c r="L53" s="112"/>
      <c r="M53" s="123"/>
      <c r="N53" s="112"/>
      <c r="O53" s="154"/>
      <c r="P53" s="173"/>
      <c r="Q53" s="224"/>
      <c r="R53" s="225"/>
      <c r="S53" s="226"/>
    </row>
    <row r="54" spans="1:19" ht="15" customHeight="1" thickBot="1">
      <c r="A54" s="42" t="s">
        <v>30</v>
      </c>
      <c r="B54" s="34"/>
      <c r="C54" s="50"/>
      <c r="D54" s="47"/>
      <c r="E54" s="122">
        <f>SUM(E55:E59)</f>
        <v>0</v>
      </c>
      <c r="F54" s="122">
        <f>SUM(F55:F59)</f>
        <v>0</v>
      </c>
      <c r="G54" s="122">
        <f>SUM(G55:G59)</f>
        <v>0</v>
      </c>
      <c r="H54" s="122">
        <f>SUM(H55:H59)</f>
        <v>0</v>
      </c>
      <c r="I54" s="122">
        <f>SUM(I55:I59)</f>
        <v>0</v>
      </c>
      <c r="J54" s="47"/>
      <c r="K54" s="122">
        <f>SUM(K55:K59)</f>
        <v>0</v>
      </c>
      <c r="L54" s="47"/>
      <c r="M54" s="122">
        <f>SUM(M55:M59)</f>
        <v>0</v>
      </c>
      <c r="N54" s="149"/>
      <c r="O54" s="153">
        <f>SUM(O55:O59)</f>
        <v>0</v>
      </c>
      <c r="P54" s="173"/>
      <c r="Q54" s="218"/>
      <c r="R54" s="219"/>
      <c r="S54" s="220"/>
    </row>
    <row r="55" spans="1:19" ht="15" customHeight="1">
      <c r="A55" s="188" t="s">
        <v>27</v>
      </c>
      <c r="B55" s="189"/>
      <c r="C55" s="190"/>
      <c r="D55" s="112"/>
      <c r="E55" s="31"/>
      <c r="F55" s="32"/>
      <c r="G55" s="31"/>
      <c r="H55" s="33"/>
      <c r="I55" s="120">
        <f>SUM(E55:H55)</f>
        <v>0</v>
      </c>
      <c r="J55" s="112"/>
      <c r="K55" s="120"/>
      <c r="L55" s="112"/>
      <c r="M55" s="120"/>
      <c r="N55" s="112"/>
      <c r="O55" s="150"/>
      <c r="P55" s="173"/>
      <c r="Q55" s="254"/>
      <c r="R55" s="255"/>
      <c r="S55" s="256"/>
    </row>
    <row r="56" spans="1:19" ht="15" customHeight="1">
      <c r="A56" s="179" t="s">
        <v>57</v>
      </c>
      <c r="B56" s="180"/>
      <c r="C56" s="181"/>
      <c r="D56" s="112"/>
      <c r="E56" s="31"/>
      <c r="F56" s="32"/>
      <c r="G56" s="31"/>
      <c r="H56" s="33"/>
      <c r="I56" s="120">
        <f>SUM(E56:H56)</f>
        <v>0</v>
      </c>
      <c r="J56" s="112"/>
      <c r="K56" s="120"/>
      <c r="L56" s="112"/>
      <c r="M56" s="120"/>
      <c r="N56" s="112"/>
      <c r="O56" s="150"/>
      <c r="P56" s="173"/>
      <c r="Q56" s="224"/>
      <c r="R56" s="225"/>
      <c r="S56" s="226"/>
    </row>
    <row r="57" spans="1:19" ht="15" customHeight="1">
      <c r="A57" s="197" t="s">
        <v>58</v>
      </c>
      <c r="B57" s="203"/>
      <c r="C57" s="204"/>
      <c r="D57" s="112"/>
      <c r="E57" s="31"/>
      <c r="F57" s="32"/>
      <c r="G57" s="31"/>
      <c r="H57" s="33"/>
      <c r="I57" s="120"/>
      <c r="J57" s="112"/>
      <c r="K57" s="120"/>
      <c r="L57" s="112"/>
      <c r="M57" s="120"/>
      <c r="N57" s="112"/>
      <c r="O57" s="150"/>
      <c r="P57" s="173"/>
      <c r="Q57" s="224"/>
      <c r="R57" s="225"/>
      <c r="S57" s="226"/>
    </row>
    <row r="58" spans="1:19" ht="15" customHeight="1">
      <c r="A58" s="114"/>
      <c r="B58" s="200" t="s">
        <v>69</v>
      </c>
      <c r="C58" s="201"/>
      <c r="D58" s="112"/>
      <c r="E58" s="31"/>
      <c r="F58" s="32"/>
      <c r="G58" s="31"/>
      <c r="H58" s="33"/>
      <c r="I58" s="120">
        <f>SUM(E58:H58)</f>
        <v>0</v>
      </c>
      <c r="J58" s="112"/>
      <c r="K58" s="120"/>
      <c r="L58" s="112"/>
      <c r="M58" s="120"/>
      <c r="N58" s="112"/>
      <c r="O58" s="150"/>
      <c r="P58" s="173"/>
      <c r="Q58" s="224"/>
      <c r="R58" s="225"/>
      <c r="S58" s="226"/>
    </row>
    <row r="59" spans="1:19" ht="15" customHeight="1" thickBot="1">
      <c r="A59" s="114"/>
      <c r="B59" s="200" t="s">
        <v>79</v>
      </c>
      <c r="C59" s="201"/>
      <c r="D59" s="112"/>
      <c r="E59" s="31"/>
      <c r="F59" s="32"/>
      <c r="G59" s="31"/>
      <c r="H59" s="33"/>
      <c r="I59" s="120">
        <f>SUM(E59:H59)</f>
        <v>0</v>
      </c>
      <c r="J59" s="112"/>
      <c r="K59" s="120"/>
      <c r="L59" s="112"/>
      <c r="M59" s="120"/>
      <c r="N59" s="112"/>
      <c r="O59" s="150"/>
      <c r="P59" s="173"/>
      <c r="Q59" s="224"/>
      <c r="R59" s="225"/>
      <c r="S59" s="226"/>
    </row>
    <row r="60" spans="1:19" ht="15" customHeight="1" thickBot="1">
      <c r="A60" s="42" t="s">
        <v>82</v>
      </c>
      <c r="B60" s="34"/>
      <c r="C60" s="50"/>
      <c r="D60" s="47"/>
      <c r="E60" s="122">
        <f t="shared" ref="E60:H60" si="3">SUM(E61:E64)</f>
        <v>0</v>
      </c>
      <c r="F60" s="122">
        <f t="shared" si="3"/>
        <v>0</v>
      </c>
      <c r="G60" s="122">
        <f t="shared" si="3"/>
        <v>0</v>
      </c>
      <c r="H60" s="122">
        <f t="shared" si="3"/>
        <v>0</v>
      </c>
      <c r="I60" s="122">
        <f>SUM(I61:I64)</f>
        <v>0</v>
      </c>
      <c r="J60" s="47"/>
      <c r="K60" s="122">
        <f>SUM(K61:K64)</f>
        <v>0</v>
      </c>
      <c r="L60" s="47"/>
      <c r="M60" s="122">
        <f>SUM(M61:M64)</f>
        <v>0</v>
      </c>
      <c r="N60" s="149"/>
      <c r="O60" s="153">
        <f>SUM(O61:O64)</f>
        <v>0</v>
      </c>
      <c r="P60" s="173"/>
      <c r="Q60" s="218"/>
      <c r="R60" s="219"/>
      <c r="S60" s="220"/>
    </row>
    <row r="61" spans="1:19" ht="15" customHeight="1">
      <c r="A61" s="185" t="s">
        <v>14</v>
      </c>
      <c r="B61" s="186"/>
      <c r="C61" s="187"/>
      <c r="D61" s="111"/>
      <c r="E61" s="31"/>
      <c r="F61" s="35"/>
      <c r="G61" s="31"/>
      <c r="H61" s="118"/>
      <c r="I61" s="120">
        <f>SUM(E61:H61)</f>
        <v>0</v>
      </c>
      <c r="J61" s="111"/>
      <c r="K61" s="120"/>
      <c r="L61" s="111"/>
      <c r="M61" s="120"/>
      <c r="N61" s="111"/>
      <c r="O61" s="150"/>
      <c r="P61" s="173"/>
      <c r="Q61" s="224"/>
      <c r="R61" s="225"/>
      <c r="S61" s="226"/>
    </row>
    <row r="62" spans="1:19" ht="15" customHeight="1">
      <c r="A62" s="179" t="s">
        <v>51</v>
      </c>
      <c r="B62" s="180"/>
      <c r="C62" s="181"/>
      <c r="D62" s="112"/>
      <c r="E62" s="31"/>
      <c r="F62" s="32"/>
      <c r="G62" s="31"/>
      <c r="H62" s="33"/>
      <c r="I62" s="120">
        <f>SUM(E62:H62)</f>
        <v>0</v>
      </c>
      <c r="J62" s="112"/>
      <c r="K62" s="120"/>
      <c r="L62" s="112"/>
      <c r="M62" s="120"/>
      <c r="N62" s="112"/>
      <c r="O62" s="150"/>
      <c r="P62" s="173"/>
      <c r="Q62" s="224"/>
      <c r="R62" s="225"/>
      <c r="S62" s="226"/>
    </row>
    <row r="63" spans="1:19" ht="15" customHeight="1">
      <c r="A63" s="179" t="s">
        <v>52</v>
      </c>
      <c r="B63" s="180"/>
      <c r="C63" s="181"/>
      <c r="D63" s="112"/>
      <c r="E63" s="31"/>
      <c r="F63" s="32"/>
      <c r="G63" s="31"/>
      <c r="H63" s="33"/>
      <c r="I63" s="120">
        <f>SUM(E63:H63)</f>
        <v>0</v>
      </c>
      <c r="J63" s="112"/>
      <c r="K63" s="120"/>
      <c r="L63" s="112"/>
      <c r="M63" s="120"/>
      <c r="N63" s="112"/>
      <c r="O63" s="150"/>
      <c r="P63" s="173"/>
      <c r="Q63" s="224"/>
      <c r="R63" s="225"/>
      <c r="S63" s="226"/>
    </row>
    <row r="64" spans="1:19" ht="15" customHeight="1" thickBot="1">
      <c r="A64" s="249" t="s">
        <v>71</v>
      </c>
      <c r="B64" s="250"/>
      <c r="C64" s="251"/>
      <c r="D64" s="113"/>
      <c r="E64" s="40"/>
      <c r="F64" s="41"/>
      <c r="G64" s="40"/>
      <c r="H64" s="48"/>
      <c r="I64" s="123"/>
      <c r="J64" s="113"/>
      <c r="K64" s="123"/>
      <c r="L64" s="113"/>
      <c r="M64" s="123"/>
      <c r="N64" s="113"/>
      <c r="O64" s="154"/>
      <c r="P64" s="173"/>
      <c r="Q64" s="224"/>
      <c r="R64" s="225"/>
      <c r="S64" s="226"/>
    </row>
    <row r="65" spans="1:22" ht="15" customHeight="1" thickBot="1">
      <c r="A65" s="42" t="s">
        <v>84</v>
      </c>
      <c r="B65" s="34"/>
      <c r="C65" s="50"/>
      <c r="D65" s="47"/>
      <c r="E65" s="122">
        <f t="shared" ref="E65:H65" si="4">SUM(E66:E69)</f>
        <v>0</v>
      </c>
      <c r="F65" s="122">
        <f t="shared" si="4"/>
        <v>0</v>
      </c>
      <c r="G65" s="122">
        <f t="shared" si="4"/>
        <v>0</v>
      </c>
      <c r="H65" s="122">
        <f t="shared" si="4"/>
        <v>0</v>
      </c>
      <c r="I65" s="122">
        <f>SUM(I66:I69)</f>
        <v>0</v>
      </c>
      <c r="J65" s="47"/>
      <c r="K65" s="122">
        <f>SUM(K66:K69)</f>
        <v>0</v>
      </c>
      <c r="L65" s="47"/>
      <c r="M65" s="122">
        <f>SUM(M66:M69)</f>
        <v>0</v>
      </c>
      <c r="N65" s="149"/>
      <c r="O65" s="153">
        <f>SUM(O66)</f>
        <v>0</v>
      </c>
      <c r="P65" s="173"/>
      <c r="Q65" s="218"/>
      <c r="R65" s="219"/>
      <c r="S65" s="220"/>
    </row>
    <row r="66" spans="1:22" ht="15" customHeight="1" thickBot="1">
      <c r="A66" s="185"/>
      <c r="B66" s="186"/>
      <c r="C66" s="187"/>
      <c r="D66" s="113"/>
      <c r="E66" s="40"/>
      <c r="F66" s="40"/>
      <c r="G66" s="40"/>
      <c r="H66" s="40"/>
      <c r="I66" s="123"/>
      <c r="J66" s="113"/>
      <c r="K66" s="123"/>
      <c r="L66" s="113"/>
      <c r="M66" s="123"/>
      <c r="N66" s="113"/>
      <c r="O66" s="154"/>
      <c r="P66" s="173"/>
      <c r="Q66" s="224"/>
      <c r="R66" s="225"/>
      <c r="S66" s="226"/>
    </row>
    <row r="67" spans="1:22" ht="15" customHeight="1" thickBot="1">
      <c r="A67" s="36" t="s">
        <v>83</v>
      </c>
      <c r="B67" s="26"/>
      <c r="C67" s="51"/>
      <c r="D67" s="47"/>
      <c r="E67" s="122">
        <f>SUM(E68:E78)</f>
        <v>0</v>
      </c>
      <c r="F67" s="122">
        <f>SUM(F68:F78)</f>
        <v>0</v>
      </c>
      <c r="G67" s="122">
        <f>SUM(G68:G78)</f>
        <v>0</v>
      </c>
      <c r="H67" s="122">
        <f>SUM(H68:H78)</f>
        <v>0</v>
      </c>
      <c r="I67" s="122">
        <f>SUM(I68:I78)</f>
        <v>0</v>
      </c>
      <c r="J67" s="47"/>
      <c r="K67" s="122">
        <f>SUM(K68:K78)</f>
        <v>0</v>
      </c>
      <c r="L67" s="47"/>
      <c r="M67" s="122">
        <f>SUM(M68:M78)</f>
        <v>0</v>
      </c>
      <c r="N67" s="149"/>
      <c r="O67" s="153">
        <f>SUM(O68:O78)</f>
        <v>0</v>
      </c>
      <c r="P67" s="173"/>
      <c r="Q67" s="218"/>
      <c r="R67" s="219"/>
      <c r="S67" s="220"/>
    </row>
    <row r="68" spans="1:22" ht="15" customHeight="1">
      <c r="A68" s="185" t="s">
        <v>13</v>
      </c>
      <c r="B68" s="186"/>
      <c r="C68" s="187"/>
      <c r="D68" s="111"/>
      <c r="E68" s="31"/>
      <c r="F68" s="35"/>
      <c r="G68" s="31"/>
      <c r="H68" s="118"/>
      <c r="I68" s="120">
        <f>SUM(E68:H68)</f>
        <v>0</v>
      </c>
      <c r="J68" s="111"/>
      <c r="K68" s="120"/>
      <c r="L68" s="111"/>
      <c r="M68" s="120"/>
      <c r="N68" s="111"/>
      <c r="O68" s="150"/>
      <c r="P68" s="173"/>
      <c r="Q68" s="224"/>
      <c r="R68" s="225"/>
      <c r="S68" s="226"/>
    </row>
    <row r="69" spans="1:22" ht="15" customHeight="1">
      <c r="A69" s="179" t="s">
        <v>15</v>
      </c>
      <c r="B69" s="180"/>
      <c r="C69" s="181"/>
      <c r="D69" s="112"/>
      <c r="E69" s="31"/>
      <c r="F69" s="32"/>
      <c r="G69" s="31"/>
      <c r="H69" s="33"/>
      <c r="I69" s="120">
        <f>SUM(E69:H69)</f>
        <v>0</v>
      </c>
      <c r="J69" s="112"/>
      <c r="K69" s="120"/>
      <c r="L69" s="112"/>
      <c r="M69" s="120"/>
      <c r="N69" s="112"/>
      <c r="O69" s="150"/>
      <c r="P69" s="173"/>
      <c r="Q69" s="224"/>
      <c r="R69" s="225"/>
      <c r="S69" s="226"/>
    </row>
    <row r="70" spans="1:22" ht="15" customHeight="1">
      <c r="A70" s="197" t="s">
        <v>16</v>
      </c>
      <c r="B70" s="203"/>
      <c r="C70" s="204"/>
      <c r="D70" s="112"/>
      <c r="E70" s="31"/>
      <c r="F70" s="32"/>
      <c r="G70" s="31"/>
      <c r="H70" s="33"/>
      <c r="I70" s="120">
        <f t="shared" ref="I70:I75" si="5">SUM(E70:H70)</f>
        <v>0</v>
      </c>
      <c r="J70" s="112"/>
      <c r="K70" s="120"/>
      <c r="L70" s="112"/>
      <c r="M70" s="120"/>
      <c r="N70" s="112"/>
      <c r="O70" s="150"/>
      <c r="P70" s="173"/>
      <c r="Q70" s="224"/>
      <c r="R70" s="225"/>
      <c r="S70" s="226"/>
    </row>
    <row r="71" spans="1:22" ht="15" customHeight="1">
      <c r="A71" s="116"/>
      <c r="B71" s="257" t="s">
        <v>24</v>
      </c>
      <c r="C71" s="181"/>
      <c r="D71" s="112"/>
      <c r="E71" s="31"/>
      <c r="F71" s="32"/>
      <c r="G71" s="31"/>
      <c r="H71" s="33"/>
      <c r="I71" s="120">
        <f t="shared" si="5"/>
        <v>0</v>
      </c>
      <c r="J71" s="112"/>
      <c r="K71" s="120"/>
      <c r="L71" s="112"/>
      <c r="M71" s="120"/>
      <c r="N71" s="112"/>
      <c r="O71" s="150"/>
      <c r="P71" s="173"/>
      <c r="Q71" s="224"/>
      <c r="R71" s="225"/>
      <c r="S71" s="226"/>
    </row>
    <row r="72" spans="1:22" ht="15" customHeight="1">
      <c r="A72" s="116"/>
      <c r="B72" s="257" t="s">
        <v>26</v>
      </c>
      <c r="C72" s="181"/>
      <c r="D72" s="112"/>
      <c r="E72" s="31"/>
      <c r="F72" s="32"/>
      <c r="G72" s="31"/>
      <c r="H72" s="33"/>
      <c r="I72" s="120">
        <f t="shared" si="5"/>
        <v>0</v>
      </c>
      <c r="J72" s="112"/>
      <c r="K72" s="120"/>
      <c r="L72" s="112"/>
      <c r="M72" s="120"/>
      <c r="N72" s="112"/>
      <c r="O72" s="150"/>
      <c r="P72" s="173"/>
      <c r="Q72" s="224"/>
      <c r="R72" s="225"/>
      <c r="S72" s="226"/>
    </row>
    <row r="73" spans="1:22" ht="15" customHeight="1">
      <c r="A73" s="197" t="s">
        <v>17</v>
      </c>
      <c r="B73" s="203"/>
      <c r="C73" s="204"/>
      <c r="D73" s="112"/>
      <c r="E73" s="31"/>
      <c r="F73" s="32"/>
      <c r="G73" s="31"/>
      <c r="H73" s="33"/>
      <c r="I73" s="120">
        <f t="shared" si="5"/>
        <v>0</v>
      </c>
      <c r="J73" s="112"/>
      <c r="K73" s="120"/>
      <c r="L73" s="112"/>
      <c r="M73" s="120"/>
      <c r="N73" s="112"/>
      <c r="O73" s="150"/>
      <c r="P73" s="173"/>
      <c r="Q73" s="224"/>
      <c r="R73" s="225"/>
      <c r="S73" s="226"/>
    </row>
    <row r="74" spans="1:22" ht="15" customHeight="1">
      <c r="A74" s="116"/>
      <c r="B74" s="257" t="s">
        <v>72</v>
      </c>
      <c r="C74" s="181"/>
      <c r="D74" s="112"/>
      <c r="E74" s="31"/>
      <c r="F74" s="32"/>
      <c r="G74" s="31"/>
      <c r="H74" s="33"/>
      <c r="I74" s="120">
        <f t="shared" si="5"/>
        <v>0</v>
      </c>
      <c r="J74" s="112"/>
      <c r="K74" s="120"/>
      <c r="L74" s="112"/>
      <c r="M74" s="120"/>
      <c r="N74" s="112"/>
      <c r="O74" s="150"/>
      <c r="P74" s="173"/>
      <c r="Q74" s="224"/>
      <c r="R74" s="225"/>
      <c r="S74" s="226"/>
    </row>
    <row r="75" spans="1:22" ht="15" customHeight="1">
      <c r="A75" s="116"/>
      <c r="B75" s="257" t="s">
        <v>73</v>
      </c>
      <c r="C75" s="181"/>
      <c r="D75" s="112"/>
      <c r="E75" s="31"/>
      <c r="F75" s="32"/>
      <c r="G75" s="31"/>
      <c r="H75" s="33"/>
      <c r="I75" s="120">
        <f t="shared" si="5"/>
        <v>0</v>
      </c>
      <c r="J75" s="112"/>
      <c r="K75" s="120"/>
      <c r="L75" s="112"/>
      <c r="M75" s="120"/>
      <c r="N75" s="112"/>
      <c r="O75" s="150"/>
      <c r="P75" s="173"/>
      <c r="Q75" s="221"/>
      <c r="R75" s="222"/>
      <c r="S75" s="223"/>
    </row>
    <row r="76" spans="1:22" ht="15" customHeight="1" thickBot="1">
      <c r="A76" s="179" t="s">
        <v>18</v>
      </c>
      <c r="B76" s="180"/>
      <c r="C76" s="181"/>
      <c r="D76" s="112"/>
      <c r="E76" s="31"/>
      <c r="F76" s="32"/>
      <c r="G76" s="31"/>
      <c r="H76" s="33"/>
      <c r="I76" s="120">
        <f>SUM(E76:H76)</f>
        <v>0</v>
      </c>
      <c r="J76" s="112"/>
      <c r="K76" s="120"/>
      <c r="L76" s="112"/>
      <c r="M76" s="120"/>
      <c r="N76" s="112"/>
      <c r="O76" s="150"/>
      <c r="P76" s="173"/>
      <c r="Q76" s="221"/>
      <c r="R76" s="222"/>
      <c r="S76" s="223"/>
    </row>
    <row r="77" spans="1:22" ht="15" customHeight="1" thickBot="1">
      <c r="A77" s="197" t="s">
        <v>80</v>
      </c>
      <c r="B77" s="203"/>
      <c r="C77" s="204"/>
      <c r="D77" s="143" t="s">
        <v>21</v>
      </c>
      <c r="E77" s="31"/>
      <c r="F77" s="32"/>
      <c r="G77" s="31"/>
      <c r="H77" s="33"/>
      <c r="I77" s="120">
        <f>SUM(E77:H77)</f>
        <v>0</v>
      </c>
      <c r="J77" s="143" t="s">
        <v>21</v>
      </c>
      <c r="K77" s="120"/>
      <c r="L77" s="143" t="s">
        <v>21</v>
      </c>
      <c r="M77" s="120"/>
      <c r="N77" s="143" t="s">
        <v>21</v>
      </c>
      <c r="O77" s="150"/>
      <c r="P77" s="173"/>
      <c r="Q77" s="221"/>
      <c r="R77" s="222"/>
      <c r="S77" s="223"/>
    </row>
    <row r="78" spans="1:22" ht="15" customHeight="1" thickBot="1">
      <c r="A78" s="144"/>
      <c r="B78" s="247" t="s">
        <v>54</v>
      </c>
      <c r="C78" s="214"/>
      <c r="D78" s="52"/>
      <c r="E78" s="31"/>
      <c r="F78" s="32"/>
      <c r="G78" s="31"/>
      <c r="H78" s="33"/>
      <c r="I78" s="120">
        <f>SUM(E78:H78)</f>
        <v>0</v>
      </c>
      <c r="J78" s="52"/>
      <c r="K78" s="120"/>
      <c r="L78" s="52"/>
      <c r="M78" s="120"/>
      <c r="N78" s="52"/>
      <c r="O78" s="150"/>
      <c r="P78" s="173"/>
      <c r="Q78" s="221"/>
      <c r="R78" s="222"/>
      <c r="S78" s="223"/>
    </row>
    <row r="79" spans="1:22" ht="15" customHeight="1" thickBot="1">
      <c r="A79" s="42" t="s">
        <v>39</v>
      </c>
      <c r="B79" s="34"/>
      <c r="C79" s="50"/>
      <c r="D79" s="55"/>
      <c r="E79" s="124">
        <f>SUM(E80:E80)</f>
        <v>0</v>
      </c>
      <c r="F79" s="124">
        <f>SUM(F80:F80)</f>
        <v>0</v>
      </c>
      <c r="G79" s="124">
        <f>SUM(G80:G80)</f>
        <v>0</v>
      </c>
      <c r="H79" s="124">
        <f>SUM(H80:H80)</f>
        <v>0</v>
      </c>
      <c r="I79" s="124">
        <f>SUM(I80:I80)</f>
        <v>0</v>
      </c>
      <c r="J79" s="55"/>
      <c r="K79" s="124">
        <f>SUM(K80:K80)</f>
        <v>0</v>
      </c>
      <c r="L79" s="55"/>
      <c r="M79" s="124">
        <f>SUM(M80:M80)</f>
        <v>0</v>
      </c>
      <c r="N79" s="156"/>
      <c r="O79" s="155">
        <f>SUM(O80)</f>
        <v>0</v>
      </c>
      <c r="P79" s="173"/>
      <c r="Q79" s="218"/>
      <c r="R79" s="219"/>
      <c r="S79" s="220"/>
      <c r="T79"/>
      <c r="U79"/>
      <c r="V79"/>
    </row>
    <row r="80" spans="1:22" ht="15" customHeight="1" thickBot="1">
      <c r="A80" s="182" t="s">
        <v>59</v>
      </c>
      <c r="B80" s="183"/>
      <c r="C80" s="184"/>
      <c r="D80" s="56" t="s">
        <v>55</v>
      </c>
      <c r="E80" s="37"/>
      <c r="F80" s="38"/>
      <c r="G80" s="37"/>
      <c r="H80" s="39"/>
      <c r="I80" s="122">
        <f>SUM(E80:H80)</f>
        <v>0</v>
      </c>
      <c r="J80" s="56" t="s">
        <v>55</v>
      </c>
      <c r="K80" s="122"/>
      <c r="L80" s="56" t="s">
        <v>55</v>
      </c>
      <c r="M80" s="122"/>
      <c r="N80" s="56" t="s">
        <v>55</v>
      </c>
      <c r="O80" s="153"/>
      <c r="P80" s="173"/>
      <c r="Q80" s="215"/>
      <c r="R80" s="216"/>
      <c r="S80" s="217"/>
      <c r="T80"/>
      <c r="U80"/>
      <c r="V80"/>
    </row>
    <row r="81" spans="1:19" ht="15" customHeight="1" thickBot="1">
      <c r="A81" s="42" t="s">
        <v>28</v>
      </c>
      <c r="B81" s="34"/>
      <c r="C81" s="50"/>
      <c r="D81" s="47"/>
      <c r="E81" s="47">
        <f>SUM(E79+E65+E67+E60+E54+E38+E27+E24+E8)</f>
        <v>0</v>
      </c>
      <c r="F81" s="47">
        <f>SUM(F79+F65+F67+F60+F54+F38+F27+F24+F8)</f>
        <v>0</v>
      </c>
      <c r="G81" s="47">
        <f t="shared" ref="G81:M81" si="6">SUM(G79+G65+G67+G60+G54+G38+G27+G24+G8)</f>
        <v>0</v>
      </c>
      <c r="H81" s="47">
        <f t="shared" si="6"/>
        <v>0</v>
      </c>
      <c r="I81" s="47">
        <f t="shared" si="6"/>
        <v>0</v>
      </c>
      <c r="J81" s="47"/>
      <c r="K81" s="47">
        <f t="shared" si="6"/>
        <v>0</v>
      </c>
      <c r="L81" s="47"/>
      <c r="M81" s="47">
        <f>SUM(M79+M65+M67+M60+M54+M38+M27+M24+M8)</f>
        <v>0</v>
      </c>
      <c r="N81" s="149"/>
      <c r="O81" s="149">
        <f>SUM(O79+O65+O67+O60+O54+O38+O27+O24+O8)</f>
        <v>0</v>
      </c>
      <c r="P81" s="174"/>
      <c r="Q81" s="218"/>
      <c r="R81" s="219"/>
      <c r="S81" s="220"/>
    </row>
    <row r="82" spans="1:19" ht="18" customHeight="1">
      <c r="A82" s="11"/>
      <c r="B82" s="11"/>
      <c r="C82" s="11"/>
      <c r="D82" s="2"/>
      <c r="E82" s="22"/>
      <c r="F82" s="22"/>
      <c r="G82" s="22"/>
      <c r="H82" s="22"/>
      <c r="I82" s="23"/>
      <c r="J82" s="23"/>
      <c r="K82" s="23"/>
      <c r="L82" s="23"/>
      <c r="M82" s="23"/>
      <c r="N82" s="23"/>
      <c r="O82" s="23"/>
    </row>
    <row r="83" spans="1:19" ht="18" customHeight="1">
      <c r="A83" s="11"/>
      <c r="B83" s="11"/>
      <c r="C83" s="11"/>
      <c r="D83" s="2"/>
      <c r="E83" s="22"/>
      <c r="F83" s="22"/>
      <c r="G83" s="22"/>
      <c r="H83" s="22"/>
      <c r="I83" s="23"/>
      <c r="J83" s="23"/>
      <c r="K83" s="23"/>
      <c r="L83" s="23"/>
      <c r="M83" s="23"/>
      <c r="N83" s="23"/>
      <c r="O83" s="23"/>
    </row>
    <row r="84" spans="1:19" ht="18" customHeight="1">
      <c r="A84" s="11"/>
      <c r="B84" s="11"/>
      <c r="C84" s="11"/>
      <c r="D84" s="2"/>
      <c r="E84" s="22"/>
      <c r="F84" s="22"/>
      <c r="G84" s="22"/>
      <c r="H84" s="22"/>
      <c r="I84" s="23"/>
      <c r="J84" s="23"/>
      <c r="K84" s="23"/>
      <c r="L84" s="23"/>
      <c r="M84" s="23"/>
      <c r="N84" s="23"/>
      <c r="O84" s="23"/>
    </row>
    <row r="85" spans="1:19" ht="18" customHeight="1">
      <c r="A85" s="11"/>
      <c r="B85" s="11"/>
      <c r="C85" s="11"/>
      <c r="D85" s="2"/>
      <c r="E85" s="22"/>
      <c r="F85" s="22"/>
      <c r="G85" s="22"/>
      <c r="H85" s="22"/>
      <c r="I85" s="23"/>
      <c r="J85" s="23"/>
      <c r="K85" s="23"/>
      <c r="L85" s="23"/>
      <c r="M85" s="23"/>
      <c r="N85" s="23"/>
      <c r="O85" s="23"/>
    </row>
    <row r="86" spans="1:19" ht="18" customHeight="1">
      <c r="A86" s="11"/>
      <c r="B86" s="11"/>
      <c r="C86" s="11"/>
      <c r="D86" s="2"/>
      <c r="E86" s="22"/>
      <c r="F86" s="22"/>
      <c r="G86" s="22"/>
      <c r="H86" s="22"/>
      <c r="I86" s="23"/>
      <c r="J86" s="23"/>
      <c r="K86" s="23"/>
      <c r="L86" s="23"/>
      <c r="M86" s="23"/>
      <c r="N86" s="23"/>
      <c r="O86" s="23"/>
    </row>
    <row r="87" spans="1:19" ht="18" customHeight="1">
      <c r="D87" s="2"/>
      <c r="E87" s="22"/>
      <c r="F87" s="22"/>
      <c r="G87" s="22"/>
      <c r="H87" s="22"/>
      <c r="I87" s="23"/>
      <c r="J87" s="23"/>
      <c r="K87" s="23"/>
      <c r="L87" s="23"/>
      <c r="M87" s="23"/>
      <c r="N87" s="23"/>
      <c r="O87" s="23"/>
    </row>
    <row r="88" spans="1:19" ht="18" customHeight="1"/>
    <row r="89" spans="1:19" ht="18" customHeight="1"/>
    <row r="90" spans="1:19" ht="18" customHeight="1"/>
    <row r="91" spans="1:19" ht="18" customHeight="1"/>
    <row r="92" spans="1:19" ht="18" customHeight="1"/>
    <row r="93" spans="1:19" ht="18" customHeight="1"/>
    <row r="94" spans="1:19" ht="18" customHeight="1"/>
    <row r="95" spans="1:19" ht="18" customHeight="1"/>
    <row r="96" spans="1:19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</sheetData>
  <mergeCells count="164">
    <mergeCell ref="Q81:S81"/>
    <mergeCell ref="D3:E3"/>
    <mergeCell ref="D4:E4"/>
    <mergeCell ref="I3:K3"/>
    <mergeCell ref="I4:K4"/>
    <mergeCell ref="Q25:S25"/>
    <mergeCell ref="Q26:S26"/>
    <mergeCell ref="Q27:S27"/>
    <mergeCell ref="Q35:S35"/>
    <mergeCell ref="Q36:S36"/>
    <mergeCell ref="Q38:S38"/>
    <mergeCell ref="Q39:S39"/>
    <mergeCell ref="Q37:S37"/>
    <mergeCell ref="Q49:S49"/>
    <mergeCell ref="Q50:S50"/>
    <mergeCell ref="Q51:S51"/>
    <mergeCell ref="Q52:S52"/>
    <mergeCell ref="Q46:S46"/>
    <mergeCell ref="Q47:S47"/>
    <mergeCell ref="Q65:S65"/>
    <mergeCell ref="Q66:S66"/>
    <mergeCell ref="Q9:S9"/>
    <mergeCell ref="Q10:S10"/>
    <mergeCell ref="Q11:S11"/>
    <mergeCell ref="Q12:S12"/>
    <mergeCell ref="Q13:S13"/>
    <mergeCell ref="Q14:S14"/>
    <mergeCell ref="Q23:S23"/>
    <mergeCell ref="Q20:S20"/>
    <mergeCell ref="Q28:S28"/>
    <mergeCell ref="Q29:S29"/>
    <mergeCell ref="Q30:S30"/>
    <mergeCell ref="Q31:S31"/>
    <mergeCell ref="B74:C74"/>
    <mergeCell ref="B75:C75"/>
    <mergeCell ref="A64:C64"/>
    <mergeCell ref="A61:C61"/>
    <mergeCell ref="A66:C66"/>
    <mergeCell ref="Q74:S74"/>
    <mergeCell ref="Q32:S32"/>
    <mergeCell ref="Q33:S33"/>
    <mergeCell ref="Q34:S34"/>
    <mergeCell ref="Q40:S40"/>
    <mergeCell ref="Q41:S41"/>
    <mergeCell ref="Q42:S42"/>
    <mergeCell ref="Q43:S43"/>
    <mergeCell ref="Q44:S44"/>
    <mergeCell ref="Q45:S45"/>
    <mergeCell ref="Q57:S57"/>
    <mergeCell ref="Q53:S53"/>
    <mergeCell ref="Q55:S55"/>
    <mergeCell ref="Q56:S56"/>
    <mergeCell ref="Q58:S58"/>
    <mergeCell ref="Q59:S59"/>
    <mergeCell ref="A57:C57"/>
    <mergeCell ref="Q48:S48"/>
    <mergeCell ref="Q73:S73"/>
    <mergeCell ref="Q70:S70"/>
    <mergeCell ref="Q72:S72"/>
    <mergeCell ref="B71:C71"/>
    <mergeCell ref="B72:C72"/>
    <mergeCell ref="A73:C73"/>
    <mergeCell ref="A77:C77"/>
    <mergeCell ref="B78:C78"/>
    <mergeCell ref="D6:I6"/>
    <mergeCell ref="A26:C26"/>
    <mergeCell ref="A25:C25"/>
    <mergeCell ref="A62:C62"/>
    <mergeCell ref="A63:C63"/>
    <mergeCell ref="Q24:S24"/>
    <mergeCell ref="B58:C58"/>
    <mergeCell ref="B59:C59"/>
    <mergeCell ref="A70:C70"/>
    <mergeCell ref="B14:C14"/>
    <mergeCell ref="A13:C13"/>
    <mergeCell ref="B15:C15"/>
    <mergeCell ref="B16:C16"/>
    <mergeCell ref="B17:C17"/>
    <mergeCell ref="B18:C18"/>
    <mergeCell ref="A20:C20"/>
    <mergeCell ref="B21:C21"/>
    <mergeCell ref="B22:C22"/>
    <mergeCell ref="Q68:S68"/>
    <mergeCell ref="Q54:S54"/>
    <mergeCell ref="Q60:S60"/>
    <mergeCell ref="Q67:S67"/>
    <mergeCell ref="A4:C4"/>
    <mergeCell ref="A3:C3"/>
    <mergeCell ref="F3:G3"/>
    <mergeCell ref="F4:G4"/>
    <mergeCell ref="A5:C5"/>
    <mergeCell ref="A2:C2"/>
    <mergeCell ref="F2:G2"/>
    <mergeCell ref="A1:S1"/>
    <mergeCell ref="Q22:S22"/>
    <mergeCell ref="Q6:S7"/>
    <mergeCell ref="Q8:S8"/>
    <mergeCell ref="Q15:S15"/>
    <mergeCell ref="Q16:S16"/>
    <mergeCell ref="Q17:S17"/>
    <mergeCell ref="Q18:S18"/>
    <mergeCell ref="Q19:S19"/>
    <mergeCell ref="Q21:S21"/>
    <mergeCell ref="A19:C19"/>
    <mergeCell ref="D2:E2"/>
    <mergeCell ref="D5:E5"/>
    <mergeCell ref="F5:G5"/>
    <mergeCell ref="P6:P81"/>
    <mergeCell ref="Q64:S64"/>
    <mergeCell ref="Q63:S63"/>
    <mergeCell ref="Q80:S80"/>
    <mergeCell ref="Q79:S79"/>
    <mergeCell ref="Q76:S76"/>
    <mergeCell ref="Q77:S77"/>
    <mergeCell ref="Q78:S78"/>
    <mergeCell ref="Q69:S69"/>
    <mergeCell ref="Q71:S71"/>
    <mergeCell ref="Q75:S75"/>
    <mergeCell ref="Q61:S61"/>
    <mergeCell ref="Q62:S62"/>
    <mergeCell ref="B10:C10"/>
    <mergeCell ref="B11:C11"/>
    <mergeCell ref="B12:C12"/>
    <mergeCell ref="D25:D26"/>
    <mergeCell ref="A53:C53"/>
    <mergeCell ref="A37:C37"/>
    <mergeCell ref="A39:C39"/>
    <mergeCell ref="B40:C40"/>
    <mergeCell ref="B41:C41"/>
    <mergeCell ref="A42:C42"/>
    <mergeCell ref="B43:C43"/>
    <mergeCell ref="B44:C44"/>
    <mergeCell ref="A45:C45"/>
    <mergeCell ref="B46:C46"/>
    <mergeCell ref="B47:C47"/>
    <mergeCell ref="B48:C48"/>
    <mergeCell ref="A49:C49"/>
    <mergeCell ref="B50:C50"/>
    <mergeCell ref="B51:C51"/>
    <mergeCell ref="B52:C52"/>
    <mergeCell ref="L25:L26"/>
    <mergeCell ref="N25:N26"/>
    <mergeCell ref="J25:J26"/>
    <mergeCell ref="J6:K6"/>
    <mergeCell ref="L6:M6"/>
    <mergeCell ref="N6:O6"/>
    <mergeCell ref="A76:C76"/>
    <mergeCell ref="A80:C80"/>
    <mergeCell ref="A68:C68"/>
    <mergeCell ref="A69:C69"/>
    <mergeCell ref="A55:C55"/>
    <mergeCell ref="A6:C7"/>
    <mergeCell ref="A56:C56"/>
    <mergeCell ref="A28:C28"/>
    <mergeCell ref="B29:C29"/>
    <mergeCell ref="B30:C30"/>
    <mergeCell ref="A31:C31"/>
    <mergeCell ref="B32:C32"/>
    <mergeCell ref="A34:C34"/>
    <mergeCell ref="B33:C33"/>
    <mergeCell ref="B35:C35"/>
    <mergeCell ref="B36:C36"/>
    <mergeCell ref="A23:C23"/>
    <mergeCell ref="A9:C9"/>
  </mergeCells>
  <phoneticPr fontId="0" type="noConversion"/>
  <pageMargins left="0.48" right="0.37" top="0.5" bottom="0.33" header="0.48" footer="0"/>
  <pageSetup firstPageNumber="2" fitToHeight="0" orientation="landscape" useFirstPageNumber="1" verticalDpi="300" r:id="rId1"/>
  <headerFooter alignWithMargins="0">
    <oddHeader>&amp;R&amp;"Arial,Italic"&amp;8Office of Admissions
Bureau of Population, Refugees, and Migration
U.S. Department of State&amp;"Letter Gothic,Regular"&amp;10
&amp;"Arial,Regular"&amp;8&amp;P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Detail</vt:lpstr>
      <vt:lpstr>'Budget Detail'!Print_Area</vt:lpstr>
      <vt:lpstr>'Budget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2013-03-13T16:15:55Z</dcterms:created>
  <dcterms:modified xsi:type="dcterms:W3CDTF">2021-05-06T12:57:31Z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SiramS@state.gov</vt:lpwstr>
  </property>
  <property fmtid="{D5CDD505-2E9C-101B-9397-08002B2CF9AE}" pid="5" name="MSIP_Label_1665d9ee-429a-4d5f-97cc-cfb56e044a6e_SetDate">
    <vt:lpwstr>2020-06-10T18:58:33.6813707Z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6014ecca-301c-4dec-b195-776a992800be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