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75" yWindow="15" windowWidth="15375" windowHeight="7995" tabRatio="759"/>
  </bookViews>
  <sheets>
    <sheet name="Detailed Budget" sheetId="8" r:id="rId1"/>
  </sheets>
  <definedNames>
    <definedName name="_xlnm.Print_Area" localSheetId="0">'Detailed Budget'!$A$1:$Q$113</definedName>
    <definedName name="_xlnm.Print_Titles" localSheetId="0">'Detailed Budget'!$1:$6</definedName>
  </definedNames>
  <calcPr calcId="125725"/>
</workbook>
</file>

<file path=xl/calcChain.xml><?xml version="1.0" encoding="utf-8"?>
<calcChain xmlns="http://schemas.openxmlformats.org/spreadsheetml/2006/main">
  <c r="O17" i="8"/>
  <c r="Q17"/>
  <c r="P17"/>
  <c r="Q16"/>
  <c r="P16"/>
  <c r="Q8"/>
  <c r="P8"/>
  <c r="Q9"/>
  <c r="Q10"/>
  <c r="Q11"/>
  <c r="Q12"/>
  <c r="Q13"/>
  <c r="Q14"/>
  <c r="Q15"/>
  <c r="Q19"/>
  <c r="Q20"/>
  <c r="P9"/>
  <c r="P10"/>
  <c r="P11"/>
  <c r="P12"/>
  <c r="P13"/>
  <c r="P14"/>
  <c r="P15"/>
  <c r="P19"/>
  <c r="P20"/>
  <c r="O16"/>
  <c r="O15"/>
  <c r="O9"/>
  <c r="O10"/>
  <c r="O11"/>
  <c r="O12"/>
  <c r="O13"/>
  <c r="O14"/>
  <c r="O8"/>
  <c r="H8"/>
  <c r="I8"/>
  <c r="J8"/>
  <c r="K8"/>
  <c r="L8"/>
  <c r="M8"/>
  <c r="N8"/>
  <c r="H9"/>
  <c r="I9"/>
  <c r="J9"/>
  <c r="K9"/>
  <c r="L9"/>
  <c r="M9"/>
  <c r="N9"/>
  <c r="H10"/>
  <c r="I10"/>
  <c r="J10"/>
  <c r="K10"/>
  <c r="L10"/>
  <c r="M10"/>
  <c r="N10"/>
  <c r="H11"/>
  <c r="I11"/>
  <c r="J11"/>
  <c r="K11"/>
  <c r="L11"/>
  <c r="M11"/>
  <c r="N11"/>
  <c r="H12"/>
  <c r="I12"/>
  <c r="J12"/>
  <c r="K12"/>
  <c r="L12"/>
  <c r="M12"/>
  <c r="N12"/>
  <c r="H13"/>
  <c r="I13"/>
  <c r="J13"/>
  <c r="K13"/>
  <c r="L13"/>
  <c r="M13"/>
  <c r="N13"/>
  <c r="H14"/>
  <c r="I14"/>
  <c r="J14"/>
  <c r="K14"/>
  <c r="L14"/>
  <c r="M14"/>
  <c r="N14"/>
  <c r="H15"/>
  <c r="I15"/>
  <c r="J15"/>
  <c r="K15"/>
  <c r="L15"/>
  <c r="M15"/>
  <c r="N15"/>
  <c r="H17"/>
  <c r="I17"/>
  <c r="J17"/>
  <c r="K17"/>
  <c r="L17"/>
  <c r="M17"/>
  <c r="N17"/>
  <c r="G17"/>
  <c r="G15"/>
  <c r="G14"/>
  <c r="G13"/>
  <c r="G12"/>
  <c r="G11"/>
  <c r="G10"/>
  <c r="G9"/>
  <c r="G8"/>
  <c r="Q94"/>
  <c r="Q95"/>
  <c r="Q96"/>
  <c r="Q97"/>
  <c r="Q98"/>
  <c r="Q99"/>
  <c r="Q100"/>
  <c r="Q101"/>
  <c r="P94"/>
  <c r="P95"/>
  <c r="P96"/>
  <c r="P97"/>
  <c r="P98"/>
  <c r="P99"/>
  <c r="P100"/>
  <c r="P101"/>
  <c r="O94"/>
  <c r="O95"/>
  <c r="O96"/>
  <c r="O97"/>
  <c r="O98"/>
  <c r="O99"/>
  <c r="O100"/>
  <c r="O101"/>
  <c r="O80"/>
  <c r="O81"/>
  <c r="Q80"/>
  <c r="Q81"/>
  <c r="Q82"/>
  <c r="P80"/>
  <c r="P81"/>
  <c r="P82"/>
  <c r="E80"/>
  <c r="E81"/>
  <c r="H113"/>
  <c r="I113"/>
  <c r="J113"/>
  <c r="K113"/>
  <c r="L113"/>
  <c r="M113"/>
  <c r="N113"/>
  <c r="O113"/>
  <c r="P113"/>
  <c r="Q113"/>
  <c r="G113"/>
  <c r="E113"/>
  <c r="G107"/>
  <c r="G105"/>
  <c r="G104"/>
  <c r="E95"/>
  <c r="E96"/>
  <c r="E97"/>
  <c r="E94"/>
  <c r="E98"/>
  <c r="E99"/>
  <c r="E100"/>
  <c r="E101"/>
  <c r="N91"/>
  <c r="M91"/>
  <c r="L91"/>
  <c r="K91"/>
  <c r="J91"/>
  <c r="I91"/>
  <c r="H91"/>
  <c r="G91"/>
  <c r="Q90"/>
  <c r="P90"/>
  <c r="O90"/>
  <c r="E90"/>
  <c r="Q89"/>
  <c r="P89"/>
  <c r="O89"/>
  <c r="E89"/>
  <c r="Q88"/>
  <c r="P88"/>
  <c r="O88"/>
  <c r="E88"/>
  <c r="Q87"/>
  <c r="Q91" s="1"/>
  <c r="P87"/>
  <c r="P91" s="1"/>
  <c r="O87"/>
  <c r="O91" s="1"/>
  <c r="E87"/>
  <c r="E91" s="1"/>
  <c r="E13" s="1"/>
  <c r="N85"/>
  <c r="M85"/>
  <c r="L85"/>
  <c r="K85"/>
  <c r="J85"/>
  <c r="I85"/>
  <c r="H85"/>
  <c r="G85"/>
  <c r="Q84"/>
  <c r="P84"/>
  <c r="O84"/>
  <c r="E84"/>
  <c r="Q83"/>
  <c r="P83"/>
  <c r="O83"/>
  <c r="E83"/>
  <c r="O82"/>
  <c r="E82"/>
  <c r="Q79"/>
  <c r="Q85" s="1"/>
  <c r="P79"/>
  <c r="P85" s="1"/>
  <c r="O79"/>
  <c r="O85" s="1"/>
  <c r="E79"/>
  <c r="E85" s="1"/>
  <c r="E12" s="1"/>
  <c r="N77"/>
  <c r="M77"/>
  <c r="L77"/>
  <c r="K77"/>
  <c r="J77"/>
  <c r="I77"/>
  <c r="H77"/>
  <c r="G77"/>
  <c r="Q76"/>
  <c r="P76"/>
  <c r="O76"/>
  <c r="E76"/>
  <c r="Q75"/>
  <c r="P75"/>
  <c r="O75"/>
  <c r="E75"/>
  <c r="Q74"/>
  <c r="P74"/>
  <c r="O74"/>
  <c r="E74"/>
  <c r="Q73"/>
  <c r="Q77" s="1"/>
  <c r="P73"/>
  <c r="P77" s="1"/>
  <c r="O73"/>
  <c r="O77" s="1"/>
  <c r="E73"/>
  <c r="E77" s="1"/>
  <c r="E11" s="1"/>
  <c r="Q106"/>
  <c r="P106"/>
  <c r="O106"/>
  <c r="H104"/>
  <c r="H105" s="1"/>
  <c r="H107" s="1"/>
  <c r="I104"/>
  <c r="I105" s="1"/>
  <c r="J104"/>
  <c r="J105" s="1"/>
  <c r="K104"/>
  <c r="K105" s="1"/>
  <c r="L104"/>
  <c r="L105" s="1"/>
  <c r="M104"/>
  <c r="M105" s="1"/>
  <c r="N104"/>
  <c r="N105" s="1"/>
  <c r="G70"/>
  <c r="H70"/>
  <c r="I70"/>
  <c r="J70"/>
  <c r="K70"/>
  <c r="L70"/>
  <c r="M70"/>
  <c r="N70"/>
  <c r="G63"/>
  <c r="G71" s="1"/>
  <c r="H63"/>
  <c r="H71" s="1"/>
  <c r="I63"/>
  <c r="I71" s="1"/>
  <c r="J63"/>
  <c r="J71" s="1"/>
  <c r="K63"/>
  <c r="K71" s="1"/>
  <c r="L63"/>
  <c r="L71" s="1"/>
  <c r="M63"/>
  <c r="M71" s="1"/>
  <c r="N63"/>
  <c r="N71" s="1"/>
  <c r="G56"/>
  <c r="H56"/>
  <c r="I56"/>
  <c r="J56"/>
  <c r="K56"/>
  <c r="L56"/>
  <c r="M56"/>
  <c r="N56"/>
  <c r="G51"/>
  <c r="G57" s="1"/>
  <c r="H51"/>
  <c r="H57" s="1"/>
  <c r="I51"/>
  <c r="I57" s="1"/>
  <c r="J51"/>
  <c r="J57" s="1"/>
  <c r="K51"/>
  <c r="K57" s="1"/>
  <c r="L51"/>
  <c r="L57" s="1"/>
  <c r="M51"/>
  <c r="M57" s="1"/>
  <c r="N51"/>
  <c r="N57" s="1"/>
  <c r="G43"/>
  <c r="H43"/>
  <c r="I43"/>
  <c r="J43"/>
  <c r="K43"/>
  <c r="L43"/>
  <c r="M43"/>
  <c r="N43"/>
  <c r="N25"/>
  <c r="M25"/>
  <c r="L25"/>
  <c r="K25"/>
  <c r="J25"/>
  <c r="I25"/>
  <c r="H25"/>
  <c r="G25"/>
  <c r="P93"/>
  <c r="O102"/>
  <c r="O103"/>
  <c r="O93"/>
  <c r="O65"/>
  <c r="O60"/>
  <c r="E54"/>
  <c r="E55"/>
  <c r="E53"/>
  <c r="E102"/>
  <c r="E103"/>
  <c r="E93"/>
  <c r="E65"/>
  <c r="P66"/>
  <c r="O66"/>
  <c r="O67"/>
  <c r="O68"/>
  <c r="O69"/>
  <c r="E66"/>
  <c r="E67"/>
  <c r="E68"/>
  <c r="E69"/>
  <c r="Q60"/>
  <c r="P60"/>
  <c r="O61"/>
  <c r="O62"/>
  <c r="E62"/>
  <c r="E61"/>
  <c r="E60"/>
  <c r="E63" l="1"/>
  <c r="O63"/>
  <c r="O104"/>
  <c r="O105" s="1"/>
  <c r="E104"/>
  <c r="E14" s="1"/>
  <c r="E56"/>
  <c r="E70"/>
  <c r="H44"/>
  <c r="J44"/>
  <c r="L44"/>
  <c r="N44"/>
  <c r="N107" s="1"/>
  <c r="M44"/>
  <c r="K44"/>
  <c r="I44"/>
  <c r="G44"/>
  <c r="M107"/>
  <c r="K107"/>
  <c r="I107"/>
  <c r="L107"/>
  <c r="J107"/>
  <c r="E71" l="1"/>
  <c r="E10" s="1"/>
  <c r="G108"/>
  <c r="K108"/>
  <c r="I108"/>
  <c r="M108"/>
  <c r="O54" l="1"/>
  <c r="O55"/>
  <c r="O53"/>
  <c r="O50"/>
  <c r="O48"/>
  <c r="O49"/>
  <c r="O47"/>
  <c r="E50"/>
  <c r="E49"/>
  <c r="E47"/>
  <c r="E42"/>
  <c r="E28"/>
  <c r="E29"/>
  <c r="E30"/>
  <c r="E31"/>
  <c r="E32"/>
  <c r="E33"/>
  <c r="E34"/>
  <c r="E35"/>
  <c r="E36"/>
  <c r="E37"/>
  <c r="E38"/>
  <c r="E39"/>
  <c r="E40"/>
  <c r="E41"/>
  <c r="E27"/>
  <c r="E43" s="1"/>
  <c r="O42"/>
  <c r="O36"/>
  <c r="O37"/>
  <c r="O38"/>
  <c r="O39"/>
  <c r="O40"/>
  <c r="O41"/>
  <c r="O28"/>
  <c r="O29"/>
  <c r="O30"/>
  <c r="O31"/>
  <c r="O32"/>
  <c r="O33"/>
  <c r="O34"/>
  <c r="O35"/>
  <c r="O27"/>
  <c r="Q22"/>
  <c r="Q23"/>
  <c r="Q24"/>
  <c r="Q21"/>
  <c r="P22"/>
  <c r="P23"/>
  <c r="P24"/>
  <c r="P21"/>
  <c r="P25" s="1"/>
  <c r="E22"/>
  <c r="E23"/>
  <c r="E24"/>
  <c r="E21"/>
  <c r="O24"/>
  <c r="O22"/>
  <c r="O23"/>
  <c r="O21"/>
  <c r="O25" s="1"/>
  <c r="E25" l="1"/>
  <c r="E44" s="1"/>
  <c r="Q25"/>
  <c r="Q103"/>
  <c r="Q102"/>
  <c r="E8" l="1"/>
  <c r="Q93"/>
  <c r="Q61"/>
  <c r="Q63" s="1"/>
  <c r="Q62"/>
  <c r="Q65"/>
  <c r="Q66"/>
  <c r="Q67"/>
  <c r="Q68"/>
  <c r="Q69"/>
  <c r="Q53"/>
  <c r="Q54"/>
  <c r="Q55"/>
  <c r="Q47"/>
  <c r="Q48"/>
  <c r="Q49"/>
  <c r="Q50"/>
  <c r="Q27"/>
  <c r="Q28"/>
  <c r="Q29"/>
  <c r="Q30"/>
  <c r="Q31"/>
  <c r="Q32"/>
  <c r="Q33"/>
  <c r="Q34"/>
  <c r="Q35"/>
  <c r="Q36"/>
  <c r="Q37"/>
  <c r="Q38"/>
  <c r="Q39"/>
  <c r="Q40"/>
  <c r="Q41"/>
  <c r="Q42"/>
  <c r="P103" l="1"/>
  <c r="P102"/>
  <c r="Q51"/>
  <c r="P65"/>
  <c r="O43"/>
  <c r="O70"/>
  <c r="O56"/>
  <c r="Q43"/>
  <c r="Q44" s="1"/>
  <c r="Q56"/>
  <c r="Q70"/>
  <c r="Q104"/>
  <c r="Q105" l="1"/>
  <c r="O71"/>
  <c r="O44"/>
  <c r="P47"/>
  <c r="P31"/>
  <c r="P67"/>
  <c r="P37"/>
  <c r="P54"/>
  <c r="P55"/>
  <c r="P68"/>
  <c r="P69"/>
  <c r="P29"/>
  <c r="P50"/>
  <c r="P39"/>
  <c r="Q71"/>
  <c r="P28"/>
  <c r="P32"/>
  <c r="P36"/>
  <c r="P38"/>
  <c r="P53"/>
  <c r="Q57"/>
  <c r="P41"/>
  <c r="P27"/>
  <c r="P33"/>
  <c r="P35"/>
  <c r="P42"/>
  <c r="E48"/>
  <c r="E51" s="1"/>
  <c r="E57" s="1"/>
  <c r="P62"/>
  <c r="P49"/>
  <c r="P30"/>
  <c r="P34"/>
  <c r="P40"/>
  <c r="P61"/>
  <c r="P63" s="1"/>
  <c r="E9" l="1"/>
  <c r="E15" s="1"/>
  <c r="E17" s="1"/>
  <c r="E105"/>
  <c r="E107" s="1"/>
  <c r="Q107"/>
  <c r="P43"/>
  <c r="P44" s="1"/>
  <c r="P56"/>
  <c r="P104"/>
  <c r="P70"/>
  <c r="P105" l="1"/>
  <c r="P71"/>
  <c r="O51"/>
  <c r="O57" s="1"/>
  <c r="O107" s="1"/>
  <c r="O108" s="1"/>
  <c r="P48" l="1"/>
  <c r="P51" s="1"/>
  <c r="P57" l="1"/>
  <c r="P107" s="1"/>
  <c r="P108" s="1"/>
</calcChain>
</file>

<file path=xl/sharedStrings.xml><?xml version="1.0" encoding="utf-8"?>
<sst xmlns="http://schemas.openxmlformats.org/spreadsheetml/2006/main" count="85" uniqueCount="69">
  <si>
    <t>Objective 1</t>
  </si>
  <si>
    <t>PRM</t>
  </si>
  <si>
    <t>Objective 2</t>
  </si>
  <si>
    <t>Objective 3</t>
  </si>
  <si>
    <t>Sub-Total Travel</t>
  </si>
  <si>
    <t>Sub-Total Supplies</t>
  </si>
  <si>
    <t>Sub-Total Other Direct Costs</t>
  </si>
  <si>
    <t>OTHER DIRECT COSTS</t>
  </si>
  <si>
    <t>Objective 4</t>
  </si>
  <si>
    <t>TRAVEL</t>
  </si>
  <si>
    <t>Local Staff</t>
  </si>
  <si>
    <t>International Staff</t>
  </si>
  <si>
    <t>Sub-Total Personnel</t>
  </si>
  <si>
    <t>Sub-Total Fringe Benefits</t>
  </si>
  <si>
    <t>FRINGE BENEFITS</t>
  </si>
  <si>
    <t>PERSONNEL</t>
  </si>
  <si>
    <t>SUPPLIES</t>
  </si>
  <si>
    <t>Cost Share</t>
  </si>
  <si>
    <t>International</t>
  </si>
  <si>
    <t>In-Country &amp; Regional</t>
  </si>
  <si>
    <t>TOTAL PROJECT COSTS</t>
  </si>
  <si>
    <t>Unit
Cost</t>
  </si>
  <si>
    <t>Sub-total: Local Staff</t>
  </si>
  <si>
    <t>Sub-total:  Fringe Benefits International Staff</t>
  </si>
  <si>
    <t>Sub-total:  Fringe Benefits Local Staff</t>
  </si>
  <si>
    <t>Sub-total: In-country &amp; Regional Travel</t>
  </si>
  <si>
    <t>Sub-total: International Travel</t>
  </si>
  <si>
    <t>Costs</t>
  </si>
  <si>
    <t>NGO Name</t>
  </si>
  <si>
    <t>Project Name and Location</t>
  </si>
  <si>
    <t>List staff separately here</t>
  </si>
  <si>
    <t>List staff here</t>
  </si>
  <si>
    <t>Number of Units</t>
  </si>
  <si>
    <t>List objective here</t>
  </si>
  <si>
    <t xml:space="preserve">Sub-Total International Staff </t>
  </si>
  <si>
    <t>Unit Type (month/hour/lump etc)</t>
  </si>
  <si>
    <t>Total Cost</t>
  </si>
  <si>
    <t>TOTAL COSTS</t>
  </si>
  <si>
    <t>COST BY OBJECTIVE</t>
  </si>
  <si>
    <t>Total
Cost</t>
  </si>
  <si>
    <t xml:space="preserve">List benefits here </t>
  </si>
  <si>
    <t>List travel expenses such as lodging, meals, ground transportation</t>
  </si>
  <si>
    <t>List travel expenses such as airfare, lodging, visas, etc.</t>
  </si>
  <si>
    <t>List office equipment, computers etc.</t>
  </si>
  <si>
    <t>Lists costs such as rent, utilities, communications, etc.</t>
  </si>
  <si>
    <t>TOTAL Direct Costs</t>
  </si>
  <si>
    <t>INDIRECT COSTS (X%)</t>
  </si>
  <si>
    <t>EQUIPMENT</t>
  </si>
  <si>
    <t>Sub-Total Equipment</t>
  </si>
  <si>
    <t>CONTRACTUAL</t>
  </si>
  <si>
    <t>List supplies</t>
  </si>
  <si>
    <t>List any contractual agreements</t>
  </si>
  <si>
    <t>Sub-Total Contractual</t>
  </si>
  <si>
    <t>TOTAL COSTS BY OBJECTIVE</t>
  </si>
  <si>
    <t>Total PRM Cost</t>
  </si>
  <si>
    <t>Total Cost Share</t>
  </si>
  <si>
    <t xml:space="preserve">    Country One</t>
  </si>
  <si>
    <t xml:space="preserve">    Country Two (if applicable)</t>
  </si>
  <si>
    <t xml:space="preserve">    Country Three (if applicable)</t>
  </si>
  <si>
    <t>COSTS DIVIDED BY COUNTRY</t>
  </si>
  <si>
    <t>SUMMARY</t>
  </si>
  <si>
    <t xml:space="preserve">   PERSONNEL</t>
  </si>
  <si>
    <t xml:space="preserve">   FRINGE BENEFITS</t>
  </si>
  <si>
    <t xml:space="preserve">   TRAVEL</t>
  </si>
  <si>
    <t xml:space="preserve">   EQUIPMENT</t>
  </si>
  <si>
    <t xml:space="preserve">   SUPPLIES</t>
  </si>
  <si>
    <t xml:space="preserve">   CONTRACTUAL</t>
  </si>
  <si>
    <t xml:space="preserve">   OTHER DIRECT COSTS</t>
  </si>
  <si>
    <t>TOTAL DIRECT COSTS</t>
  </si>
</sst>
</file>

<file path=xl/styles.xml><?xml version="1.0" encoding="utf-8"?>
<styleSheet xmlns="http://schemas.openxmlformats.org/spreadsheetml/2006/main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"/>
  </numFmts>
  <fonts count="8">
    <font>
      <sz val="9"/>
      <name val="Arial"/>
    </font>
    <font>
      <sz val="9"/>
      <name val="Arial"/>
      <family val="2"/>
    </font>
    <font>
      <sz val="8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b/>
      <i/>
      <sz val="11"/>
      <name val="Times New Roman"/>
      <family val="1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217">
    <xf numFmtId="0" fontId="0" fillId="0" borderId="0" xfId="0"/>
    <xf numFmtId="0" fontId="3" fillId="0" borderId="0" xfId="2" applyFont="1" applyFill="1"/>
    <xf numFmtId="0" fontId="3" fillId="0" borderId="0" xfId="2" applyFont="1" applyFill="1" applyAlignment="1">
      <alignment horizontal="center"/>
    </xf>
    <xf numFmtId="10" fontId="3" fillId="0" borderId="0" xfId="2" applyNumberFormat="1" applyFont="1" applyFill="1" applyAlignment="1">
      <alignment horizontal="center"/>
    </xf>
    <xf numFmtId="0" fontId="3" fillId="0" borderId="0" xfId="2" applyFont="1" applyFill="1" applyBorder="1" applyAlignment="1">
      <alignment horizontal="center"/>
    </xf>
    <xf numFmtId="10" fontId="3" fillId="0" borderId="0" xfId="2" applyNumberFormat="1" applyFont="1" applyFill="1" applyBorder="1" applyAlignment="1">
      <alignment horizontal="center"/>
    </xf>
    <xf numFmtId="0" fontId="3" fillId="0" borderId="1" xfId="2" applyFont="1" applyFill="1" applyBorder="1" applyAlignment="1">
      <alignment horizontal="center"/>
    </xf>
    <xf numFmtId="0" fontId="3" fillId="0" borderId="2" xfId="2" applyFont="1" applyFill="1" applyBorder="1" applyAlignment="1">
      <alignment horizontal="center"/>
    </xf>
    <xf numFmtId="0" fontId="3" fillId="0" borderId="3" xfId="2" applyFont="1" applyFill="1" applyBorder="1" applyAlignment="1">
      <alignment horizontal="center"/>
    </xf>
    <xf numFmtId="0" fontId="4" fillId="0" borderId="0" xfId="2" applyFont="1" applyFill="1" applyAlignment="1">
      <alignment horizontal="left"/>
    </xf>
    <xf numFmtId="0" fontId="4" fillId="0" borderId="0" xfId="2" applyFont="1" applyFill="1"/>
    <xf numFmtId="0" fontId="3" fillId="0" borderId="5" xfId="2" applyFont="1" applyFill="1" applyBorder="1" applyAlignment="1">
      <alignment horizontal="center"/>
    </xf>
    <xf numFmtId="0" fontId="3" fillId="0" borderId="6" xfId="2" applyFont="1" applyFill="1" applyBorder="1" applyAlignment="1">
      <alignment horizontal="center"/>
    </xf>
    <xf numFmtId="0" fontId="3" fillId="0" borderId="7" xfId="2" applyFont="1" applyFill="1" applyBorder="1" applyAlignment="1">
      <alignment horizontal="center"/>
    </xf>
    <xf numFmtId="1" fontId="3" fillId="0" borderId="2" xfId="2" applyNumberFormat="1" applyFont="1" applyFill="1" applyBorder="1" applyAlignment="1">
      <alignment horizontal="center"/>
    </xf>
    <xf numFmtId="1" fontId="3" fillId="0" borderId="3" xfId="2" applyNumberFormat="1" applyFont="1" applyFill="1" applyBorder="1" applyAlignment="1">
      <alignment horizontal="center"/>
    </xf>
    <xf numFmtId="1" fontId="3" fillId="0" borderId="3" xfId="3" applyNumberFormat="1" applyFont="1" applyFill="1" applyBorder="1" applyAlignment="1">
      <alignment horizontal="center"/>
    </xf>
    <xf numFmtId="0" fontId="3" fillId="0" borderId="0" xfId="2" applyFont="1" applyFill="1" applyBorder="1"/>
    <xf numFmtId="165" fontId="3" fillId="0" borderId="0" xfId="2" applyNumberFormat="1" applyFont="1" applyFill="1" applyAlignment="1">
      <alignment horizontal="center"/>
    </xf>
    <xf numFmtId="165" fontId="3" fillId="0" borderId="2" xfId="2" applyNumberFormat="1" applyFont="1" applyFill="1" applyBorder="1" applyAlignment="1">
      <alignment horizontal="center"/>
    </xf>
    <xf numFmtId="165" fontId="3" fillId="0" borderId="3" xfId="2" applyNumberFormat="1" applyFont="1" applyFill="1" applyBorder="1" applyAlignment="1">
      <alignment horizontal="center"/>
    </xf>
    <xf numFmtId="165" fontId="3" fillId="0" borderId="1" xfId="2" applyNumberFormat="1" applyFont="1" applyFill="1" applyBorder="1" applyAlignment="1">
      <alignment horizontal="center"/>
    </xf>
    <xf numFmtId="165" fontId="3" fillId="0" borderId="0" xfId="2" applyNumberFormat="1" applyFont="1" applyFill="1" applyBorder="1" applyAlignment="1">
      <alignment horizontal="center"/>
    </xf>
    <xf numFmtId="7" fontId="3" fillId="0" borderId="2" xfId="2" applyNumberFormat="1" applyFont="1" applyFill="1" applyBorder="1" applyAlignment="1">
      <alignment horizontal="center"/>
    </xf>
    <xf numFmtId="7" fontId="3" fillId="0" borderId="3" xfId="2" applyNumberFormat="1" applyFont="1" applyFill="1" applyBorder="1" applyAlignment="1">
      <alignment horizontal="center"/>
    </xf>
    <xf numFmtId="165" fontId="3" fillId="0" borderId="7" xfId="2" applyNumberFormat="1" applyFont="1" applyFill="1" applyBorder="1" applyAlignment="1">
      <alignment horizontal="center"/>
    </xf>
    <xf numFmtId="44" fontId="3" fillId="0" borderId="0" xfId="2" applyNumberFormat="1" applyFont="1" applyFill="1" applyAlignment="1">
      <alignment horizontal="center"/>
    </xf>
    <xf numFmtId="0" fontId="3" fillId="0" borderId="0" xfId="2" applyFont="1" applyFill="1" applyBorder="1" applyAlignment="1">
      <alignment horizontal="center" wrapText="1"/>
    </xf>
    <xf numFmtId="7" fontId="3" fillId="0" borderId="0" xfId="2" applyNumberFormat="1" applyFont="1" applyFill="1" applyBorder="1" applyAlignment="1">
      <alignment horizontal="center" wrapText="1"/>
    </xf>
    <xf numFmtId="7" fontId="3" fillId="0" borderId="0" xfId="2" applyNumberFormat="1" applyFont="1" applyFill="1" applyBorder="1" applyAlignment="1">
      <alignment horizontal="center"/>
    </xf>
    <xf numFmtId="10" fontId="4" fillId="0" borderId="0" xfId="2" applyNumberFormat="1" applyFont="1" applyFill="1" applyBorder="1" applyAlignment="1">
      <alignment horizontal="center" wrapText="1"/>
    </xf>
    <xf numFmtId="164" fontId="3" fillId="0" borderId="2" xfId="2" applyNumberFormat="1" applyFont="1" applyFill="1" applyBorder="1" applyAlignment="1">
      <alignment horizontal="center"/>
    </xf>
    <xf numFmtId="164" fontId="3" fillId="0" borderId="3" xfId="2" applyNumberFormat="1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7" fontId="3" fillId="0" borderId="7" xfId="2" applyNumberFormat="1" applyFont="1" applyFill="1" applyBorder="1" applyAlignment="1">
      <alignment horizontal="center"/>
    </xf>
    <xf numFmtId="165" fontId="3" fillId="0" borderId="13" xfId="2" applyNumberFormat="1" applyFont="1" applyFill="1" applyBorder="1" applyAlignment="1">
      <alignment horizontal="center"/>
    </xf>
    <xf numFmtId="165" fontId="3" fillId="0" borderId="12" xfId="2" applyNumberFormat="1" applyFont="1" applyFill="1" applyBorder="1" applyAlignment="1">
      <alignment horizontal="center"/>
    </xf>
    <xf numFmtId="165" fontId="3" fillId="0" borderId="10" xfId="2" applyNumberFormat="1" applyFont="1" applyFill="1" applyBorder="1" applyAlignment="1">
      <alignment horizontal="center"/>
    </xf>
    <xf numFmtId="165" fontId="3" fillId="0" borderId="4" xfId="2" applyNumberFormat="1" applyFont="1" applyFill="1" applyBorder="1" applyAlignment="1">
      <alignment horizontal="center"/>
    </xf>
    <xf numFmtId="165" fontId="3" fillId="0" borderId="6" xfId="2" applyNumberFormat="1" applyFont="1" applyFill="1" applyBorder="1" applyAlignment="1">
      <alignment horizontal="center"/>
    </xf>
    <xf numFmtId="165" fontId="3" fillId="0" borderId="5" xfId="2" applyNumberFormat="1" applyFont="1" applyFill="1" applyBorder="1" applyAlignment="1">
      <alignment horizontal="center"/>
    </xf>
    <xf numFmtId="7" fontId="3" fillId="0" borderId="0" xfId="2" applyNumberFormat="1" applyFont="1" applyFill="1"/>
    <xf numFmtId="165" fontId="3" fillId="0" borderId="15" xfId="2" applyNumberFormat="1" applyFont="1" applyFill="1" applyBorder="1" applyAlignment="1">
      <alignment horizontal="center"/>
    </xf>
    <xf numFmtId="165" fontId="4" fillId="0" borderId="15" xfId="2" applyNumberFormat="1" applyFont="1" applyFill="1" applyBorder="1" applyAlignment="1">
      <alignment horizontal="center"/>
    </xf>
    <xf numFmtId="0" fontId="4" fillId="0" borderId="0" xfId="2" applyFont="1" applyFill="1" applyBorder="1" applyAlignment="1">
      <alignment horizontal="left"/>
    </xf>
    <xf numFmtId="165" fontId="3" fillId="0" borderId="11" xfId="2" applyNumberFormat="1" applyFont="1" applyFill="1" applyBorder="1" applyAlignment="1">
      <alignment horizontal="center"/>
    </xf>
    <xf numFmtId="44" fontId="3" fillId="0" borderId="2" xfId="2" applyNumberFormat="1" applyFont="1" applyFill="1" applyBorder="1" applyAlignment="1">
      <alignment horizontal="center"/>
    </xf>
    <xf numFmtId="165" fontId="3" fillId="3" borderId="9" xfId="2" applyNumberFormat="1" applyFont="1" applyFill="1" applyBorder="1" applyAlignment="1">
      <alignment horizontal="center"/>
    </xf>
    <xf numFmtId="10" fontId="3" fillId="0" borderId="1" xfId="2" applyNumberFormat="1" applyFont="1" applyFill="1" applyBorder="1" applyAlignment="1">
      <alignment horizontal="center"/>
    </xf>
    <xf numFmtId="0" fontId="3" fillId="4" borderId="9" xfId="2" applyFont="1" applyFill="1" applyBorder="1" applyAlignment="1">
      <alignment horizontal="center"/>
    </xf>
    <xf numFmtId="10" fontId="5" fillId="4" borderId="9" xfId="2" applyNumberFormat="1" applyFont="1" applyFill="1" applyBorder="1" applyAlignment="1">
      <alignment horizontal="center" wrapText="1"/>
    </xf>
    <xf numFmtId="7" fontId="3" fillId="4" borderId="9" xfId="2" applyNumberFormat="1" applyFont="1" applyFill="1" applyBorder="1" applyAlignment="1">
      <alignment horizontal="center" wrapText="1"/>
    </xf>
    <xf numFmtId="165" fontId="4" fillId="3" borderId="8" xfId="2" applyNumberFormat="1" applyFont="1" applyFill="1" applyBorder="1" applyAlignment="1">
      <alignment horizontal="center"/>
    </xf>
    <xf numFmtId="0" fontId="3" fillId="0" borderId="1" xfId="2" applyFont="1" applyFill="1" applyBorder="1" applyAlignment="1">
      <alignment horizontal="center" wrapText="1"/>
    </xf>
    <xf numFmtId="10" fontId="5" fillId="0" borderId="2" xfId="2" applyNumberFormat="1" applyFont="1" applyFill="1" applyBorder="1" applyAlignment="1">
      <alignment horizontal="center" wrapText="1"/>
    </xf>
    <xf numFmtId="7" fontId="3" fillId="0" borderId="1" xfId="2" applyNumberFormat="1" applyFont="1" applyFill="1" applyBorder="1" applyAlignment="1">
      <alignment horizontal="center" wrapText="1"/>
    </xf>
    <xf numFmtId="0" fontId="3" fillId="0" borderId="2" xfId="2" applyFont="1" applyFill="1" applyBorder="1" applyAlignment="1">
      <alignment horizontal="center" wrapText="1"/>
    </xf>
    <xf numFmtId="165" fontId="4" fillId="0" borderId="1" xfId="2" applyNumberFormat="1" applyFont="1" applyFill="1" applyBorder="1" applyAlignment="1">
      <alignment horizontal="center"/>
    </xf>
    <xf numFmtId="165" fontId="4" fillId="0" borderId="2" xfId="2" applyNumberFormat="1" applyFont="1" applyFill="1" applyBorder="1" applyAlignment="1">
      <alignment horizontal="center"/>
    </xf>
    <xf numFmtId="0" fontId="3" fillId="3" borderId="9" xfId="2" applyFont="1" applyFill="1" applyBorder="1" applyAlignment="1">
      <alignment horizontal="center"/>
    </xf>
    <xf numFmtId="10" fontId="5" fillId="3" borderId="9" xfId="2" applyNumberFormat="1" applyFont="1" applyFill="1" applyBorder="1" applyAlignment="1">
      <alignment horizontal="center" wrapText="1"/>
    </xf>
    <xf numFmtId="0" fontId="3" fillId="4" borderId="9" xfId="2" applyFont="1" applyFill="1" applyBorder="1" applyAlignment="1">
      <alignment horizontal="center" wrapText="1"/>
    </xf>
    <xf numFmtId="165" fontId="4" fillId="4" borderId="9" xfId="2" applyNumberFormat="1" applyFont="1" applyFill="1" applyBorder="1" applyAlignment="1">
      <alignment horizontal="center"/>
    </xf>
    <xf numFmtId="0" fontId="3" fillId="0" borderId="12" xfId="2" applyFont="1" applyFill="1" applyBorder="1" applyAlignment="1">
      <alignment horizontal="center"/>
    </xf>
    <xf numFmtId="10" fontId="5" fillId="0" borderId="1" xfId="2" applyNumberFormat="1" applyFont="1" applyFill="1" applyBorder="1" applyAlignment="1">
      <alignment horizontal="center" wrapText="1"/>
    </xf>
    <xf numFmtId="10" fontId="4" fillId="0" borderId="10" xfId="2" applyNumberFormat="1" applyFont="1" applyFill="1" applyBorder="1" applyAlignment="1">
      <alignment horizontal="center" wrapText="1"/>
    </xf>
    <xf numFmtId="165" fontId="3" fillId="3" borderId="8" xfId="2" applyNumberFormat="1" applyFont="1" applyFill="1" applyBorder="1" applyAlignment="1">
      <alignment horizontal="center"/>
    </xf>
    <xf numFmtId="0" fontId="5" fillId="0" borderId="4" xfId="2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/>
    </xf>
    <xf numFmtId="165" fontId="4" fillId="4" borderId="8" xfId="2" applyNumberFormat="1" applyFont="1" applyFill="1" applyBorder="1" applyAlignment="1">
      <alignment horizontal="center"/>
    </xf>
    <xf numFmtId="0" fontId="3" fillId="5" borderId="9" xfId="2" applyFont="1" applyFill="1" applyBorder="1" applyAlignment="1">
      <alignment horizontal="center"/>
    </xf>
    <xf numFmtId="7" fontId="4" fillId="4" borderId="9" xfId="2" applyNumberFormat="1" applyFont="1" applyFill="1" applyBorder="1" applyAlignment="1">
      <alignment horizontal="center" wrapText="1"/>
    </xf>
    <xf numFmtId="7" fontId="4" fillId="3" borderId="9" xfId="2" applyNumberFormat="1" applyFont="1" applyFill="1" applyBorder="1" applyAlignment="1">
      <alignment horizontal="center" wrapText="1"/>
    </xf>
    <xf numFmtId="0" fontId="5" fillId="3" borderId="9" xfId="2" applyFont="1" applyFill="1" applyBorder="1" applyAlignment="1">
      <alignment horizontal="center"/>
    </xf>
    <xf numFmtId="0" fontId="4" fillId="4" borderId="9" xfId="2" applyFont="1" applyFill="1" applyBorder="1" applyAlignment="1">
      <alignment horizontal="center" wrapText="1"/>
    </xf>
    <xf numFmtId="10" fontId="4" fillId="4" borderId="9" xfId="2" applyNumberFormat="1" applyFont="1" applyFill="1" applyBorder="1" applyAlignment="1">
      <alignment horizontal="center" wrapText="1"/>
    </xf>
    <xf numFmtId="164" fontId="4" fillId="3" borderId="9" xfId="2" applyNumberFormat="1" applyFont="1" applyFill="1" applyBorder="1" applyAlignment="1">
      <alignment horizontal="center"/>
    </xf>
    <xf numFmtId="164" fontId="4" fillId="4" borderId="9" xfId="2" applyNumberFormat="1" applyFont="1" applyFill="1" applyBorder="1" applyAlignment="1">
      <alignment horizontal="center" wrapText="1"/>
    </xf>
    <xf numFmtId="165" fontId="4" fillId="0" borderId="8" xfId="2" applyNumberFormat="1" applyFont="1" applyFill="1" applyBorder="1" applyAlignment="1">
      <alignment horizontal="center"/>
    </xf>
    <xf numFmtId="165" fontId="4" fillId="0" borderId="8" xfId="2" applyNumberFormat="1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wrapText="1"/>
    </xf>
    <xf numFmtId="0" fontId="3" fillId="3" borderId="2" xfId="2" applyFont="1" applyFill="1" applyBorder="1" applyAlignment="1">
      <alignment horizontal="center" wrapText="1"/>
    </xf>
    <xf numFmtId="164" fontId="3" fillId="3" borderId="10" xfId="2" applyNumberFormat="1" applyFont="1" applyFill="1" applyBorder="1" applyAlignment="1">
      <alignment horizontal="center"/>
    </xf>
    <xf numFmtId="164" fontId="3" fillId="3" borderId="2" xfId="2" applyNumberFormat="1" applyFont="1" applyFill="1" applyBorder="1" applyAlignment="1">
      <alignment horizontal="center"/>
    </xf>
    <xf numFmtId="164" fontId="3" fillId="3" borderId="3" xfId="2" applyNumberFormat="1" applyFont="1" applyFill="1" applyBorder="1" applyAlignment="1">
      <alignment horizontal="center"/>
    </xf>
    <xf numFmtId="0" fontId="5" fillId="3" borderId="0" xfId="2" applyFont="1" applyFill="1" applyBorder="1" applyAlignment="1">
      <alignment horizontal="center"/>
    </xf>
    <xf numFmtId="7" fontId="3" fillId="3" borderId="2" xfId="2" applyNumberFormat="1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44" fontId="4" fillId="3" borderId="2" xfId="2" applyNumberFormat="1" applyFont="1" applyFill="1" applyBorder="1" applyAlignment="1">
      <alignment horizontal="center"/>
    </xf>
    <xf numFmtId="0" fontId="6" fillId="0" borderId="14" xfId="2" applyFont="1" applyFill="1" applyBorder="1"/>
    <xf numFmtId="0" fontId="3" fillId="0" borderId="14" xfId="2" applyFont="1" applyFill="1" applyBorder="1"/>
    <xf numFmtId="0" fontId="3" fillId="0" borderId="29" xfId="2" applyFont="1" applyFill="1" applyBorder="1"/>
    <xf numFmtId="165" fontId="3" fillId="0" borderId="30" xfId="2" applyNumberFormat="1" applyFont="1" applyFill="1" applyBorder="1" applyAlignment="1">
      <alignment horizontal="center"/>
    </xf>
    <xf numFmtId="0" fontId="3" fillId="3" borderId="16" xfId="2" applyFont="1" applyFill="1" applyBorder="1"/>
    <xf numFmtId="165" fontId="4" fillId="3" borderId="31" xfId="2" applyNumberFormat="1" applyFont="1" applyFill="1" applyBorder="1" applyAlignment="1">
      <alignment horizontal="center"/>
    </xf>
    <xf numFmtId="165" fontId="3" fillId="0" borderId="27" xfId="2" applyNumberFormat="1" applyFont="1" applyFill="1" applyBorder="1" applyAlignment="1">
      <alignment horizontal="center"/>
    </xf>
    <xf numFmtId="165" fontId="3" fillId="0" borderId="28" xfId="2" applyNumberFormat="1" applyFont="1" applyFill="1" applyBorder="1" applyAlignment="1">
      <alignment horizontal="center"/>
    </xf>
    <xf numFmtId="10" fontId="5" fillId="3" borderId="16" xfId="2" applyNumberFormat="1" applyFont="1" applyFill="1" applyBorder="1" applyAlignment="1">
      <alignment wrapText="1"/>
    </xf>
    <xf numFmtId="0" fontId="4" fillId="4" borderId="16" xfId="2" applyFont="1" applyFill="1" applyBorder="1"/>
    <xf numFmtId="165" fontId="4" fillId="4" borderId="31" xfId="2" applyNumberFormat="1" applyFont="1" applyFill="1" applyBorder="1" applyAlignment="1">
      <alignment horizontal="center"/>
    </xf>
    <xf numFmtId="0" fontId="4" fillId="0" borderId="14" xfId="2" applyFont="1" applyFill="1" applyBorder="1"/>
    <xf numFmtId="0" fontId="3" fillId="0" borderId="25" xfId="2" applyFont="1" applyFill="1" applyBorder="1"/>
    <xf numFmtId="165" fontId="3" fillId="3" borderId="31" xfId="2" applyNumberFormat="1" applyFont="1" applyFill="1" applyBorder="1" applyAlignment="1">
      <alignment horizontal="center"/>
    </xf>
    <xf numFmtId="165" fontId="3" fillId="0" borderId="26" xfId="2" applyNumberFormat="1" applyFont="1" applyFill="1" applyBorder="1" applyAlignment="1">
      <alignment horizontal="center"/>
    </xf>
    <xf numFmtId="165" fontId="3" fillId="3" borderId="17" xfId="2" applyNumberFormat="1" applyFont="1" applyFill="1" applyBorder="1" applyAlignment="1">
      <alignment horizontal="center"/>
    </xf>
    <xf numFmtId="165" fontId="4" fillId="4" borderId="17" xfId="2" applyNumberFormat="1" applyFont="1" applyFill="1" applyBorder="1" applyAlignment="1">
      <alignment horizontal="center"/>
    </xf>
    <xf numFmtId="0" fontId="3" fillId="0" borderId="15" xfId="2" applyFont="1" applyFill="1" applyBorder="1" applyAlignment="1">
      <alignment horizontal="center"/>
    </xf>
    <xf numFmtId="0" fontId="3" fillId="0" borderId="14" xfId="2" applyFont="1" applyFill="1" applyBorder="1" applyAlignment="1">
      <alignment wrapText="1"/>
    </xf>
    <xf numFmtId="0" fontId="5" fillId="3" borderId="16" xfId="2" applyFont="1" applyFill="1" applyBorder="1" applyAlignment="1"/>
    <xf numFmtId="0" fontId="4" fillId="5" borderId="16" xfId="2" applyFont="1" applyFill="1" applyBorder="1"/>
    <xf numFmtId="10" fontId="4" fillId="0" borderId="14" xfId="2" applyNumberFormat="1" applyFont="1" applyFill="1" applyBorder="1" applyAlignment="1">
      <alignment horizontal="left"/>
    </xf>
    <xf numFmtId="0" fontId="3" fillId="0" borderId="0" xfId="2" applyFont="1" applyFill="1" applyBorder="1" applyAlignment="1">
      <alignment horizontal="center"/>
    </xf>
    <xf numFmtId="7" fontId="4" fillId="4" borderId="8" xfId="2" applyNumberFormat="1" applyFont="1" applyFill="1" applyBorder="1" applyAlignment="1">
      <alignment horizontal="center" wrapText="1"/>
    </xf>
    <xf numFmtId="164" fontId="4" fillId="5" borderId="8" xfId="2" applyNumberFormat="1" applyFont="1" applyFill="1" applyBorder="1" applyAlignment="1">
      <alignment horizontal="center"/>
    </xf>
    <xf numFmtId="165" fontId="3" fillId="0" borderId="8" xfId="2" applyNumberFormat="1" applyFont="1" applyFill="1" applyBorder="1" applyAlignment="1"/>
    <xf numFmtId="0" fontId="3" fillId="0" borderId="7" xfId="2" applyFont="1" applyFill="1" applyBorder="1" applyAlignment="1"/>
    <xf numFmtId="0" fontId="3" fillId="0" borderId="8" xfId="2" applyFont="1" applyFill="1" applyBorder="1" applyAlignment="1"/>
    <xf numFmtId="164" fontId="4" fillId="0" borderId="8" xfId="2" applyNumberFormat="1" applyFont="1" applyFill="1" applyBorder="1" applyAlignment="1">
      <alignment horizontal="center"/>
    </xf>
    <xf numFmtId="0" fontId="4" fillId="0" borderId="16" xfId="2" applyFont="1" applyFill="1" applyBorder="1"/>
    <xf numFmtId="44" fontId="4" fillId="0" borderId="9" xfId="2" applyNumberFormat="1" applyFont="1" applyFill="1" applyBorder="1" applyAlignment="1">
      <alignment horizontal="center" wrapText="1"/>
    </xf>
    <xf numFmtId="0" fontId="3" fillId="3" borderId="8" xfId="2" applyFont="1" applyFill="1" applyBorder="1" applyAlignment="1">
      <alignment horizontal="center" wrapText="1"/>
    </xf>
    <xf numFmtId="0" fontId="3" fillId="0" borderId="9" xfId="2" applyFont="1" applyFill="1" applyBorder="1" applyAlignment="1"/>
    <xf numFmtId="0" fontId="3" fillId="0" borderId="19" xfId="2" applyFont="1" applyFill="1" applyBorder="1" applyAlignment="1"/>
    <xf numFmtId="0" fontId="4" fillId="0" borderId="4" xfId="2" applyFont="1" applyFill="1" applyBorder="1"/>
    <xf numFmtId="0" fontId="3" fillId="0" borderId="13" xfId="2" applyFont="1" applyFill="1" applyBorder="1" applyAlignment="1">
      <alignment horizontal="center"/>
    </xf>
    <xf numFmtId="0" fontId="3" fillId="0" borderId="6" xfId="2" applyFont="1" applyFill="1" applyBorder="1"/>
    <xf numFmtId="0" fontId="4" fillId="0" borderId="5" xfId="2" applyFont="1" applyFill="1" applyBorder="1"/>
    <xf numFmtId="0" fontId="3" fillId="0" borderId="5" xfId="2" applyFont="1" applyFill="1" applyBorder="1"/>
    <xf numFmtId="44" fontId="4" fillId="0" borderId="7" xfId="4" applyFont="1" applyFill="1" applyBorder="1" applyAlignment="1">
      <alignment horizontal="center"/>
    </xf>
    <xf numFmtId="44" fontId="4" fillId="0" borderId="18" xfId="4" applyFont="1" applyFill="1" applyBorder="1" applyAlignment="1">
      <alignment horizontal="center"/>
    </xf>
    <xf numFmtId="44" fontId="4" fillId="0" borderId="9" xfId="4" applyFont="1" applyFill="1" applyBorder="1" applyAlignment="1">
      <alignment horizontal="center"/>
    </xf>
    <xf numFmtId="44" fontId="4" fillId="0" borderId="8" xfId="4" applyFont="1" applyFill="1" applyBorder="1" applyAlignment="1">
      <alignment horizontal="center"/>
    </xf>
    <xf numFmtId="44" fontId="3" fillId="0" borderId="4" xfId="4" applyFont="1" applyFill="1" applyBorder="1" applyAlignment="1">
      <alignment horizontal="center"/>
    </xf>
    <xf numFmtId="44" fontId="3" fillId="0" borderId="12" xfId="4" applyFont="1" applyFill="1" applyBorder="1" applyAlignment="1">
      <alignment horizontal="center"/>
    </xf>
    <xf numFmtId="44" fontId="3" fillId="0" borderId="1" xfId="4" applyFont="1" applyFill="1" applyBorder="1" applyAlignment="1">
      <alignment horizontal="center"/>
    </xf>
    <xf numFmtId="44" fontId="3" fillId="0" borderId="6" xfId="4" applyFont="1" applyFill="1" applyBorder="1" applyAlignment="1">
      <alignment horizontal="center"/>
    </xf>
    <xf numFmtId="44" fontId="3" fillId="0" borderId="10" xfId="4" applyFont="1" applyFill="1" applyBorder="1" applyAlignment="1">
      <alignment horizontal="center"/>
    </xf>
    <xf numFmtId="44" fontId="3" fillId="0" borderId="2" xfId="4" applyFont="1" applyFill="1" applyBorder="1" applyAlignment="1">
      <alignment horizontal="center"/>
    </xf>
    <xf numFmtId="44" fontId="3" fillId="0" borderId="5" xfId="4" applyFont="1" applyFill="1" applyBorder="1" applyAlignment="1">
      <alignment horizontal="center"/>
    </xf>
    <xf numFmtId="44" fontId="3" fillId="0" borderId="11" xfId="4" applyFont="1" applyFill="1" applyBorder="1" applyAlignment="1">
      <alignment horizontal="center"/>
    </xf>
    <xf numFmtId="44" fontId="3" fillId="0" borderId="3" xfId="4" applyFont="1" applyFill="1" applyBorder="1" applyAlignment="1">
      <alignment horizontal="center"/>
    </xf>
    <xf numFmtId="0" fontId="4" fillId="0" borderId="14" xfId="2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wrapText="1"/>
    </xf>
    <xf numFmtId="0" fontId="3" fillId="0" borderId="14" xfId="2" applyFont="1" applyFill="1" applyBorder="1" applyAlignment="1">
      <alignment horizontal="left" vertical="center" wrapText="1"/>
    </xf>
    <xf numFmtId="165" fontId="4" fillId="0" borderId="2" xfId="1" applyNumberFormat="1" applyFont="1" applyFill="1" applyBorder="1" applyAlignment="1">
      <alignment horizontal="center" wrapText="1"/>
    </xf>
    <xf numFmtId="165" fontId="4" fillId="0" borderId="15" xfId="1" applyNumberFormat="1" applyFont="1" applyFill="1" applyBorder="1" applyAlignment="1">
      <alignment horizontal="center" wrapText="1"/>
    </xf>
    <xf numFmtId="165" fontId="4" fillId="0" borderId="0" xfId="1" applyNumberFormat="1" applyFont="1" applyFill="1" applyBorder="1" applyAlignment="1">
      <alignment horizontal="center"/>
    </xf>
    <xf numFmtId="165" fontId="4" fillId="0" borderId="6" xfId="1" applyNumberFormat="1" applyFont="1" applyFill="1" applyBorder="1" applyAlignment="1">
      <alignment horizontal="center"/>
    </xf>
    <xf numFmtId="165" fontId="4" fillId="0" borderId="10" xfId="1" applyNumberFormat="1" applyFont="1" applyFill="1" applyBorder="1" applyAlignment="1">
      <alignment horizontal="center"/>
    </xf>
    <xf numFmtId="165" fontId="4" fillId="0" borderId="2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4" fillId="0" borderId="27" xfId="0" applyFont="1" applyFill="1" applyBorder="1" applyAlignment="1">
      <alignment horizontal="center" wrapText="1"/>
    </xf>
    <xf numFmtId="7" fontId="4" fillId="0" borderId="27" xfId="0" applyNumberFormat="1" applyFont="1" applyFill="1" applyBorder="1" applyAlignment="1">
      <alignment horizontal="center" wrapText="1"/>
    </xf>
    <xf numFmtId="164" fontId="4" fillId="0" borderId="27" xfId="0" applyNumberFormat="1" applyFont="1" applyFill="1" applyBorder="1" applyAlignment="1">
      <alignment horizontal="center" wrapText="1"/>
    </xf>
    <xf numFmtId="0" fontId="4" fillId="0" borderId="32" xfId="2" applyFont="1" applyFill="1" applyBorder="1"/>
    <xf numFmtId="0" fontId="4" fillId="0" borderId="33" xfId="0" applyFont="1" applyFill="1" applyBorder="1" applyAlignment="1">
      <alignment horizontal="center" wrapText="1"/>
    </xf>
    <xf numFmtId="0" fontId="4" fillId="0" borderId="34" xfId="0" applyFont="1" applyFill="1" applyBorder="1" applyAlignment="1">
      <alignment horizontal="center" wrapText="1"/>
    </xf>
    <xf numFmtId="165" fontId="4" fillId="0" borderId="14" xfId="1" applyNumberFormat="1" applyFont="1" applyFill="1" applyBorder="1" applyAlignment="1">
      <alignment horizontal="center"/>
    </xf>
    <xf numFmtId="165" fontId="4" fillId="0" borderId="32" xfId="1" applyNumberFormat="1" applyFont="1" applyFill="1" applyBorder="1" applyAlignment="1">
      <alignment horizontal="center"/>
    </xf>
    <xf numFmtId="165" fontId="4" fillId="0" borderId="38" xfId="1" applyNumberFormat="1" applyFont="1" applyFill="1" applyBorder="1" applyAlignment="1">
      <alignment horizontal="center"/>
    </xf>
    <xf numFmtId="165" fontId="4" fillId="0" borderId="39" xfId="1" applyNumberFormat="1" applyFont="1" applyFill="1" applyBorder="1" applyAlignment="1">
      <alignment horizontal="center"/>
    </xf>
    <xf numFmtId="165" fontId="4" fillId="0" borderId="40" xfId="1" applyNumberFormat="1" applyFont="1" applyFill="1" applyBorder="1" applyAlignment="1">
      <alignment horizontal="center"/>
    </xf>
    <xf numFmtId="165" fontId="4" fillId="0" borderId="33" xfId="0" applyNumberFormat="1" applyFont="1" applyFill="1" applyBorder="1" applyAlignment="1">
      <alignment horizontal="center" wrapText="1"/>
    </xf>
    <xf numFmtId="165" fontId="3" fillId="0" borderId="33" xfId="2" applyNumberFormat="1" applyFont="1" applyFill="1" applyBorder="1" applyAlignment="1">
      <alignment horizontal="center"/>
    </xf>
    <xf numFmtId="165" fontId="3" fillId="0" borderId="41" xfId="2" applyNumberFormat="1" applyFont="1" applyFill="1" applyBorder="1" applyAlignment="1">
      <alignment horizontal="center"/>
    </xf>
    <xf numFmtId="0" fontId="3" fillId="3" borderId="0" xfId="2" applyFont="1" applyFill="1" applyBorder="1" applyAlignment="1"/>
    <xf numFmtId="0" fontId="3" fillId="3" borderId="7" xfId="2" applyFont="1" applyFill="1" applyBorder="1" applyAlignment="1"/>
    <xf numFmtId="0" fontId="3" fillId="3" borderId="42" xfId="2" applyFont="1" applyFill="1" applyBorder="1" applyAlignment="1"/>
    <xf numFmtId="0" fontId="3" fillId="3" borderId="43" xfId="2" applyFont="1" applyFill="1" applyBorder="1" applyAlignment="1"/>
    <xf numFmtId="0" fontId="3" fillId="3" borderId="44" xfId="2" applyFont="1" applyFill="1" applyBorder="1" applyAlignment="1"/>
    <xf numFmtId="165" fontId="4" fillId="2" borderId="46" xfId="1" applyNumberFormat="1" applyFont="1" applyFill="1" applyBorder="1" applyAlignment="1">
      <alignment horizontal="center"/>
    </xf>
    <xf numFmtId="165" fontId="4" fillId="2" borderId="47" xfId="1" applyNumberFormat="1" applyFont="1" applyFill="1" applyBorder="1" applyAlignment="1">
      <alignment horizontal="center"/>
    </xf>
    <xf numFmtId="165" fontId="4" fillId="2" borderId="48" xfId="1" applyNumberFormat="1" applyFont="1" applyFill="1" applyBorder="1" applyAlignment="1">
      <alignment horizontal="center"/>
    </xf>
    <xf numFmtId="165" fontId="4" fillId="0" borderId="18" xfId="2" applyNumberFormat="1" applyFont="1" applyFill="1" applyBorder="1" applyAlignment="1">
      <alignment horizontal="center"/>
    </xf>
    <xf numFmtId="165" fontId="4" fillId="0" borderId="19" xfId="2" applyNumberFormat="1" applyFont="1" applyFill="1" applyBorder="1" applyAlignment="1">
      <alignment horizontal="center"/>
    </xf>
    <xf numFmtId="165" fontId="4" fillId="0" borderId="17" xfId="2" applyNumberFormat="1" applyFont="1" applyFill="1" applyBorder="1" applyAlignment="1">
      <alignment horizontal="center"/>
    </xf>
    <xf numFmtId="0" fontId="3" fillId="0" borderId="9" xfId="2" applyFont="1" applyFill="1" applyBorder="1" applyAlignment="1">
      <alignment horizontal="center" wrapText="1"/>
    </xf>
    <xf numFmtId="0" fontId="3" fillId="0" borderId="19" xfId="2" applyFont="1" applyFill="1" applyBorder="1" applyAlignment="1">
      <alignment horizontal="center" wrapText="1"/>
    </xf>
    <xf numFmtId="10" fontId="3" fillId="3" borderId="1" xfId="2" applyNumberFormat="1" applyFont="1" applyFill="1" applyBorder="1" applyAlignment="1">
      <alignment horizontal="center"/>
    </xf>
    <xf numFmtId="10" fontId="3" fillId="3" borderId="2" xfId="2" applyNumberFormat="1" applyFont="1" applyFill="1" applyBorder="1" applyAlignment="1">
      <alignment horizontal="center"/>
    </xf>
    <xf numFmtId="10" fontId="3" fillId="3" borderId="3" xfId="2" applyNumberFormat="1" applyFont="1" applyFill="1" applyBorder="1" applyAlignment="1">
      <alignment horizontal="center"/>
    </xf>
    <xf numFmtId="7" fontId="3" fillId="3" borderId="1" xfId="2" applyNumberFormat="1" applyFont="1" applyFill="1" applyBorder="1" applyAlignment="1">
      <alignment horizontal="center" wrapText="1"/>
    </xf>
    <xf numFmtId="7" fontId="3" fillId="3" borderId="2" xfId="2" applyNumberFormat="1" applyFont="1" applyFill="1" applyBorder="1" applyAlignment="1">
      <alignment horizontal="center" wrapText="1"/>
    </xf>
    <xf numFmtId="7" fontId="3" fillId="3" borderId="3" xfId="2" applyNumberFormat="1" applyFont="1" applyFill="1" applyBorder="1" applyAlignment="1">
      <alignment horizontal="center" wrapText="1"/>
    </xf>
    <xf numFmtId="0" fontId="4" fillId="2" borderId="21" xfId="2" applyFont="1" applyFill="1" applyBorder="1" applyAlignment="1">
      <alignment horizontal="center"/>
    </xf>
    <xf numFmtId="0" fontId="4" fillId="2" borderId="22" xfId="2" applyFont="1" applyFill="1" applyBorder="1" applyAlignment="1">
      <alignment horizontal="center"/>
    </xf>
    <xf numFmtId="0" fontId="4" fillId="2" borderId="24" xfId="2" applyFont="1" applyFill="1" applyBorder="1" applyAlignment="1">
      <alignment horizontal="center"/>
    </xf>
    <xf numFmtId="10" fontId="4" fillId="2" borderId="35" xfId="2" applyNumberFormat="1" applyFont="1" applyFill="1" applyBorder="1" applyAlignment="1">
      <alignment horizontal="center"/>
    </xf>
    <xf numFmtId="10" fontId="4" fillId="2" borderId="22" xfId="2" applyNumberFormat="1" applyFont="1" applyFill="1" applyBorder="1" applyAlignment="1">
      <alignment horizontal="center"/>
    </xf>
    <xf numFmtId="10" fontId="4" fillId="2" borderId="23" xfId="2" applyNumberFormat="1" applyFont="1" applyFill="1" applyBorder="1" applyAlignment="1">
      <alignment horizontal="center"/>
    </xf>
    <xf numFmtId="165" fontId="4" fillId="2" borderId="21" xfId="2" applyNumberFormat="1" applyFont="1" applyFill="1" applyBorder="1" applyAlignment="1">
      <alignment horizontal="center"/>
    </xf>
    <xf numFmtId="165" fontId="4" fillId="2" borderId="24" xfId="2" applyNumberFormat="1" applyFont="1" applyFill="1" applyBorder="1" applyAlignment="1">
      <alignment horizontal="center"/>
    </xf>
    <xf numFmtId="0" fontId="4" fillId="2" borderId="20" xfId="2" applyFont="1" applyFill="1" applyBorder="1" applyAlignment="1">
      <alignment horizontal="center" vertical="center" wrapText="1"/>
    </xf>
    <xf numFmtId="0" fontId="4" fillId="2" borderId="25" xfId="2" applyFont="1" applyFill="1" applyBorder="1" applyAlignment="1">
      <alignment horizontal="center" vertical="center" wrapText="1"/>
    </xf>
    <xf numFmtId="0" fontId="4" fillId="2" borderId="45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3" xfId="0" applyFont="1" applyFill="1" applyBorder="1" applyAlignment="1">
      <alignment horizontal="center" wrapText="1"/>
    </xf>
    <xf numFmtId="165" fontId="4" fillId="2" borderId="1" xfId="2" applyNumberFormat="1" applyFont="1" applyFill="1" applyBorder="1" applyAlignment="1">
      <alignment horizontal="center" wrapText="1"/>
    </xf>
    <xf numFmtId="44" fontId="4" fillId="2" borderId="1" xfId="2" applyNumberFormat="1" applyFont="1" applyFill="1" applyBorder="1" applyAlignment="1">
      <alignment horizontal="center" vertical="center" wrapText="1"/>
    </xf>
    <xf numFmtId="165" fontId="4" fillId="2" borderId="36" xfId="2" applyNumberFormat="1" applyFont="1" applyFill="1" applyBorder="1" applyAlignment="1">
      <alignment horizontal="center" wrapText="1"/>
    </xf>
    <xf numFmtId="165" fontId="4" fillId="2" borderId="1" xfId="1" applyNumberFormat="1" applyFont="1" applyFill="1" applyBorder="1" applyAlignment="1">
      <alignment horizontal="center" wrapText="1"/>
    </xf>
    <xf numFmtId="165" fontId="4" fillId="2" borderId="2" xfId="0" applyNumberFormat="1" applyFont="1" applyFill="1" applyBorder="1" applyAlignment="1">
      <alignment horizontal="center" wrapText="1"/>
    </xf>
    <xf numFmtId="165" fontId="4" fillId="2" borderId="38" xfId="0" applyNumberFormat="1" applyFont="1" applyFill="1" applyBorder="1" applyAlignment="1">
      <alignment horizontal="center" wrapText="1"/>
    </xf>
    <xf numFmtId="165" fontId="4" fillId="2" borderId="2" xfId="1" applyNumberFormat="1" applyFont="1" applyFill="1" applyBorder="1" applyAlignment="1">
      <alignment horizontal="center" wrapText="1"/>
    </xf>
    <xf numFmtId="165" fontId="4" fillId="2" borderId="33" xfId="1" applyNumberFormat="1" applyFont="1" applyFill="1" applyBorder="1" applyAlignment="1">
      <alignment horizontal="center" wrapText="1"/>
    </xf>
    <xf numFmtId="165" fontId="4" fillId="2" borderId="26" xfId="1" applyNumberFormat="1" applyFont="1" applyFill="1" applyBorder="1" applyAlignment="1">
      <alignment horizontal="center" wrapText="1"/>
    </xf>
    <xf numFmtId="165" fontId="4" fillId="2" borderId="27" xfId="1" applyNumberFormat="1" applyFont="1" applyFill="1" applyBorder="1" applyAlignment="1">
      <alignment horizontal="center" wrapText="1"/>
    </xf>
    <xf numFmtId="165" fontId="4" fillId="2" borderId="34" xfId="1" applyNumberFormat="1" applyFont="1" applyFill="1" applyBorder="1" applyAlignment="1">
      <alignment horizontal="center" wrapText="1"/>
    </xf>
    <xf numFmtId="10" fontId="5" fillId="3" borderId="9" xfId="2" applyNumberFormat="1" applyFont="1" applyFill="1" applyBorder="1" applyAlignment="1">
      <alignment horizontal="center" wrapText="1"/>
    </xf>
    <xf numFmtId="165" fontId="4" fillId="2" borderId="37" xfId="1" applyNumberFormat="1" applyFont="1" applyFill="1" applyBorder="1" applyAlignment="1">
      <alignment horizontal="center"/>
    </xf>
    <xf numFmtId="165" fontId="4" fillId="2" borderId="8" xfId="1" applyNumberFormat="1" applyFont="1" applyFill="1" applyBorder="1" applyAlignment="1">
      <alignment horizontal="center"/>
    </xf>
    <xf numFmtId="165" fontId="4" fillId="2" borderId="18" xfId="1" applyNumberFormat="1" applyFont="1" applyFill="1" applyBorder="1" applyAlignment="1">
      <alignment horizontal="center"/>
    </xf>
    <xf numFmtId="165" fontId="4" fillId="2" borderId="19" xfId="1" applyNumberFormat="1" applyFont="1" applyFill="1" applyBorder="1" applyAlignment="1">
      <alignment horizontal="center"/>
    </xf>
    <xf numFmtId="44" fontId="4" fillId="2" borderId="26" xfId="2" applyNumberFormat="1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wrapText="1"/>
    </xf>
    <xf numFmtId="0" fontId="4" fillId="2" borderId="34" xfId="0" applyFont="1" applyFill="1" applyBorder="1" applyAlignment="1">
      <alignment horizontal="center" wrapText="1"/>
    </xf>
  </cellXfs>
  <cellStyles count="5">
    <cellStyle name="Comma" xfId="1" builtinId="3"/>
    <cellStyle name="Currency" xfId="4" builtinId="4"/>
    <cellStyle name="Normal" xfId="0" builtinId="0"/>
    <cellStyle name="Normal_IOCC BPRM Budget - June 2008 draft 1 (051208)" xfId="2"/>
    <cellStyle name="Percent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R113"/>
  <sheetViews>
    <sheetView showGridLines="0" tabSelected="1" zoomScaleNormal="100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Q113"/>
    </sheetView>
  </sheetViews>
  <sheetFormatPr defaultRowHeight="15"/>
  <cols>
    <col min="1" max="1" width="40.42578125" style="1" customWidth="1"/>
    <col min="2" max="2" width="12.7109375" style="2" customWidth="1"/>
    <col min="3" max="3" width="8.85546875" style="2" customWidth="1"/>
    <col min="4" max="4" width="13.85546875" style="2" bestFit="1" customWidth="1"/>
    <col min="5" max="5" width="19.140625" style="2" customWidth="1"/>
    <col min="6" max="6" width="2" style="2" customWidth="1"/>
    <col min="7" max="7" width="13.140625" style="2" customWidth="1"/>
    <col min="8" max="8" width="15" style="2" customWidth="1"/>
    <col min="9" max="9" width="14.85546875" style="2" customWidth="1"/>
    <col min="10" max="10" width="15.5703125" style="18" customWidth="1"/>
    <col min="11" max="11" width="14.140625" style="18" customWidth="1"/>
    <col min="12" max="12" width="12.7109375" style="18" customWidth="1"/>
    <col min="13" max="13" width="15.28515625" style="18" customWidth="1"/>
    <col min="14" max="14" width="16.28515625" style="18" customWidth="1"/>
    <col min="15" max="15" width="15" style="18" customWidth="1"/>
    <col min="16" max="16" width="13.85546875" style="18" customWidth="1"/>
    <col min="17" max="17" width="14.7109375" style="18" customWidth="1"/>
    <col min="18" max="18" width="14.42578125" style="1" bestFit="1" customWidth="1"/>
    <col min="19" max="16384" width="9.140625" style="1"/>
  </cols>
  <sheetData>
    <row r="1" spans="1:17">
      <c r="A1" s="9" t="s">
        <v>28</v>
      </c>
      <c r="G1" s="3"/>
      <c r="H1" s="3"/>
      <c r="I1" s="26"/>
    </row>
    <row r="2" spans="1:17" ht="15.75" thickBot="1">
      <c r="A2" s="44" t="s">
        <v>29</v>
      </c>
      <c r="B2" s="4"/>
      <c r="C2" s="4"/>
      <c r="G2" s="3"/>
      <c r="H2" s="3"/>
      <c r="I2" s="26"/>
    </row>
    <row r="3" spans="1:17">
      <c r="A3" s="192" t="s">
        <v>27</v>
      </c>
      <c r="B3" s="184" t="s">
        <v>37</v>
      </c>
      <c r="C3" s="185"/>
      <c r="D3" s="185"/>
      <c r="E3" s="186"/>
      <c r="F3" s="167"/>
      <c r="G3" s="187" t="s">
        <v>38</v>
      </c>
      <c r="H3" s="188"/>
      <c r="I3" s="188"/>
      <c r="J3" s="188"/>
      <c r="K3" s="188"/>
      <c r="L3" s="188"/>
      <c r="M3" s="188"/>
      <c r="N3" s="188"/>
      <c r="O3" s="189"/>
      <c r="P3" s="190" t="s">
        <v>37</v>
      </c>
      <c r="Q3" s="191"/>
    </row>
    <row r="4" spans="1:17" s="10" customFormat="1" ht="15" customHeight="1">
      <c r="A4" s="193"/>
      <c r="B4" s="195" t="s">
        <v>35</v>
      </c>
      <c r="C4" s="195" t="s">
        <v>32</v>
      </c>
      <c r="D4" s="199" t="s">
        <v>21</v>
      </c>
      <c r="E4" s="214" t="s">
        <v>36</v>
      </c>
      <c r="F4" s="168"/>
      <c r="G4" s="200" t="s">
        <v>0</v>
      </c>
      <c r="H4" s="198"/>
      <c r="I4" s="198" t="s">
        <v>2</v>
      </c>
      <c r="J4" s="198"/>
      <c r="K4" s="198" t="s">
        <v>3</v>
      </c>
      <c r="L4" s="198"/>
      <c r="M4" s="198" t="s">
        <v>8</v>
      </c>
      <c r="N4" s="198"/>
      <c r="O4" s="201" t="s">
        <v>39</v>
      </c>
      <c r="P4" s="201" t="s">
        <v>54</v>
      </c>
      <c r="Q4" s="206" t="s">
        <v>55</v>
      </c>
    </row>
    <row r="5" spans="1:17" s="10" customFormat="1" ht="14.25" customHeight="1">
      <c r="A5" s="193"/>
      <c r="B5" s="196"/>
      <c r="C5" s="196"/>
      <c r="D5" s="196"/>
      <c r="E5" s="215"/>
      <c r="F5" s="168"/>
      <c r="G5" s="210" t="s">
        <v>33</v>
      </c>
      <c r="H5" s="211"/>
      <c r="I5" s="211" t="s">
        <v>33</v>
      </c>
      <c r="J5" s="211"/>
      <c r="K5" s="212" t="s">
        <v>33</v>
      </c>
      <c r="L5" s="213"/>
      <c r="M5" s="211" t="s">
        <v>33</v>
      </c>
      <c r="N5" s="211"/>
      <c r="O5" s="202"/>
      <c r="P5" s="204"/>
      <c r="Q5" s="207"/>
    </row>
    <row r="6" spans="1:17" s="10" customFormat="1" ht="17.25" customHeight="1" thickBot="1">
      <c r="A6" s="194"/>
      <c r="B6" s="197"/>
      <c r="C6" s="197"/>
      <c r="D6" s="197"/>
      <c r="E6" s="216"/>
      <c r="F6" s="168"/>
      <c r="G6" s="170" t="s">
        <v>1</v>
      </c>
      <c r="H6" s="171" t="s">
        <v>17</v>
      </c>
      <c r="I6" s="171" t="s">
        <v>1</v>
      </c>
      <c r="J6" s="171" t="s">
        <v>17</v>
      </c>
      <c r="K6" s="171" t="s">
        <v>1</v>
      </c>
      <c r="L6" s="172" t="s">
        <v>17</v>
      </c>
      <c r="M6" s="171" t="s">
        <v>1</v>
      </c>
      <c r="N6" s="171" t="s">
        <v>17</v>
      </c>
      <c r="O6" s="203"/>
      <c r="P6" s="205"/>
      <c r="Q6" s="208"/>
    </row>
    <row r="7" spans="1:17" s="10" customFormat="1" ht="17.25" customHeight="1">
      <c r="A7" s="141" t="s">
        <v>60</v>
      </c>
      <c r="B7" s="142"/>
      <c r="C7" s="142"/>
      <c r="D7" s="142"/>
      <c r="E7" s="151"/>
      <c r="F7" s="168"/>
      <c r="G7" s="157"/>
      <c r="H7" s="148"/>
      <c r="I7" s="147"/>
      <c r="J7" s="148"/>
      <c r="K7" s="147"/>
      <c r="L7" s="148"/>
      <c r="M7" s="147"/>
      <c r="N7" s="146"/>
      <c r="O7" s="149"/>
      <c r="P7" s="144"/>
      <c r="Q7" s="145"/>
    </row>
    <row r="8" spans="1:17" s="10" customFormat="1" ht="17.25" customHeight="1">
      <c r="A8" s="143" t="s">
        <v>61</v>
      </c>
      <c r="B8" s="142"/>
      <c r="C8" s="142"/>
      <c r="D8" s="142"/>
      <c r="E8" s="152">
        <f>E44</f>
        <v>0</v>
      </c>
      <c r="F8" s="168"/>
      <c r="G8" s="157">
        <f>G44</f>
        <v>0</v>
      </c>
      <c r="H8" s="148">
        <f>H44</f>
        <v>0</v>
      </c>
      <c r="I8" s="147">
        <f t="shared" ref="I8:N8" si="0">I44</f>
        <v>0</v>
      </c>
      <c r="J8" s="146">
        <f t="shared" si="0"/>
        <v>0</v>
      </c>
      <c r="K8" s="147">
        <f t="shared" si="0"/>
        <v>0</v>
      </c>
      <c r="L8" s="146">
        <f t="shared" si="0"/>
        <v>0</v>
      </c>
      <c r="M8" s="147">
        <f t="shared" si="0"/>
        <v>0</v>
      </c>
      <c r="N8" s="146">
        <f t="shared" si="0"/>
        <v>0</v>
      </c>
      <c r="O8" s="149">
        <f>SUM(G8:N8)</f>
        <v>0</v>
      </c>
      <c r="P8" s="58">
        <f>G8+I8+K8+M8</f>
        <v>0</v>
      </c>
      <c r="Q8" s="43">
        <f>H8+J8+L8+N8</f>
        <v>0</v>
      </c>
    </row>
    <row r="9" spans="1:17" s="10" customFormat="1" ht="17.25" customHeight="1">
      <c r="A9" s="143" t="s">
        <v>62</v>
      </c>
      <c r="B9" s="142"/>
      <c r="C9" s="142"/>
      <c r="D9" s="142"/>
      <c r="E9" s="152">
        <f>E57</f>
        <v>0</v>
      </c>
      <c r="F9" s="168"/>
      <c r="G9" s="157">
        <f>G57</f>
        <v>0</v>
      </c>
      <c r="H9" s="148">
        <f t="shared" ref="H9:N9" si="1">H57</f>
        <v>0</v>
      </c>
      <c r="I9" s="147">
        <f t="shared" si="1"/>
        <v>0</v>
      </c>
      <c r="J9" s="146">
        <f t="shared" si="1"/>
        <v>0</v>
      </c>
      <c r="K9" s="147">
        <f t="shared" si="1"/>
        <v>0</v>
      </c>
      <c r="L9" s="146">
        <f t="shared" si="1"/>
        <v>0</v>
      </c>
      <c r="M9" s="147">
        <f t="shared" si="1"/>
        <v>0</v>
      </c>
      <c r="N9" s="146">
        <f t="shared" si="1"/>
        <v>0</v>
      </c>
      <c r="O9" s="149">
        <f t="shared" ref="O9:O14" si="2">SUM(G9:N9)</f>
        <v>0</v>
      </c>
      <c r="P9" s="58">
        <f t="shared" ref="P9:P20" si="3">G9+I9+K9+M9</f>
        <v>0</v>
      </c>
      <c r="Q9" s="43">
        <f t="shared" ref="Q9:Q20" si="4">H9+J9+L9+N9</f>
        <v>0</v>
      </c>
    </row>
    <row r="10" spans="1:17" s="10" customFormat="1" ht="17.25" customHeight="1">
      <c r="A10" s="143" t="s">
        <v>63</v>
      </c>
      <c r="B10" s="142"/>
      <c r="C10" s="142"/>
      <c r="D10" s="142"/>
      <c r="E10" s="153">
        <f>E71</f>
        <v>0</v>
      </c>
      <c r="F10" s="168"/>
      <c r="G10" s="157">
        <f>G71</f>
        <v>0</v>
      </c>
      <c r="H10" s="146">
        <f t="shared" ref="H10:N10" si="5">H71</f>
        <v>0</v>
      </c>
      <c r="I10" s="147">
        <f t="shared" si="5"/>
        <v>0</v>
      </c>
      <c r="J10" s="146">
        <f t="shared" si="5"/>
        <v>0</v>
      </c>
      <c r="K10" s="147">
        <f t="shared" si="5"/>
        <v>0</v>
      </c>
      <c r="L10" s="146">
        <f t="shared" si="5"/>
        <v>0</v>
      </c>
      <c r="M10" s="147">
        <f t="shared" si="5"/>
        <v>0</v>
      </c>
      <c r="N10" s="146">
        <f t="shared" si="5"/>
        <v>0</v>
      </c>
      <c r="O10" s="149">
        <f t="shared" si="2"/>
        <v>0</v>
      </c>
      <c r="P10" s="58">
        <f t="shared" si="3"/>
        <v>0</v>
      </c>
      <c r="Q10" s="43">
        <f t="shared" si="4"/>
        <v>0</v>
      </c>
    </row>
    <row r="11" spans="1:17" s="10" customFormat="1" ht="17.25" customHeight="1">
      <c r="A11" s="143" t="s">
        <v>64</v>
      </c>
      <c r="B11" s="142"/>
      <c r="C11" s="142"/>
      <c r="D11" s="142"/>
      <c r="E11" s="152">
        <f>E77</f>
        <v>0</v>
      </c>
      <c r="F11" s="168"/>
      <c r="G11" s="157">
        <f>G77</f>
        <v>0</v>
      </c>
      <c r="H11" s="146">
        <f t="shared" ref="H11:N11" si="6">H77</f>
        <v>0</v>
      </c>
      <c r="I11" s="147">
        <f t="shared" si="6"/>
        <v>0</v>
      </c>
      <c r="J11" s="146">
        <f t="shared" si="6"/>
        <v>0</v>
      </c>
      <c r="K11" s="147">
        <f t="shared" si="6"/>
        <v>0</v>
      </c>
      <c r="L11" s="146">
        <f t="shared" si="6"/>
        <v>0</v>
      </c>
      <c r="M11" s="147">
        <f t="shared" si="6"/>
        <v>0</v>
      </c>
      <c r="N11" s="146">
        <f t="shared" si="6"/>
        <v>0</v>
      </c>
      <c r="O11" s="149">
        <f t="shared" si="2"/>
        <v>0</v>
      </c>
      <c r="P11" s="58">
        <f t="shared" si="3"/>
        <v>0</v>
      </c>
      <c r="Q11" s="43">
        <f t="shared" si="4"/>
        <v>0</v>
      </c>
    </row>
    <row r="12" spans="1:17" s="10" customFormat="1" ht="17.25" customHeight="1">
      <c r="A12" s="143" t="s">
        <v>65</v>
      </c>
      <c r="B12" s="142"/>
      <c r="C12" s="142"/>
      <c r="D12" s="142"/>
      <c r="E12" s="152">
        <f>E85</f>
        <v>0</v>
      </c>
      <c r="F12" s="168"/>
      <c r="G12" s="157">
        <f>G85</f>
        <v>0</v>
      </c>
      <c r="H12" s="146">
        <f t="shared" ref="H12:N12" si="7">H85</f>
        <v>0</v>
      </c>
      <c r="I12" s="147">
        <f t="shared" si="7"/>
        <v>0</v>
      </c>
      <c r="J12" s="146">
        <f t="shared" si="7"/>
        <v>0</v>
      </c>
      <c r="K12" s="147">
        <f t="shared" si="7"/>
        <v>0</v>
      </c>
      <c r="L12" s="146">
        <f t="shared" si="7"/>
        <v>0</v>
      </c>
      <c r="M12" s="147">
        <f t="shared" si="7"/>
        <v>0</v>
      </c>
      <c r="N12" s="146">
        <f t="shared" si="7"/>
        <v>0</v>
      </c>
      <c r="O12" s="149">
        <f t="shared" si="2"/>
        <v>0</v>
      </c>
      <c r="P12" s="58">
        <f t="shared" si="3"/>
        <v>0</v>
      </c>
      <c r="Q12" s="43">
        <f t="shared" si="4"/>
        <v>0</v>
      </c>
    </row>
    <row r="13" spans="1:17" s="10" customFormat="1" ht="17.25" customHeight="1">
      <c r="A13" s="143" t="s">
        <v>66</v>
      </c>
      <c r="B13" s="142"/>
      <c r="C13" s="142"/>
      <c r="D13" s="142"/>
      <c r="E13" s="152">
        <f>E91</f>
        <v>0</v>
      </c>
      <c r="F13" s="168"/>
      <c r="G13" s="157">
        <f>G91</f>
        <v>0</v>
      </c>
      <c r="H13" s="146">
        <f t="shared" ref="H13:N13" si="8">H91</f>
        <v>0</v>
      </c>
      <c r="I13" s="147">
        <f t="shared" si="8"/>
        <v>0</v>
      </c>
      <c r="J13" s="146">
        <f t="shared" si="8"/>
        <v>0</v>
      </c>
      <c r="K13" s="147">
        <f t="shared" si="8"/>
        <v>0</v>
      </c>
      <c r="L13" s="146">
        <f t="shared" si="8"/>
        <v>0</v>
      </c>
      <c r="M13" s="147">
        <f t="shared" si="8"/>
        <v>0</v>
      </c>
      <c r="N13" s="146">
        <f t="shared" si="8"/>
        <v>0</v>
      </c>
      <c r="O13" s="149">
        <f t="shared" si="2"/>
        <v>0</v>
      </c>
      <c r="P13" s="58">
        <f t="shared" si="3"/>
        <v>0</v>
      </c>
      <c r="Q13" s="43">
        <f t="shared" si="4"/>
        <v>0</v>
      </c>
    </row>
    <row r="14" spans="1:17" s="10" customFormat="1" ht="17.25" customHeight="1">
      <c r="A14" s="143" t="s">
        <v>67</v>
      </c>
      <c r="B14" s="142"/>
      <c r="C14" s="142"/>
      <c r="D14" s="142"/>
      <c r="E14" s="152">
        <f>E104</f>
        <v>0</v>
      </c>
      <c r="F14" s="168"/>
      <c r="G14" s="157">
        <f>G104</f>
        <v>0</v>
      </c>
      <c r="H14" s="146">
        <f t="shared" ref="H14:N14" si="9">H104</f>
        <v>0</v>
      </c>
      <c r="I14" s="147">
        <f t="shared" si="9"/>
        <v>0</v>
      </c>
      <c r="J14" s="146">
        <f t="shared" si="9"/>
        <v>0</v>
      </c>
      <c r="K14" s="147">
        <f t="shared" si="9"/>
        <v>0</v>
      </c>
      <c r="L14" s="146">
        <f t="shared" si="9"/>
        <v>0</v>
      </c>
      <c r="M14" s="147">
        <f t="shared" si="9"/>
        <v>0</v>
      </c>
      <c r="N14" s="146">
        <f t="shared" si="9"/>
        <v>0</v>
      </c>
      <c r="O14" s="149">
        <f t="shared" si="2"/>
        <v>0</v>
      </c>
      <c r="P14" s="58">
        <f t="shared" si="3"/>
        <v>0</v>
      </c>
      <c r="Q14" s="43">
        <f t="shared" si="4"/>
        <v>0</v>
      </c>
    </row>
    <row r="15" spans="1:17" s="10" customFormat="1" ht="17.25" customHeight="1">
      <c r="A15" s="90" t="s">
        <v>68</v>
      </c>
      <c r="B15" s="142"/>
      <c r="C15" s="142"/>
      <c r="D15" s="142"/>
      <c r="E15" s="152">
        <f>SUM(E8:E14)</f>
        <v>0</v>
      </c>
      <c r="F15" s="168"/>
      <c r="G15" s="157">
        <f>SUM(G8:G14)</f>
        <v>0</v>
      </c>
      <c r="H15" s="146">
        <f t="shared" ref="H15:N15" si="10">SUM(H8:H14)</f>
        <v>0</v>
      </c>
      <c r="I15" s="147">
        <f t="shared" si="10"/>
        <v>0</v>
      </c>
      <c r="J15" s="146">
        <f t="shared" si="10"/>
        <v>0</v>
      </c>
      <c r="K15" s="147">
        <f t="shared" si="10"/>
        <v>0</v>
      </c>
      <c r="L15" s="146">
        <f t="shared" si="10"/>
        <v>0</v>
      </c>
      <c r="M15" s="147">
        <f t="shared" si="10"/>
        <v>0</v>
      </c>
      <c r="N15" s="146">
        <f t="shared" si="10"/>
        <v>0</v>
      </c>
      <c r="O15" s="149">
        <f>SUM(O8:O14)</f>
        <v>0</v>
      </c>
      <c r="P15" s="58">
        <f t="shared" si="3"/>
        <v>0</v>
      </c>
      <c r="Q15" s="43">
        <f t="shared" si="4"/>
        <v>0</v>
      </c>
    </row>
    <row r="16" spans="1:17" s="10" customFormat="1" ht="17.25" customHeight="1">
      <c r="A16" s="90" t="s">
        <v>46</v>
      </c>
      <c r="B16" s="142"/>
      <c r="C16" s="142"/>
      <c r="D16" s="142"/>
      <c r="E16" s="151"/>
      <c r="F16" s="168"/>
      <c r="G16" s="157"/>
      <c r="H16" s="146"/>
      <c r="I16" s="147"/>
      <c r="J16" s="146"/>
      <c r="K16" s="147"/>
      <c r="L16" s="146"/>
      <c r="M16" s="147"/>
      <c r="N16" s="146"/>
      <c r="O16" s="149">
        <f>SUM(G16:N16)</f>
        <v>0</v>
      </c>
      <c r="P16" s="58">
        <f>G16+I16+K16+M16</f>
        <v>0</v>
      </c>
      <c r="Q16" s="43">
        <f>H16+J16+L16+N16</f>
        <v>0</v>
      </c>
    </row>
    <row r="17" spans="1:18" s="10" customFormat="1" ht="17.25" customHeight="1">
      <c r="A17" s="100" t="s">
        <v>37</v>
      </c>
      <c r="B17" s="142"/>
      <c r="C17" s="142"/>
      <c r="D17" s="142"/>
      <c r="E17" s="152">
        <f>E15+E16</f>
        <v>0</v>
      </c>
      <c r="F17" s="168"/>
      <c r="G17" s="157">
        <f>G15+G16</f>
        <v>0</v>
      </c>
      <c r="H17" s="146">
        <f t="shared" ref="H17:N17" si="11">H15+H16</f>
        <v>0</v>
      </c>
      <c r="I17" s="147">
        <f t="shared" si="11"/>
        <v>0</v>
      </c>
      <c r="J17" s="146">
        <f t="shared" si="11"/>
        <v>0</v>
      </c>
      <c r="K17" s="147">
        <f t="shared" si="11"/>
        <v>0</v>
      </c>
      <c r="L17" s="146">
        <f t="shared" si="11"/>
        <v>0</v>
      </c>
      <c r="M17" s="147">
        <f t="shared" si="11"/>
        <v>0</v>
      </c>
      <c r="N17" s="146">
        <f t="shared" si="11"/>
        <v>0</v>
      </c>
      <c r="O17" s="149">
        <f>SUM(G17:N17)</f>
        <v>0</v>
      </c>
      <c r="P17" s="58">
        <f>G17+I17+K17+M17</f>
        <v>0</v>
      </c>
      <c r="Q17" s="43">
        <f>H17+J17+L17+N17</f>
        <v>0</v>
      </c>
    </row>
    <row r="18" spans="1:18" s="10" customFormat="1" ht="17.25" customHeight="1" thickBot="1">
      <c r="A18" s="154"/>
      <c r="B18" s="155"/>
      <c r="C18" s="155"/>
      <c r="D18" s="155"/>
      <c r="E18" s="156"/>
      <c r="F18" s="169"/>
      <c r="G18" s="158"/>
      <c r="H18" s="159"/>
      <c r="I18" s="160"/>
      <c r="J18" s="159"/>
      <c r="K18" s="160"/>
      <c r="L18" s="159"/>
      <c r="M18" s="160"/>
      <c r="N18" s="161"/>
      <c r="O18" s="162"/>
      <c r="P18" s="163"/>
      <c r="Q18" s="164"/>
    </row>
    <row r="19" spans="1:18" s="10" customFormat="1" ht="17.25" customHeight="1">
      <c r="A19" s="100" t="s">
        <v>15</v>
      </c>
      <c r="B19" s="150"/>
      <c r="C19" s="150"/>
      <c r="D19" s="150"/>
      <c r="E19" s="150"/>
      <c r="F19" s="165"/>
      <c r="G19" s="39"/>
      <c r="H19" s="37"/>
      <c r="I19" s="39"/>
      <c r="J19" s="37"/>
      <c r="K19" s="39"/>
      <c r="L19" s="37"/>
      <c r="M19" s="39"/>
      <c r="N19" s="37"/>
      <c r="O19" s="22"/>
      <c r="P19" s="19">
        <f t="shared" si="3"/>
        <v>0</v>
      </c>
      <c r="Q19" s="42">
        <f t="shared" si="4"/>
        <v>0</v>
      </c>
    </row>
    <row r="20" spans="1:18">
      <c r="A20" s="89" t="s">
        <v>11</v>
      </c>
      <c r="B20" s="7"/>
      <c r="C20" s="7"/>
      <c r="D20" s="46"/>
      <c r="E20" s="46"/>
      <c r="F20" s="165"/>
      <c r="G20" s="39"/>
      <c r="H20" s="37"/>
      <c r="I20" s="39"/>
      <c r="J20" s="37"/>
      <c r="K20" s="39"/>
      <c r="L20" s="37"/>
      <c r="M20" s="39"/>
      <c r="N20" s="37"/>
      <c r="O20" s="22"/>
      <c r="P20" s="19">
        <f t="shared" si="3"/>
        <v>0</v>
      </c>
      <c r="Q20" s="42">
        <f t="shared" si="4"/>
        <v>0</v>
      </c>
    </row>
    <row r="21" spans="1:18">
      <c r="A21" s="90" t="s">
        <v>31</v>
      </c>
      <c r="B21" s="7"/>
      <c r="C21" s="7"/>
      <c r="D21" s="23"/>
      <c r="E21" s="23">
        <f>D21*C21</f>
        <v>0</v>
      </c>
      <c r="F21" s="165"/>
      <c r="G21" s="39"/>
      <c r="H21" s="37"/>
      <c r="I21" s="39"/>
      <c r="J21" s="37"/>
      <c r="K21" s="39"/>
      <c r="L21" s="37"/>
      <c r="M21" s="39"/>
      <c r="N21" s="37"/>
      <c r="O21" s="22">
        <f>SUM(G21:N21)</f>
        <v>0</v>
      </c>
      <c r="P21" s="19">
        <f>G21+I21+K21+M21</f>
        <v>0</v>
      </c>
      <c r="Q21" s="42">
        <f>H21+J21+L21+N21</f>
        <v>0</v>
      </c>
      <c r="R21" s="41"/>
    </row>
    <row r="22" spans="1:18">
      <c r="A22" s="90"/>
      <c r="B22" s="7"/>
      <c r="C22" s="7"/>
      <c r="D22" s="23"/>
      <c r="E22" s="23">
        <f t="shared" ref="E22:E24" si="12">D22*C22</f>
        <v>0</v>
      </c>
      <c r="F22" s="165"/>
      <c r="G22" s="39"/>
      <c r="H22" s="37"/>
      <c r="I22" s="39"/>
      <c r="J22" s="37"/>
      <c r="K22" s="39"/>
      <c r="L22" s="37"/>
      <c r="M22" s="39"/>
      <c r="N22" s="37"/>
      <c r="O22" s="22">
        <f t="shared" ref="O22:O23" si="13">SUM(G22:N22)</f>
        <v>0</v>
      </c>
      <c r="P22" s="19">
        <f t="shared" ref="P22:P24" si="14">G22+I22+K22+M22</f>
        <v>0</v>
      </c>
      <c r="Q22" s="42">
        <f t="shared" ref="Q22:Q24" si="15">H22+J22+L22+N22</f>
        <v>0</v>
      </c>
      <c r="R22" s="41"/>
    </row>
    <row r="23" spans="1:18">
      <c r="A23" s="90"/>
      <c r="B23" s="7"/>
      <c r="C23" s="7"/>
      <c r="D23" s="23"/>
      <c r="E23" s="23">
        <f t="shared" si="12"/>
        <v>0</v>
      </c>
      <c r="F23" s="165"/>
      <c r="G23" s="39"/>
      <c r="H23" s="37"/>
      <c r="I23" s="39"/>
      <c r="J23" s="37"/>
      <c r="K23" s="39"/>
      <c r="L23" s="37"/>
      <c r="M23" s="39"/>
      <c r="N23" s="37"/>
      <c r="O23" s="22">
        <f t="shared" si="13"/>
        <v>0</v>
      </c>
      <c r="P23" s="19">
        <f t="shared" si="14"/>
        <v>0</v>
      </c>
      <c r="Q23" s="42">
        <f t="shared" si="15"/>
        <v>0</v>
      </c>
      <c r="R23" s="41"/>
    </row>
    <row r="24" spans="1:18">
      <c r="A24" s="91"/>
      <c r="B24" s="8"/>
      <c r="C24" s="8"/>
      <c r="D24" s="24"/>
      <c r="E24" s="24">
        <f t="shared" si="12"/>
        <v>0</v>
      </c>
      <c r="F24" s="166"/>
      <c r="G24" s="40"/>
      <c r="H24" s="45"/>
      <c r="I24" s="40"/>
      <c r="J24" s="45"/>
      <c r="K24" s="40"/>
      <c r="L24" s="45"/>
      <c r="M24" s="40"/>
      <c r="N24" s="45"/>
      <c r="O24" s="25">
        <f>SUM(G24:N24)</f>
        <v>0</v>
      </c>
      <c r="P24" s="20">
        <f t="shared" si="14"/>
        <v>0</v>
      </c>
      <c r="Q24" s="92">
        <f t="shared" si="15"/>
        <v>0</v>
      </c>
      <c r="R24" s="41"/>
    </row>
    <row r="25" spans="1:18" ht="15" customHeight="1">
      <c r="A25" s="93" t="s">
        <v>34</v>
      </c>
      <c r="B25" s="209"/>
      <c r="C25" s="209"/>
      <c r="D25" s="209"/>
      <c r="E25" s="72">
        <f>SUM(E21:E24)</f>
        <v>0</v>
      </c>
      <c r="F25" s="72"/>
      <c r="G25" s="72">
        <f t="shared" ref="G25:N25" si="16">SUM(G21:G24)</f>
        <v>0</v>
      </c>
      <c r="H25" s="72">
        <f t="shared" si="16"/>
        <v>0</v>
      </c>
      <c r="I25" s="72">
        <f t="shared" si="16"/>
        <v>0</v>
      </c>
      <c r="J25" s="72">
        <f t="shared" si="16"/>
        <v>0</v>
      </c>
      <c r="K25" s="72">
        <f t="shared" si="16"/>
        <v>0</v>
      </c>
      <c r="L25" s="72">
        <f t="shared" si="16"/>
        <v>0</v>
      </c>
      <c r="M25" s="72">
        <f t="shared" si="16"/>
        <v>0</v>
      </c>
      <c r="N25" s="72">
        <f t="shared" si="16"/>
        <v>0</v>
      </c>
      <c r="O25" s="52">
        <f>SUM(O21:O24)</f>
        <v>0</v>
      </c>
      <c r="P25" s="52">
        <f>SUM(P21:P24)</f>
        <v>0</v>
      </c>
      <c r="Q25" s="94">
        <f>SUM(Q21:Q24)</f>
        <v>0</v>
      </c>
      <c r="R25" s="41"/>
    </row>
    <row r="26" spans="1:18">
      <c r="A26" s="89" t="s">
        <v>10</v>
      </c>
      <c r="B26" s="6"/>
      <c r="C26" s="4"/>
      <c r="D26" s="48"/>
      <c r="E26" s="48"/>
      <c r="F26" s="178"/>
      <c r="G26" s="22"/>
      <c r="H26" s="22"/>
      <c r="I26" s="38"/>
      <c r="J26" s="36"/>
      <c r="K26" s="22"/>
      <c r="L26" s="22"/>
      <c r="M26" s="38"/>
      <c r="N26" s="36"/>
      <c r="O26" s="22"/>
      <c r="P26" s="21"/>
      <c r="Q26" s="42"/>
    </row>
    <row r="27" spans="1:18">
      <c r="A27" s="90" t="s">
        <v>30</v>
      </c>
      <c r="B27" s="7"/>
      <c r="C27" s="4"/>
      <c r="D27" s="23"/>
      <c r="E27" s="23">
        <f>D27*C27</f>
        <v>0</v>
      </c>
      <c r="F27" s="179"/>
      <c r="G27" s="22"/>
      <c r="H27" s="37"/>
      <c r="I27" s="39"/>
      <c r="J27" s="37"/>
      <c r="K27" s="39"/>
      <c r="L27" s="37"/>
      <c r="M27" s="39"/>
      <c r="N27" s="37"/>
      <c r="O27" s="19">
        <f>SUM(G27:N27)</f>
        <v>0</v>
      </c>
      <c r="P27" s="19">
        <f t="shared" ref="P27:Q42" si="17">G27+I27+K27+M27</f>
        <v>0</v>
      </c>
      <c r="Q27" s="95">
        <f t="shared" si="17"/>
        <v>0</v>
      </c>
      <c r="R27" s="41"/>
    </row>
    <row r="28" spans="1:18">
      <c r="A28" s="90"/>
      <c r="B28" s="7"/>
      <c r="C28" s="4"/>
      <c r="D28" s="23"/>
      <c r="E28" s="23">
        <f t="shared" ref="E28:E41" si="18">D28*C28</f>
        <v>0</v>
      </c>
      <c r="F28" s="179"/>
      <c r="G28" s="39"/>
      <c r="H28" s="37"/>
      <c r="I28" s="39"/>
      <c r="J28" s="37"/>
      <c r="K28" s="39"/>
      <c r="L28" s="37"/>
      <c r="M28" s="39"/>
      <c r="N28" s="37"/>
      <c r="O28" s="19">
        <f t="shared" ref="O28:O41" si="19">SUM(G28:N28)</f>
        <v>0</v>
      </c>
      <c r="P28" s="19">
        <f t="shared" si="17"/>
        <v>0</v>
      </c>
      <c r="Q28" s="95">
        <f t="shared" si="17"/>
        <v>0</v>
      </c>
      <c r="R28" s="41"/>
    </row>
    <row r="29" spans="1:18">
      <c r="A29" s="90"/>
      <c r="B29" s="7"/>
      <c r="C29" s="4"/>
      <c r="D29" s="23"/>
      <c r="E29" s="23">
        <f t="shared" si="18"/>
        <v>0</v>
      </c>
      <c r="F29" s="179"/>
      <c r="G29" s="39"/>
      <c r="H29" s="37"/>
      <c r="I29" s="39"/>
      <c r="J29" s="37"/>
      <c r="K29" s="39"/>
      <c r="L29" s="37"/>
      <c r="M29" s="39"/>
      <c r="N29" s="37"/>
      <c r="O29" s="19">
        <f t="shared" si="19"/>
        <v>0</v>
      </c>
      <c r="P29" s="19">
        <f t="shared" si="17"/>
        <v>0</v>
      </c>
      <c r="Q29" s="95">
        <f t="shared" si="17"/>
        <v>0</v>
      </c>
      <c r="R29" s="41"/>
    </row>
    <row r="30" spans="1:18">
      <c r="A30" s="90"/>
      <c r="B30" s="7"/>
      <c r="C30" s="4"/>
      <c r="D30" s="23"/>
      <c r="E30" s="23">
        <f t="shared" si="18"/>
        <v>0</v>
      </c>
      <c r="F30" s="179"/>
      <c r="G30" s="39"/>
      <c r="H30" s="37"/>
      <c r="I30" s="39"/>
      <c r="J30" s="37"/>
      <c r="K30" s="39"/>
      <c r="L30" s="37"/>
      <c r="M30" s="39"/>
      <c r="N30" s="37"/>
      <c r="O30" s="19">
        <f t="shared" si="19"/>
        <v>0</v>
      </c>
      <c r="P30" s="19">
        <f t="shared" si="17"/>
        <v>0</v>
      </c>
      <c r="Q30" s="95">
        <f t="shared" si="17"/>
        <v>0</v>
      </c>
      <c r="R30" s="41"/>
    </row>
    <row r="31" spans="1:18">
      <c r="A31" s="90"/>
      <c r="B31" s="7"/>
      <c r="C31" s="4"/>
      <c r="D31" s="23"/>
      <c r="E31" s="23">
        <f t="shared" si="18"/>
        <v>0</v>
      </c>
      <c r="F31" s="179"/>
      <c r="G31" s="39"/>
      <c r="H31" s="37"/>
      <c r="I31" s="39"/>
      <c r="J31" s="37"/>
      <c r="K31" s="39"/>
      <c r="L31" s="37"/>
      <c r="M31" s="39"/>
      <c r="N31" s="37"/>
      <c r="O31" s="19">
        <f t="shared" si="19"/>
        <v>0</v>
      </c>
      <c r="P31" s="19">
        <f t="shared" si="17"/>
        <v>0</v>
      </c>
      <c r="Q31" s="95">
        <f t="shared" si="17"/>
        <v>0</v>
      </c>
      <c r="R31" s="41"/>
    </row>
    <row r="32" spans="1:18">
      <c r="A32" s="90"/>
      <c r="B32" s="7"/>
      <c r="C32" s="4"/>
      <c r="D32" s="23"/>
      <c r="E32" s="23">
        <f t="shared" si="18"/>
        <v>0</v>
      </c>
      <c r="F32" s="179"/>
      <c r="G32" s="39"/>
      <c r="H32" s="37"/>
      <c r="I32" s="39"/>
      <c r="J32" s="37"/>
      <c r="K32" s="39"/>
      <c r="L32" s="37"/>
      <c r="M32" s="39"/>
      <c r="N32" s="37"/>
      <c r="O32" s="19">
        <f t="shared" si="19"/>
        <v>0</v>
      </c>
      <c r="P32" s="19">
        <f t="shared" si="17"/>
        <v>0</v>
      </c>
      <c r="Q32" s="95">
        <f t="shared" si="17"/>
        <v>0</v>
      </c>
      <c r="R32" s="41"/>
    </row>
    <row r="33" spans="1:18">
      <c r="A33" s="90"/>
      <c r="B33" s="7"/>
      <c r="C33" s="4"/>
      <c r="D33" s="23"/>
      <c r="E33" s="23">
        <f t="shared" si="18"/>
        <v>0</v>
      </c>
      <c r="F33" s="179"/>
      <c r="G33" s="39"/>
      <c r="H33" s="37"/>
      <c r="I33" s="39"/>
      <c r="J33" s="37"/>
      <c r="K33" s="39"/>
      <c r="L33" s="37"/>
      <c r="M33" s="39"/>
      <c r="N33" s="37"/>
      <c r="O33" s="19">
        <f t="shared" si="19"/>
        <v>0</v>
      </c>
      <c r="P33" s="19">
        <f t="shared" si="17"/>
        <v>0</v>
      </c>
      <c r="Q33" s="95">
        <f t="shared" si="17"/>
        <v>0</v>
      </c>
      <c r="R33" s="41"/>
    </row>
    <row r="34" spans="1:18">
      <c r="A34" s="90"/>
      <c r="B34" s="7"/>
      <c r="C34" s="4"/>
      <c r="D34" s="23"/>
      <c r="E34" s="23">
        <f t="shared" si="18"/>
        <v>0</v>
      </c>
      <c r="F34" s="179"/>
      <c r="G34" s="39"/>
      <c r="H34" s="37"/>
      <c r="I34" s="39"/>
      <c r="J34" s="37"/>
      <c r="K34" s="39"/>
      <c r="L34" s="37"/>
      <c r="M34" s="39"/>
      <c r="N34" s="37"/>
      <c r="O34" s="19">
        <f t="shared" si="19"/>
        <v>0</v>
      </c>
      <c r="P34" s="19">
        <f t="shared" si="17"/>
        <v>0</v>
      </c>
      <c r="Q34" s="95">
        <f t="shared" si="17"/>
        <v>0</v>
      </c>
      <c r="R34" s="41"/>
    </row>
    <row r="35" spans="1:18">
      <c r="A35" s="90"/>
      <c r="B35" s="7"/>
      <c r="C35" s="4"/>
      <c r="D35" s="23"/>
      <c r="E35" s="23">
        <f t="shared" si="18"/>
        <v>0</v>
      </c>
      <c r="F35" s="179"/>
      <c r="G35" s="39"/>
      <c r="H35" s="37"/>
      <c r="I35" s="39"/>
      <c r="J35" s="37"/>
      <c r="K35" s="39"/>
      <c r="L35" s="37"/>
      <c r="M35" s="39"/>
      <c r="N35" s="37"/>
      <c r="O35" s="19">
        <f t="shared" si="19"/>
        <v>0</v>
      </c>
      <c r="P35" s="19">
        <f t="shared" si="17"/>
        <v>0</v>
      </c>
      <c r="Q35" s="95">
        <f t="shared" si="17"/>
        <v>0</v>
      </c>
      <c r="R35" s="41"/>
    </row>
    <row r="36" spans="1:18">
      <c r="A36" s="90"/>
      <c r="B36" s="7"/>
      <c r="C36" s="4"/>
      <c r="D36" s="23"/>
      <c r="E36" s="23">
        <f t="shared" si="18"/>
        <v>0</v>
      </c>
      <c r="F36" s="179"/>
      <c r="G36" s="39"/>
      <c r="H36" s="37"/>
      <c r="I36" s="39"/>
      <c r="J36" s="37"/>
      <c r="K36" s="39"/>
      <c r="L36" s="37"/>
      <c r="M36" s="39"/>
      <c r="N36" s="37"/>
      <c r="O36" s="19">
        <f t="shared" si="19"/>
        <v>0</v>
      </c>
      <c r="P36" s="19">
        <f t="shared" si="17"/>
        <v>0</v>
      </c>
      <c r="Q36" s="95">
        <f t="shared" si="17"/>
        <v>0</v>
      </c>
      <c r="R36" s="41"/>
    </row>
    <row r="37" spans="1:18">
      <c r="A37" s="90"/>
      <c r="B37" s="7"/>
      <c r="C37" s="4"/>
      <c r="D37" s="23"/>
      <c r="E37" s="23">
        <f t="shared" si="18"/>
        <v>0</v>
      </c>
      <c r="F37" s="179"/>
      <c r="G37" s="39"/>
      <c r="H37" s="37"/>
      <c r="I37" s="39"/>
      <c r="J37" s="37"/>
      <c r="K37" s="39"/>
      <c r="L37" s="37"/>
      <c r="M37" s="39"/>
      <c r="N37" s="37"/>
      <c r="O37" s="19">
        <f t="shared" si="19"/>
        <v>0</v>
      </c>
      <c r="P37" s="19">
        <f t="shared" si="17"/>
        <v>0</v>
      </c>
      <c r="Q37" s="95">
        <f t="shared" si="17"/>
        <v>0</v>
      </c>
      <c r="R37" s="41"/>
    </row>
    <row r="38" spans="1:18">
      <c r="A38" s="90"/>
      <c r="B38" s="7"/>
      <c r="C38" s="4"/>
      <c r="D38" s="23"/>
      <c r="E38" s="23">
        <f t="shared" si="18"/>
        <v>0</v>
      </c>
      <c r="F38" s="179"/>
      <c r="G38" s="39"/>
      <c r="H38" s="37"/>
      <c r="I38" s="39"/>
      <c r="J38" s="37"/>
      <c r="K38" s="39"/>
      <c r="L38" s="37"/>
      <c r="M38" s="39"/>
      <c r="N38" s="37"/>
      <c r="O38" s="19">
        <f t="shared" si="19"/>
        <v>0</v>
      </c>
      <c r="P38" s="19">
        <f t="shared" si="17"/>
        <v>0</v>
      </c>
      <c r="Q38" s="95">
        <f t="shared" si="17"/>
        <v>0</v>
      </c>
      <c r="R38" s="41"/>
    </row>
    <row r="39" spans="1:18">
      <c r="A39" s="90"/>
      <c r="B39" s="7"/>
      <c r="C39" s="4"/>
      <c r="D39" s="23"/>
      <c r="E39" s="23">
        <f t="shared" si="18"/>
        <v>0</v>
      </c>
      <c r="F39" s="179"/>
      <c r="G39" s="39"/>
      <c r="H39" s="37"/>
      <c r="I39" s="39"/>
      <c r="J39" s="37"/>
      <c r="K39" s="39"/>
      <c r="L39" s="37"/>
      <c r="M39" s="39"/>
      <c r="N39" s="37"/>
      <c r="O39" s="19">
        <f t="shared" si="19"/>
        <v>0</v>
      </c>
      <c r="P39" s="19">
        <f t="shared" si="17"/>
        <v>0</v>
      </c>
      <c r="Q39" s="95">
        <f t="shared" si="17"/>
        <v>0</v>
      </c>
      <c r="R39" s="41"/>
    </row>
    <row r="40" spans="1:18">
      <c r="A40" s="90"/>
      <c r="B40" s="7"/>
      <c r="C40" s="4"/>
      <c r="D40" s="23"/>
      <c r="E40" s="23">
        <f t="shared" si="18"/>
        <v>0</v>
      </c>
      <c r="F40" s="179"/>
      <c r="G40" s="39"/>
      <c r="H40" s="37"/>
      <c r="I40" s="39"/>
      <c r="J40" s="37"/>
      <c r="K40" s="39"/>
      <c r="L40" s="37"/>
      <c r="M40" s="39"/>
      <c r="N40" s="37"/>
      <c r="O40" s="19">
        <f t="shared" si="19"/>
        <v>0</v>
      </c>
      <c r="P40" s="19">
        <f t="shared" si="17"/>
        <v>0</v>
      </c>
      <c r="Q40" s="95">
        <f t="shared" si="17"/>
        <v>0</v>
      </c>
      <c r="R40" s="41"/>
    </row>
    <row r="41" spans="1:18">
      <c r="A41" s="90"/>
      <c r="B41" s="7"/>
      <c r="C41" s="4"/>
      <c r="D41" s="23"/>
      <c r="E41" s="23">
        <f t="shared" si="18"/>
        <v>0</v>
      </c>
      <c r="F41" s="179"/>
      <c r="G41" s="39"/>
      <c r="H41" s="37"/>
      <c r="I41" s="39"/>
      <c r="J41" s="37"/>
      <c r="K41" s="39"/>
      <c r="L41" s="37"/>
      <c r="M41" s="39"/>
      <c r="N41" s="37"/>
      <c r="O41" s="19">
        <f t="shared" si="19"/>
        <v>0</v>
      </c>
      <c r="P41" s="19">
        <f t="shared" si="17"/>
        <v>0</v>
      </c>
      <c r="Q41" s="95">
        <f t="shared" si="17"/>
        <v>0</v>
      </c>
      <c r="R41" s="41"/>
    </row>
    <row r="42" spans="1:18">
      <c r="A42" s="90"/>
      <c r="B42" s="8"/>
      <c r="C42" s="13"/>
      <c r="D42" s="24"/>
      <c r="E42" s="24">
        <f>C42*D42</f>
        <v>0</v>
      </c>
      <c r="F42" s="180"/>
      <c r="G42" s="40"/>
      <c r="H42" s="45"/>
      <c r="I42" s="40"/>
      <c r="J42" s="45"/>
      <c r="K42" s="40"/>
      <c r="L42" s="45"/>
      <c r="M42" s="40"/>
      <c r="N42" s="45"/>
      <c r="O42" s="20">
        <f>SUM(G42:N42)</f>
        <v>0</v>
      </c>
      <c r="P42" s="20">
        <f t="shared" si="17"/>
        <v>0</v>
      </c>
      <c r="Q42" s="96">
        <f t="shared" si="17"/>
        <v>0</v>
      </c>
      <c r="R42" s="41"/>
    </row>
    <row r="43" spans="1:18" ht="15" customHeight="1">
      <c r="A43" s="97" t="s">
        <v>22</v>
      </c>
      <c r="B43" s="59"/>
      <c r="C43" s="60"/>
      <c r="D43" s="60"/>
      <c r="E43" s="72">
        <f>SUM(E27:E42)</f>
        <v>0</v>
      </c>
      <c r="F43" s="72"/>
      <c r="G43" s="72">
        <f t="shared" ref="G43:N43" si="20">SUM(G27:G42)</f>
        <v>0</v>
      </c>
      <c r="H43" s="72">
        <f t="shared" si="20"/>
        <v>0</v>
      </c>
      <c r="I43" s="72">
        <f t="shared" si="20"/>
        <v>0</v>
      </c>
      <c r="J43" s="72">
        <f t="shared" si="20"/>
        <v>0</v>
      </c>
      <c r="K43" s="72">
        <f t="shared" si="20"/>
        <v>0</v>
      </c>
      <c r="L43" s="72">
        <f t="shared" si="20"/>
        <v>0</v>
      </c>
      <c r="M43" s="72">
        <f t="shared" si="20"/>
        <v>0</v>
      </c>
      <c r="N43" s="72">
        <f t="shared" si="20"/>
        <v>0</v>
      </c>
      <c r="O43" s="52">
        <f>SUM(O27:O42)</f>
        <v>0</v>
      </c>
      <c r="P43" s="52">
        <f>SUM(P27:P42)</f>
        <v>0</v>
      </c>
      <c r="Q43" s="94">
        <f>SUM(Q27:Q42)</f>
        <v>0</v>
      </c>
      <c r="R43" s="41"/>
    </row>
    <row r="44" spans="1:18">
      <c r="A44" s="98" t="s">
        <v>12</v>
      </c>
      <c r="B44" s="49"/>
      <c r="C44" s="50"/>
      <c r="D44" s="51"/>
      <c r="E44" s="71">
        <f>E25+E43</f>
        <v>0</v>
      </c>
      <c r="F44" s="71"/>
      <c r="G44" s="71">
        <f t="shared" ref="G44:N44" si="21">G25+G43</f>
        <v>0</v>
      </c>
      <c r="H44" s="71">
        <f t="shared" si="21"/>
        <v>0</v>
      </c>
      <c r="I44" s="71">
        <f t="shared" si="21"/>
        <v>0</v>
      </c>
      <c r="J44" s="71">
        <f t="shared" si="21"/>
        <v>0</v>
      </c>
      <c r="K44" s="71">
        <f t="shared" si="21"/>
        <v>0</v>
      </c>
      <c r="L44" s="71">
        <f t="shared" si="21"/>
        <v>0</v>
      </c>
      <c r="M44" s="71">
        <f t="shared" si="21"/>
        <v>0</v>
      </c>
      <c r="N44" s="71">
        <f t="shared" si="21"/>
        <v>0</v>
      </c>
      <c r="O44" s="69">
        <f>O43+O25</f>
        <v>0</v>
      </c>
      <c r="P44" s="69">
        <f>P43+P25</f>
        <v>0</v>
      </c>
      <c r="Q44" s="99">
        <f>Q43+Q25</f>
        <v>0</v>
      </c>
    </row>
    <row r="45" spans="1:18">
      <c r="A45" s="100" t="s">
        <v>14</v>
      </c>
      <c r="B45" s="4"/>
      <c r="C45" s="53"/>
      <c r="D45" s="28"/>
      <c r="E45" s="55"/>
      <c r="F45" s="181"/>
      <c r="G45" s="22"/>
      <c r="H45" s="36"/>
      <c r="I45" s="22"/>
      <c r="J45" s="36"/>
      <c r="K45" s="22"/>
      <c r="L45" s="36"/>
      <c r="M45" s="38"/>
      <c r="N45" s="36"/>
      <c r="O45" s="57"/>
      <c r="P45" s="57"/>
      <c r="Q45" s="43"/>
    </row>
    <row r="46" spans="1:18">
      <c r="A46" s="89" t="s">
        <v>11</v>
      </c>
      <c r="B46" s="4"/>
      <c r="C46" s="54"/>
      <c r="D46" s="27"/>
      <c r="E46" s="56"/>
      <c r="F46" s="182"/>
      <c r="G46" s="22"/>
      <c r="H46" s="37"/>
      <c r="I46" s="22"/>
      <c r="J46" s="37"/>
      <c r="K46" s="22"/>
      <c r="L46" s="37"/>
      <c r="M46" s="39"/>
      <c r="N46" s="37"/>
      <c r="O46" s="58"/>
      <c r="P46" s="19"/>
      <c r="Q46" s="42"/>
    </row>
    <row r="47" spans="1:18">
      <c r="A47" s="90" t="s">
        <v>40</v>
      </c>
      <c r="B47" s="12"/>
      <c r="C47" s="7"/>
      <c r="D47" s="29"/>
      <c r="E47" s="23">
        <f>C47*D47</f>
        <v>0</v>
      </c>
      <c r="F47" s="182"/>
      <c r="G47" s="39"/>
      <c r="H47" s="37"/>
      <c r="I47" s="39"/>
      <c r="J47" s="37"/>
      <c r="K47" s="39"/>
      <c r="L47" s="37"/>
      <c r="M47" s="39"/>
      <c r="N47" s="22"/>
      <c r="O47" s="19">
        <f>SUM(G47:N47)</f>
        <v>0</v>
      </c>
      <c r="P47" s="19">
        <f t="shared" ref="P47:Q50" si="22">G47+I47+K47+M47</f>
        <v>0</v>
      </c>
      <c r="Q47" s="42">
        <f t="shared" si="22"/>
        <v>0</v>
      </c>
      <c r="R47" s="41"/>
    </row>
    <row r="48" spans="1:18">
      <c r="A48" s="90"/>
      <c r="B48" s="12"/>
      <c r="C48" s="7"/>
      <c r="D48" s="29"/>
      <c r="E48" s="23">
        <f t="shared" ref="E48:E49" si="23">C48*D48</f>
        <v>0</v>
      </c>
      <c r="F48" s="182"/>
      <c r="G48" s="39"/>
      <c r="H48" s="37"/>
      <c r="I48" s="39"/>
      <c r="J48" s="37"/>
      <c r="K48" s="39"/>
      <c r="L48" s="37"/>
      <c r="M48" s="39"/>
      <c r="N48" s="22"/>
      <c r="O48" s="19">
        <f t="shared" ref="O48:O49" si="24">SUM(G48:N48)</f>
        <v>0</v>
      </c>
      <c r="P48" s="19">
        <f t="shared" si="22"/>
        <v>0</v>
      </c>
      <c r="Q48" s="42">
        <f t="shared" si="22"/>
        <v>0</v>
      </c>
      <c r="R48" s="41"/>
    </row>
    <row r="49" spans="1:18">
      <c r="A49" s="101"/>
      <c r="B49" s="12"/>
      <c r="C49" s="7"/>
      <c r="D49" s="29"/>
      <c r="E49" s="23">
        <f t="shared" si="23"/>
        <v>0</v>
      </c>
      <c r="F49" s="182"/>
      <c r="G49" s="39"/>
      <c r="H49" s="37"/>
      <c r="I49" s="39"/>
      <c r="J49" s="37"/>
      <c r="K49" s="39"/>
      <c r="L49" s="37"/>
      <c r="M49" s="39"/>
      <c r="N49" s="22"/>
      <c r="O49" s="19">
        <f t="shared" si="24"/>
        <v>0</v>
      </c>
      <c r="P49" s="19">
        <f t="shared" si="22"/>
        <v>0</v>
      </c>
      <c r="Q49" s="42">
        <f t="shared" si="22"/>
        <v>0</v>
      </c>
      <c r="R49" s="41"/>
    </row>
    <row r="50" spans="1:18">
      <c r="A50" s="101"/>
      <c r="B50" s="11"/>
      <c r="C50" s="8"/>
      <c r="D50" s="34"/>
      <c r="E50" s="24">
        <f>C50*D50</f>
        <v>0</v>
      </c>
      <c r="F50" s="183"/>
      <c r="G50" s="40"/>
      <c r="H50" s="45"/>
      <c r="I50" s="40"/>
      <c r="J50" s="45"/>
      <c r="K50" s="40"/>
      <c r="L50" s="45"/>
      <c r="M50" s="40"/>
      <c r="N50" s="25"/>
      <c r="O50" s="20">
        <f>SUM(G50:N50)</f>
        <v>0</v>
      </c>
      <c r="P50" s="20">
        <f t="shared" si="22"/>
        <v>0</v>
      </c>
      <c r="Q50" s="92">
        <f t="shared" si="22"/>
        <v>0</v>
      </c>
      <c r="R50" s="41"/>
    </row>
    <row r="51" spans="1:18" ht="15" customHeight="1">
      <c r="A51" s="97" t="s">
        <v>23</v>
      </c>
      <c r="B51" s="59"/>
      <c r="C51" s="60"/>
      <c r="D51" s="60"/>
      <c r="E51" s="72">
        <f>SUM(E47:E50)</f>
        <v>0</v>
      </c>
      <c r="F51" s="72"/>
      <c r="G51" s="72">
        <f t="shared" ref="G51:N51" si="25">SUM(G47:G50)</f>
        <v>0</v>
      </c>
      <c r="H51" s="72">
        <f t="shared" si="25"/>
        <v>0</v>
      </c>
      <c r="I51" s="72">
        <f t="shared" si="25"/>
        <v>0</v>
      </c>
      <c r="J51" s="72">
        <f t="shared" si="25"/>
        <v>0</v>
      </c>
      <c r="K51" s="72">
        <f t="shared" si="25"/>
        <v>0</v>
      </c>
      <c r="L51" s="72">
        <f t="shared" si="25"/>
        <v>0</v>
      </c>
      <c r="M51" s="72">
        <f t="shared" si="25"/>
        <v>0</v>
      </c>
      <c r="N51" s="72">
        <f t="shared" si="25"/>
        <v>0</v>
      </c>
      <c r="O51" s="66">
        <f>SUM(O47:O50)</f>
        <v>0</v>
      </c>
      <c r="P51" s="66">
        <f>SUM(P47:P50)</f>
        <v>0</v>
      </c>
      <c r="Q51" s="102">
        <f>SUM(Q47:Q50)</f>
        <v>0</v>
      </c>
    </row>
    <row r="52" spans="1:18">
      <c r="A52" s="89" t="s">
        <v>10</v>
      </c>
      <c r="B52" s="4"/>
      <c r="C52" s="6"/>
      <c r="D52" s="5"/>
      <c r="E52" s="48"/>
      <c r="F52" s="178"/>
      <c r="G52" s="38"/>
      <c r="H52" s="36"/>
      <c r="I52" s="38"/>
      <c r="J52" s="36"/>
      <c r="K52" s="22"/>
      <c r="L52" s="22"/>
      <c r="M52" s="38"/>
      <c r="N52" s="36"/>
      <c r="O52" s="21"/>
      <c r="P52" s="22"/>
      <c r="Q52" s="103"/>
    </row>
    <row r="53" spans="1:18">
      <c r="A53" s="90" t="s">
        <v>40</v>
      </c>
      <c r="B53" s="12"/>
      <c r="C53" s="7"/>
      <c r="D53" s="29"/>
      <c r="E53" s="23">
        <f>C53*D53</f>
        <v>0</v>
      </c>
      <c r="F53" s="179"/>
      <c r="G53" s="39"/>
      <c r="H53" s="37"/>
      <c r="I53" s="39"/>
      <c r="J53" s="37"/>
      <c r="K53" s="22"/>
      <c r="L53" s="22"/>
      <c r="M53" s="39"/>
      <c r="N53" s="37"/>
      <c r="O53" s="19">
        <f>SUM(G53:N53)</f>
        <v>0</v>
      </c>
      <c r="P53" s="22">
        <f t="shared" ref="P53:Q55" si="26">G53+I53+K53+M53</f>
        <v>0</v>
      </c>
      <c r="Q53" s="95">
        <f t="shared" si="26"/>
        <v>0</v>
      </c>
      <c r="R53" s="41"/>
    </row>
    <row r="54" spans="1:18">
      <c r="A54" s="90"/>
      <c r="B54" s="12"/>
      <c r="C54" s="7"/>
      <c r="D54" s="29"/>
      <c r="E54" s="23">
        <f t="shared" ref="E54:E55" si="27">C54*D54</f>
        <v>0</v>
      </c>
      <c r="F54" s="179"/>
      <c r="G54" s="39"/>
      <c r="H54" s="37"/>
      <c r="I54" s="39"/>
      <c r="J54" s="37"/>
      <c r="K54" s="22"/>
      <c r="L54" s="22"/>
      <c r="M54" s="39"/>
      <c r="N54" s="37"/>
      <c r="O54" s="19">
        <f t="shared" ref="O54:O55" si="28">SUM(G54:N54)</f>
        <v>0</v>
      </c>
      <c r="P54" s="22">
        <f t="shared" si="26"/>
        <v>0</v>
      </c>
      <c r="Q54" s="95">
        <f t="shared" si="26"/>
        <v>0</v>
      </c>
      <c r="R54" s="41"/>
    </row>
    <row r="55" spans="1:18">
      <c r="A55" s="90"/>
      <c r="B55" s="11"/>
      <c r="C55" s="8"/>
      <c r="D55" s="34"/>
      <c r="E55" s="23">
        <f t="shared" si="27"/>
        <v>0</v>
      </c>
      <c r="F55" s="180"/>
      <c r="G55" s="40"/>
      <c r="H55" s="45"/>
      <c r="I55" s="40"/>
      <c r="J55" s="45"/>
      <c r="K55" s="25"/>
      <c r="L55" s="25"/>
      <c r="M55" s="40"/>
      <c r="N55" s="45"/>
      <c r="O55" s="19">
        <f t="shared" si="28"/>
        <v>0</v>
      </c>
      <c r="P55" s="25">
        <f t="shared" si="26"/>
        <v>0</v>
      </c>
      <c r="Q55" s="96">
        <f t="shared" si="26"/>
        <v>0</v>
      </c>
      <c r="R55" s="41"/>
    </row>
    <row r="56" spans="1:18" ht="15" customHeight="1">
      <c r="A56" s="97" t="s">
        <v>24</v>
      </c>
      <c r="B56" s="59"/>
      <c r="C56" s="60"/>
      <c r="D56" s="60"/>
      <c r="E56" s="72">
        <f>SUM(E53:E55)</f>
        <v>0</v>
      </c>
      <c r="F56" s="72"/>
      <c r="G56" s="72">
        <f t="shared" ref="G56:N56" si="29">SUM(G53:G55)</f>
        <v>0</v>
      </c>
      <c r="H56" s="72">
        <f t="shared" si="29"/>
        <v>0</v>
      </c>
      <c r="I56" s="72">
        <f t="shared" si="29"/>
        <v>0</v>
      </c>
      <c r="J56" s="72">
        <f t="shared" si="29"/>
        <v>0</v>
      </c>
      <c r="K56" s="72">
        <f t="shared" si="29"/>
        <v>0</v>
      </c>
      <c r="L56" s="72">
        <f t="shared" si="29"/>
        <v>0</v>
      </c>
      <c r="M56" s="72">
        <f t="shared" si="29"/>
        <v>0</v>
      </c>
      <c r="N56" s="72">
        <f t="shared" si="29"/>
        <v>0</v>
      </c>
      <c r="O56" s="47">
        <f>SUM(O53:O55)</f>
        <v>0</v>
      </c>
      <c r="P56" s="47">
        <f>SUM(P53:P55)</f>
        <v>0</v>
      </c>
      <c r="Q56" s="104">
        <f>SUM(Q53:Q55)</f>
        <v>0</v>
      </c>
    </row>
    <row r="57" spans="1:18">
      <c r="A57" s="98" t="s">
        <v>13</v>
      </c>
      <c r="B57" s="49"/>
      <c r="C57" s="50"/>
      <c r="D57" s="61"/>
      <c r="E57" s="71">
        <f>E51+E56</f>
        <v>0</v>
      </c>
      <c r="F57" s="71"/>
      <c r="G57" s="71">
        <f t="shared" ref="G57:N57" si="30">G51+G56</f>
        <v>0</v>
      </c>
      <c r="H57" s="71">
        <f t="shared" si="30"/>
        <v>0</v>
      </c>
      <c r="I57" s="71">
        <f t="shared" si="30"/>
        <v>0</v>
      </c>
      <c r="J57" s="71">
        <f t="shared" si="30"/>
        <v>0</v>
      </c>
      <c r="K57" s="71">
        <f t="shared" si="30"/>
        <v>0</v>
      </c>
      <c r="L57" s="71">
        <f t="shared" si="30"/>
        <v>0</v>
      </c>
      <c r="M57" s="71">
        <f t="shared" si="30"/>
        <v>0</v>
      </c>
      <c r="N57" s="71">
        <f t="shared" si="30"/>
        <v>0</v>
      </c>
      <c r="O57" s="62">
        <f>O56+O51</f>
        <v>0</v>
      </c>
      <c r="P57" s="62">
        <f>P56+P51</f>
        <v>0</v>
      </c>
      <c r="Q57" s="105">
        <f>Q56+Q51</f>
        <v>0</v>
      </c>
    </row>
    <row r="58" spans="1:18">
      <c r="A58" s="100" t="s">
        <v>9</v>
      </c>
      <c r="B58" s="63"/>
      <c r="C58" s="64"/>
      <c r="D58" s="53"/>
      <c r="E58" s="53"/>
      <c r="F58" s="80"/>
      <c r="G58" s="22"/>
      <c r="H58" s="36"/>
      <c r="I58" s="22"/>
      <c r="J58" s="36"/>
      <c r="K58" s="38"/>
      <c r="L58" s="36"/>
      <c r="M58" s="22"/>
      <c r="N58" s="36"/>
      <c r="O58" s="6"/>
      <c r="P58" s="6"/>
      <c r="Q58" s="106"/>
    </row>
    <row r="59" spans="1:18">
      <c r="A59" s="89" t="s">
        <v>19</v>
      </c>
      <c r="B59" s="65"/>
      <c r="C59" s="56"/>
      <c r="D59" s="56"/>
      <c r="E59" s="56"/>
      <c r="F59" s="81"/>
      <c r="G59" s="39"/>
      <c r="H59" s="37"/>
      <c r="I59" s="22"/>
      <c r="J59" s="37"/>
      <c r="K59" s="39"/>
      <c r="L59" s="37"/>
      <c r="M59" s="22"/>
      <c r="N59" s="37"/>
      <c r="O59" s="58"/>
      <c r="P59" s="19"/>
      <c r="Q59" s="42"/>
    </row>
    <row r="60" spans="1:18" ht="30">
      <c r="A60" s="107" t="s">
        <v>41</v>
      </c>
      <c r="B60" s="7"/>
      <c r="C60" s="14"/>
      <c r="D60" s="31"/>
      <c r="E60" s="31">
        <f>C60*D60</f>
        <v>0</v>
      </c>
      <c r="F60" s="82"/>
      <c r="G60" s="39"/>
      <c r="H60" s="37"/>
      <c r="I60" s="22"/>
      <c r="J60" s="37"/>
      <c r="K60" s="39"/>
      <c r="L60" s="37"/>
      <c r="M60" s="22"/>
      <c r="N60" s="37"/>
      <c r="O60" s="19">
        <f>SUM(G60:N60)</f>
        <v>0</v>
      </c>
      <c r="P60" s="19">
        <f>G60+I60+K60+M60</f>
        <v>0</v>
      </c>
      <c r="Q60" s="95">
        <f>H60+J60+L60+N60</f>
        <v>0</v>
      </c>
      <c r="R60" s="41"/>
    </row>
    <row r="61" spans="1:18">
      <c r="A61" s="90"/>
      <c r="B61" s="7"/>
      <c r="C61" s="14"/>
      <c r="D61" s="31"/>
      <c r="E61" s="31">
        <f>C61*D61</f>
        <v>0</v>
      </c>
      <c r="F61" s="83"/>
      <c r="G61" s="39"/>
      <c r="H61" s="37"/>
      <c r="I61" s="39"/>
      <c r="J61" s="37"/>
      <c r="K61" s="39"/>
      <c r="L61" s="37"/>
      <c r="M61" s="39"/>
      <c r="N61" s="37"/>
      <c r="O61" s="19">
        <f t="shared" ref="O61:O62" si="31">SUM(G61:N61)</f>
        <v>0</v>
      </c>
      <c r="P61" s="19">
        <f t="shared" ref="P61:Q62" si="32">G61+I61+K61+M61</f>
        <v>0</v>
      </c>
      <c r="Q61" s="95">
        <f t="shared" si="32"/>
        <v>0</v>
      </c>
      <c r="R61" s="41"/>
    </row>
    <row r="62" spans="1:18">
      <c r="A62" s="90"/>
      <c r="B62" s="8"/>
      <c r="C62" s="16"/>
      <c r="D62" s="32"/>
      <c r="E62" s="32">
        <f>C62*D62</f>
        <v>0</v>
      </c>
      <c r="F62" s="84"/>
      <c r="G62" s="40"/>
      <c r="H62" s="45"/>
      <c r="I62" s="40"/>
      <c r="J62" s="45"/>
      <c r="K62" s="40"/>
      <c r="L62" s="45"/>
      <c r="M62" s="40"/>
      <c r="N62" s="45"/>
      <c r="O62" s="19">
        <f t="shared" si="31"/>
        <v>0</v>
      </c>
      <c r="P62" s="20">
        <f t="shared" si="32"/>
        <v>0</v>
      </c>
      <c r="Q62" s="96">
        <f t="shared" si="32"/>
        <v>0</v>
      </c>
      <c r="R62" s="41"/>
    </row>
    <row r="63" spans="1:18">
      <c r="A63" s="108" t="s">
        <v>25</v>
      </c>
      <c r="B63" s="73"/>
      <c r="C63" s="73"/>
      <c r="D63" s="59"/>
      <c r="E63" s="76">
        <f>SUM(E60:E62)</f>
        <v>0</v>
      </c>
      <c r="F63" s="76"/>
      <c r="G63" s="76">
        <f t="shared" ref="G63:N63" si="33">SUM(G60:G62)</f>
        <v>0</v>
      </c>
      <c r="H63" s="76">
        <f t="shared" si="33"/>
        <v>0</v>
      </c>
      <c r="I63" s="76">
        <f t="shared" si="33"/>
        <v>0</v>
      </c>
      <c r="J63" s="76">
        <f t="shared" si="33"/>
        <v>0</v>
      </c>
      <c r="K63" s="76">
        <f t="shared" si="33"/>
        <v>0</v>
      </c>
      <c r="L63" s="76">
        <f t="shared" si="33"/>
        <v>0</v>
      </c>
      <c r="M63" s="76">
        <f t="shared" si="33"/>
        <v>0</v>
      </c>
      <c r="N63" s="76">
        <f t="shared" si="33"/>
        <v>0</v>
      </c>
      <c r="O63" s="52">
        <f>SUM(O60:O62)</f>
        <v>0</v>
      </c>
      <c r="P63" s="52">
        <f t="shared" ref="P63:Q63" si="34">SUM(P60:P62)</f>
        <v>0</v>
      </c>
      <c r="Q63" s="94">
        <f t="shared" si="34"/>
        <v>0</v>
      </c>
    </row>
    <row r="64" spans="1:18">
      <c r="A64" s="89" t="s">
        <v>18</v>
      </c>
      <c r="B64" s="33"/>
      <c r="C64" s="68"/>
      <c r="D64" s="67"/>
      <c r="E64" s="68"/>
      <c r="F64" s="85"/>
      <c r="G64" s="38"/>
      <c r="H64" s="35"/>
      <c r="I64" s="38"/>
      <c r="J64" s="22"/>
      <c r="K64" s="38"/>
      <c r="L64" s="36"/>
      <c r="M64" s="22"/>
      <c r="N64" s="22"/>
      <c r="O64" s="38"/>
      <c r="P64" s="38"/>
      <c r="Q64" s="103"/>
    </row>
    <row r="65" spans="1:18" ht="30">
      <c r="A65" s="107" t="s">
        <v>42</v>
      </c>
      <c r="B65" s="7"/>
      <c r="C65" s="14"/>
      <c r="D65" s="31"/>
      <c r="E65" s="31">
        <f>C65*D65</f>
        <v>0</v>
      </c>
      <c r="F65" s="83"/>
      <c r="G65" s="39"/>
      <c r="H65" s="37"/>
      <c r="I65" s="39"/>
      <c r="J65" s="37"/>
      <c r="K65" s="39"/>
      <c r="L65" s="37"/>
      <c r="M65" s="39"/>
      <c r="N65" s="37"/>
      <c r="O65" s="19">
        <f>SUM(G65:N65)</f>
        <v>0</v>
      </c>
      <c r="P65" s="19">
        <f t="shared" ref="P65:Q69" si="35">G65+I65+K65+M65</f>
        <v>0</v>
      </c>
      <c r="Q65" s="95">
        <f t="shared" si="35"/>
        <v>0</v>
      </c>
      <c r="R65" s="41"/>
    </row>
    <row r="66" spans="1:18">
      <c r="A66" s="90"/>
      <c r="B66" s="7"/>
      <c r="C66" s="14"/>
      <c r="D66" s="31"/>
      <c r="E66" s="31">
        <f t="shared" ref="E66:E69" si="36">C66*D66</f>
        <v>0</v>
      </c>
      <c r="F66" s="83"/>
      <c r="G66" s="39"/>
      <c r="H66" s="37"/>
      <c r="I66" s="39"/>
      <c r="J66" s="37"/>
      <c r="K66" s="39"/>
      <c r="L66" s="37"/>
      <c r="M66" s="39"/>
      <c r="N66" s="37"/>
      <c r="O66" s="19">
        <f t="shared" ref="O66:O69" si="37">SUM(G66:N66)</f>
        <v>0</v>
      </c>
      <c r="P66" s="19">
        <f>G66+I66+K66+M66</f>
        <v>0</v>
      </c>
      <c r="Q66" s="95">
        <f t="shared" si="35"/>
        <v>0</v>
      </c>
      <c r="R66" s="41"/>
    </row>
    <row r="67" spans="1:18">
      <c r="A67" s="90"/>
      <c r="B67" s="7"/>
      <c r="C67" s="14"/>
      <c r="D67" s="31"/>
      <c r="E67" s="31">
        <f t="shared" si="36"/>
        <v>0</v>
      </c>
      <c r="F67" s="83"/>
      <c r="G67" s="39"/>
      <c r="H67" s="37"/>
      <c r="I67" s="39"/>
      <c r="J67" s="37"/>
      <c r="K67" s="39"/>
      <c r="L67" s="37"/>
      <c r="M67" s="39"/>
      <c r="N67" s="37"/>
      <c r="O67" s="19">
        <f t="shared" si="37"/>
        <v>0</v>
      </c>
      <c r="P67" s="19">
        <f t="shared" si="35"/>
        <v>0</v>
      </c>
      <c r="Q67" s="95">
        <f t="shared" si="35"/>
        <v>0</v>
      </c>
      <c r="R67" s="41"/>
    </row>
    <row r="68" spans="1:18">
      <c r="A68" s="90"/>
      <c r="B68" s="7"/>
      <c r="C68" s="14"/>
      <c r="D68" s="31"/>
      <c r="E68" s="31">
        <f t="shared" si="36"/>
        <v>0</v>
      </c>
      <c r="F68" s="83"/>
      <c r="G68" s="39"/>
      <c r="H68" s="37"/>
      <c r="I68" s="39"/>
      <c r="J68" s="37"/>
      <c r="K68" s="39"/>
      <c r="L68" s="37"/>
      <c r="M68" s="39"/>
      <c r="N68" s="37"/>
      <c r="O68" s="19">
        <f t="shared" si="37"/>
        <v>0</v>
      </c>
      <c r="P68" s="19">
        <f t="shared" si="35"/>
        <v>0</v>
      </c>
      <c r="Q68" s="95">
        <f t="shared" si="35"/>
        <v>0</v>
      </c>
      <c r="R68" s="41"/>
    </row>
    <row r="69" spans="1:18">
      <c r="A69" s="90"/>
      <c r="B69" s="8"/>
      <c r="C69" s="15"/>
      <c r="D69" s="32"/>
      <c r="E69" s="31">
        <f t="shared" si="36"/>
        <v>0</v>
      </c>
      <c r="F69" s="84"/>
      <c r="G69" s="40"/>
      <c r="H69" s="45"/>
      <c r="I69" s="40"/>
      <c r="J69" s="45"/>
      <c r="K69" s="40"/>
      <c r="L69" s="45"/>
      <c r="M69" s="40"/>
      <c r="N69" s="45"/>
      <c r="O69" s="19">
        <f t="shared" si="37"/>
        <v>0</v>
      </c>
      <c r="P69" s="20">
        <f t="shared" si="35"/>
        <v>0</v>
      </c>
      <c r="Q69" s="96">
        <f t="shared" si="35"/>
        <v>0</v>
      </c>
      <c r="R69" s="41"/>
    </row>
    <row r="70" spans="1:18">
      <c r="A70" s="108" t="s">
        <v>26</v>
      </c>
      <c r="B70" s="73"/>
      <c r="C70" s="73"/>
      <c r="D70" s="59"/>
      <c r="E70" s="76">
        <f>SUM(E65:E69)</f>
        <v>0</v>
      </c>
      <c r="F70" s="76"/>
      <c r="G70" s="76">
        <f t="shared" ref="G70:N70" si="38">SUM(G65:G69)</f>
        <v>0</v>
      </c>
      <c r="H70" s="76">
        <f t="shared" si="38"/>
        <v>0</v>
      </c>
      <c r="I70" s="76">
        <f t="shared" si="38"/>
        <v>0</v>
      </c>
      <c r="J70" s="76">
        <f t="shared" si="38"/>
        <v>0</v>
      </c>
      <c r="K70" s="76">
        <f t="shared" si="38"/>
        <v>0</v>
      </c>
      <c r="L70" s="76">
        <f t="shared" si="38"/>
        <v>0</v>
      </c>
      <c r="M70" s="76">
        <f t="shared" si="38"/>
        <v>0</v>
      </c>
      <c r="N70" s="76">
        <f t="shared" si="38"/>
        <v>0</v>
      </c>
      <c r="O70" s="52">
        <f>SUM(O65:O69)</f>
        <v>0</v>
      </c>
      <c r="P70" s="52">
        <f>SUM(P65:P69)</f>
        <v>0</v>
      </c>
      <c r="Q70" s="94">
        <f>SUM(Q65:Q69)</f>
        <v>0</v>
      </c>
    </row>
    <row r="71" spans="1:18">
      <c r="A71" s="98" t="s">
        <v>4</v>
      </c>
      <c r="B71" s="74"/>
      <c r="C71" s="74"/>
      <c r="D71" s="74"/>
      <c r="E71" s="77">
        <f>E63+E70</f>
        <v>0</v>
      </c>
      <c r="F71" s="77"/>
      <c r="G71" s="77">
        <f t="shared" ref="G71:N71" si="39">G63+G70</f>
        <v>0</v>
      </c>
      <c r="H71" s="77">
        <f t="shared" si="39"/>
        <v>0</v>
      </c>
      <c r="I71" s="77">
        <f t="shared" si="39"/>
        <v>0</v>
      </c>
      <c r="J71" s="77">
        <f t="shared" si="39"/>
        <v>0</v>
      </c>
      <c r="K71" s="77">
        <f t="shared" si="39"/>
        <v>0</v>
      </c>
      <c r="L71" s="77">
        <f t="shared" si="39"/>
        <v>0</v>
      </c>
      <c r="M71" s="77">
        <f t="shared" si="39"/>
        <v>0</v>
      </c>
      <c r="N71" s="77">
        <f t="shared" si="39"/>
        <v>0</v>
      </c>
      <c r="O71" s="69">
        <f>O63+O70</f>
        <v>0</v>
      </c>
      <c r="P71" s="69">
        <f>P63+P70</f>
        <v>0</v>
      </c>
      <c r="Q71" s="99">
        <f>Q63+Q70</f>
        <v>0</v>
      </c>
    </row>
    <row r="72" spans="1:18">
      <c r="A72" s="100" t="s">
        <v>47</v>
      </c>
      <c r="B72" s="30"/>
      <c r="C72" s="53"/>
      <c r="D72" s="53"/>
      <c r="E72" s="53"/>
      <c r="F72" s="80"/>
      <c r="G72" s="38"/>
      <c r="H72" s="36"/>
      <c r="I72" s="22"/>
      <c r="J72" s="36"/>
      <c r="K72" s="22"/>
      <c r="L72" s="22"/>
      <c r="M72" s="38"/>
      <c r="N72" s="22"/>
      <c r="O72" s="57"/>
      <c r="P72" s="21"/>
      <c r="Q72" s="103"/>
      <c r="R72" s="17"/>
    </row>
    <row r="73" spans="1:18">
      <c r="A73" s="90" t="s">
        <v>43</v>
      </c>
      <c r="B73" s="12"/>
      <c r="C73" s="7"/>
      <c r="D73" s="23"/>
      <c r="E73" s="23">
        <f>C73*D73</f>
        <v>0</v>
      </c>
      <c r="F73" s="86"/>
      <c r="G73" s="39"/>
      <c r="H73" s="37"/>
      <c r="I73" s="39"/>
      <c r="J73" s="37"/>
      <c r="K73" s="39"/>
      <c r="L73" s="37"/>
      <c r="M73" s="39"/>
      <c r="N73" s="37"/>
      <c r="O73" s="19">
        <f>SUM(G73:N73)</f>
        <v>0</v>
      </c>
      <c r="P73" s="19">
        <f>G73+I73+K73+M73</f>
        <v>0</v>
      </c>
      <c r="Q73" s="95">
        <f t="shared" ref="Q73:Q76" si="40">H73+J73+L73+N73</f>
        <v>0</v>
      </c>
      <c r="R73" s="41"/>
    </row>
    <row r="74" spans="1:18">
      <c r="A74" s="90"/>
      <c r="B74" s="12"/>
      <c r="C74" s="7"/>
      <c r="D74" s="23"/>
      <c r="E74" s="23">
        <f t="shared" ref="E74:E76" si="41">C74*D74</f>
        <v>0</v>
      </c>
      <c r="F74" s="86"/>
      <c r="G74" s="39"/>
      <c r="H74" s="37"/>
      <c r="I74" s="39"/>
      <c r="J74" s="37"/>
      <c r="K74" s="39"/>
      <c r="L74" s="37"/>
      <c r="M74" s="39"/>
      <c r="N74" s="37"/>
      <c r="O74" s="19">
        <f t="shared" ref="O74:O76" si="42">SUM(G74:N74)</f>
        <v>0</v>
      </c>
      <c r="P74" s="19">
        <f t="shared" ref="P74:P76" si="43">G74+I74+K74+M74</f>
        <v>0</v>
      </c>
      <c r="Q74" s="95">
        <f t="shared" si="40"/>
        <v>0</v>
      </c>
      <c r="R74" s="41"/>
    </row>
    <row r="75" spans="1:18">
      <c r="A75" s="90"/>
      <c r="B75" s="12"/>
      <c r="C75" s="7"/>
      <c r="D75" s="23"/>
      <c r="E75" s="23">
        <f t="shared" si="41"/>
        <v>0</v>
      </c>
      <c r="F75" s="86"/>
      <c r="G75" s="39"/>
      <c r="H75" s="37"/>
      <c r="I75" s="39"/>
      <c r="J75" s="37"/>
      <c r="K75" s="39"/>
      <c r="L75" s="37"/>
      <c r="M75" s="39"/>
      <c r="N75" s="37"/>
      <c r="O75" s="19">
        <f t="shared" si="42"/>
        <v>0</v>
      </c>
      <c r="P75" s="19">
        <f t="shared" si="43"/>
        <v>0</v>
      </c>
      <c r="Q75" s="95">
        <f t="shared" si="40"/>
        <v>0</v>
      </c>
      <c r="R75" s="41"/>
    </row>
    <row r="76" spans="1:18">
      <c r="A76" s="90"/>
      <c r="B76" s="12"/>
      <c r="C76" s="7"/>
      <c r="D76" s="23"/>
      <c r="E76" s="23">
        <f t="shared" si="41"/>
        <v>0</v>
      </c>
      <c r="F76" s="86"/>
      <c r="G76" s="40"/>
      <c r="H76" s="37"/>
      <c r="I76" s="39"/>
      <c r="J76" s="37"/>
      <c r="K76" s="39"/>
      <c r="L76" s="37"/>
      <c r="M76" s="39"/>
      <c r="N76" s="37"/>
      <c r="O76" s="19">
        <f t="shared" si="42"/>
        <v>0</v>
      </c>
      <c r="P76" s="19">
        <f t="shared" si="43"/>
        <v>0</v>
      </c>
      <c r="Q76" s="95">
        <f t="shared" si="40"/>
        <v>0</v>
      </c>
      <c r="R76" s="41"/>
    </row>
    <row r="77" spans="1:18">
      <c r="A77" s="98" t="s">
        <v>48</v>
      </c>
      <c r="B77" s="75"/>
      <c r="C77" s="75"/>
      <c r="D77" s="75"/>
      <c r="E77" s="71">
        <f>SUM(E73:E76)</f>
        <v>0</v>
      </c>
      <c r="F77" s="71"/>
      <c r="G77" s="71">
        <f t="shared" ref="G77:N77" si="44">SUM(G73:G76)</f>
        <v>0</v>
      </c>
      <c r="H77" s="71">
        <f t="shared" si="44"/>
        <v>0</v>
      </c>
      <c r="I77" s="71">
        <f t="shared" si="44"/>
        <v>0</v>
      </c>
      <c r="J77" s="71">
        <f t="shared" si="44"/>
        <v>0</v>
      </c>
      <c r="K77" s="71">
        <f t="shared" si="44"/>
        <v>0</v>
      </c>
      <c r="L77" s="71">
        <f t="shared" si="44"/>
        <v>0</v>
      </c>
      <c r="M77" s="71">
        <f t="shared" si="44"/>
        <v>0</v>
      </c>
      <c r="N77" s="71">
        <f t="shared" si="44"/>
        <v>0</v>
      </c>
      <c r="O77" s="69">
        <f>SUM(O73:O76)</f>
        <v>0</v>
      </c>
      <c r="P77" s="69">
        <f>SUM(P73:P76)</f>
        <v>0</v>
      </c>
      <c r="Q77" s="99">
        <f>SUM(Q73:Q76)</f>
        <v>0</v>
      </c>
    </row>
    <row r="78" spans="1:18">
      <c r="A78" s="100" t="s">
        <v>16</v>
      </c>
      <c r="B78" s="30"/>
      <c r="C78" s="53"/>
      <c r="D78" s="53"/>
      <c r="E78" s="53"/>
      <c r="F78" s="80"/>
      <c r="G78" s="38"/>
      <c r="H78" s="36"/>
      <c r="I78" s="22"/>
      <c r="J78" s="36"/>
      <c r="K78" s="22"/>
      <c r="L78" s="22"/>
      <c r="M78" s="38"/>
      <c r="N78" s="22"/>
      <c r="O78" s="57"/>
      <c r="P78" s="21"/>
      <c r="Q78" s="103"/>
      <c r="R78" s="17"/>
    </row>
    <row r="79" spans="1:18">
      <c r="A79" s="90" t="s">
        <v>50</v>
      </c>
      <c r="B79" s="12"/>
      <c r="C79" s="7"/>
      <c r="D79" s="23"/>
      <c r="E79" s="23">
        <f>C79*D79</f>
        <v>0</v>
      </c>
      <c r="F79" s="86"/>
      <c r="G79" s="39"/>
      <c r="H79" s="37"/>
      <c r="I79" s="39"/>
      <c r="J79" s="37"/>
      <c r="K79" s="39"/>
      <c r="L79" s="37"/>
      <c r="M79" s="39"/>
      <c r="N79" s="37"/>
      <c r="O79" s="19">
        <f>SUM(G79:N79)</f>
        <v>0</v>
      </c>
      <c r="P79" s="19">
        <f>G79+I79+K79+M79</f>
        <v>0</v>
      </c>
      <c r="Q79" s="95">
        <f t="shared" ref="Q79:Q84" si="45">H79+J79+L79+N79</f>
        <v>0</v>
      </c>
      <c r="R79" s="41"/>
    </row>
    <row r="80" spans="1:18">
      <c r="A80" s="90"/>
      <c r="B80" s="12"/>
      <c r="C80" s="7"/>
      <c r="D80" s="23"/>
      <c r="E80" s="23">
        <f t="shared" ref="E80:E81" si="46">C80*D80</f>
        <v>0</v>
      </c>
      <c r="F80" s="86"/>
      <c r="G80" s="39"/>
      <c r="H80" s="37"/>
      <c r="I80" s="39"/>
      <c r="J80" s="37"/>
      <c r="K80" s="39"/>
      <c r="L80" s="37"/>
      <c r="M80" s="39"/>
      <c r="N80" s="37"/>
      <c r="O80" s="19">
        <f t="shared" ref="O80:O81" si="47">SUM(G80:N80)</f>
        <v>0</v>
      </c>
      <c r="P80" s="19">
        <f t="shared" ref="P80:P82" si="48">G80+I80+K80+M80</f>
        <v>0</v>
      </c>
      <c r="Q80" s="95">
        <f t="shared" si="45"/>
        <v>0</v>
      </c>
      <c r="R80" s="41"/>
    </row>
    <row r="81" spans="1:18">
      <c r="A81" s="90"/>
      <c r="B81" s="12"/>
      <c r="C81" s="7"/>
      <c r="D81" s="23"/>
      <c r="E81" s="23">
        <f t="shared" si="46"/>
        <v>0</v>
      </c>
      <c r="F81" s="86"/>
      <c r="G81" s="39"/>
      <c r="H81" s="37"/>
      <c r="I81" s="39"/>
      <c r="J81" s="37"/>
      <c r="K81" s="39"/>
      <c r="L81" s="37"/>
      <c r="M81" s="39"/>
      <c r="N81" s="37"/>
      <c r="O81" s="19">
        <f t="shared" si="47"/>
        <v>0</v>
      </c>
      <c r="P81" s="19">
        <f t="shared" si="48"/>
        <v>0</v>
      </c>
      <c r="Q81" s="95">
        <f t="shared" si="45"/>
        <v>0</v>
      </c>
      <c r="R81" s="41"/>
    </row>
    <row r="82" spans="1:18">
      <c r="A82" s="90"/>
      <c r="B82" s="12"/>
      <c r="C82" s="7"/>
      <c r="D82" s="23"/>
      <c r="E82" s="23">
        <f t="shared" ref="E82:E84" si="49">C82*D82</f>
        <v>0</v>
      </c>
      <c r="F82" s="86"/>
      <c r="G82" s="39"/>
      <c r="H82" s="37"/>
      <c r="I82" s="39"/>
      <c r="J82" s="37"/>
      <c r="K82" s="39"/>
      <c r="L82" s="37"/>
      <c r="M82" s="39"/>
      <c r="N82" s="37"/>
      <c r="O82" s="19">
        <f t="shared" ref="O82:O84" si="50">SUM(G82:N82)</f>
        <v>0</v>
      </c>
      <c r="P82" s="19">
        <f t="shared" si="48"/>
        <v>0</v>
      </c>
      <c r="Q82" s="95">
        <f t="shared" si="45"/>
        <v>0</v>
      </c>
      <c r="R82" s="41"/>
    </row>
    <row r="83" spans="1:18">
      <c r="A83" s="90"/>
      <c r="B83" s="12"/>
      <c r="C83" s="7"/>
      <c r="D83" s="23"/>
      <c r="E83" s="23">
        <f t="shared" si="49"/>
        <v>0</v>
      </c>
      <c r="F83" s="86"/>
      <c r="G83" s="39"/>
      <c r="H83" s="37"/>
      <c r="I83" s="39"/>
      <c r="J83" s="37"/>
      <c r="K83" s="39"/>
      <c r="L83" s="37"/>
      <c r="M83" s="39"/>
      <c r="N83" s="37"/>
      <c r="O83" s="19">
        <f t="shared" si="50"/>
        <v>0</v>
      </c>
      <c r="P83" s="19">
        <f t="shared" ref="P83:P84" si="51">G83+I83+K83+M83</f>
        <v>0</v>
      </c>
      <c r="Q83" s="95">
        <f t="shared" si="45"/>
        <v>0</v>
      </c>
      <c r="R83" s="41"/>
    </row>
    <row r="84" spans="1:18">
      <c r="A84" s="90"/>
      <c r="B84" s="12"/>
      <c r="C84" s="7"/>
      <c r="D84" s="23"/>
      <c r="E84" s="23">
        <f t="shared" si="49"/>
        <v>0</v>
      </c>
      <c r="F84" s="86"/>
      <c r="G84" s="40"/>
      <c r="H84" s="37"/>
      <c r="I84" s="39"/>
      <c r="J84" s="37"/>
      <c r="K84" s="39"/>
      <c r="L84" s="37"/>
      <c r="M84" s="39"/>
      <c r="N84" s="37"/>
      <c r="O84" s="19">
        <f t="shared" si="50"/>
        <v>0</v>
      </c>
      <c r="P84" s="19">
        <f t="shared" si="51"/>
        <v>0</v>
      </c>
      <c r="Q84" s="95">
        <f t="shared" si="45"/>
        <v>0</v>
      </c>
      <c r="R84" s="41"/>
    </row>
    <row r="85" spans="1:18">
      <c r="A85" s="98" t="s">
        <v>5</v>
      </c>
      <c r="B85" s="75"/>
      <c r="C85" s="75"/>
      <c r="D85" s="75"/>
      <c r="E85" s="71">
        <f>SUM(E79:E84)</f>
        <v>0</v>
      </c>
      <c r="F85" s="71"/>
      <c r="G85" s="71">
        <f t="shared" ref="G85:N85" si="52">SUM(G79:G84)</f>
        <v>0</v>
      </c>
      <c r="H85" s="71">
        <f t="shared" si="52"/>
        <v>0</v>
      </c>
      <c r="I85" s="71">
        <f t="shared" si="52"/>
        <v>0</v>
      </c>
      <c r="J85" s="71">
        <f t="shared" si="52"/>
        <v>0</v>
      </c>
      <c r="K85" s="71">
        <f t="shared" si="52"/>
        <v>0</v>
      </c>
      <c r="L85" s="71">
        <f t="shared" si="52"/>
        <v>0</v>
      </c>
      <c r="M85" s="71">
        <f t="shared" si="52"/>
        <v>0</v>
      </c>
      <c r="N85" s="71">
        <f t="shared" si="52"/>
        <v>0</v>
      </c>
      <c r="O85" s="69">
        <f>SUM(O79:O84)</f>
        <v>0</v>
      </c>
      <c r="P85" s="69">
        <f>SUM(P79:P84)</f>
        <v>0</v>
      </c>
      <c r="Q85" s="99">
        <f>SUM(Q79:Q84)</f>
        <v>0</v>
      </c>
    </row>
    <row r="86" spans="1:18">
      <c r="A86" s="100" t="s">
        <v>49</v>
      </c>
      <c r="B86" s="30"/>
      <c r="C86" s="53"/>
      <c r="D86" s="53"/>
      <c r="E86" s="53"/>
      <c r="F86" s="80"/>
      <c r="G86" s="38"/>
      <c r="H86" s="36"/>
      <c r="I86" s="22"/>
      <c r="J86" s="36"/>
      <c r="K86" s="22"/>
      <c r="L86" s="22"/>
      <c r="M86" s="38"/>
      <c r="N86" s="22"/>
      <c r="O86" s="57"/>
      <c r="P86" s="21"/>
      <c r="Q86" s="103"/>
      <c r="R86" s="17"/>
    </row>
    <row r="87" spans="1:18">
      <c r="A87" s="90" t="s">
        <v>51</v>
      </c>
      <c r="B87" s="12"/>
      <c r="C87" s="7"/>
      <c r="D87" s="23"/>
      <c r="E87" s="23">
        <f>C87*D87</f>
        <v>0</v>
      </c>
      <c r="F87" s="86"/>
      <c r="G87" s="39"/>
      <c r="H87" s="37"/>
      <c r="I87" s="39"/>
      <c r="J87" s="37"/>
      <c r="K87" s="39"/>
      <c r="L87" s="37"/>
      <c r="M87" s="39"/>
      <c r="N87" s="37"/>
      <c r="O87" s="19">
        <f>SUM(G87:N87)</f>
        <v>0</v>
      </c>
      <c r="P87" s="19">
        <f>G87+I87+K87+M87</f>
        <v>0</v>
      </c>
      <c r="Q87" s="95">
        <f t="shared" ref="Q87:Q90" si="53">H87+J87+L87+N87</f>
        <v>0</v>
      </c>
      <c r="R87" s="41"/>
    </row>
    <row r="88" spans="1:18">
      <c r="A88" s="90"/>
      <c r="B88" s="12"/>
      <c r="C88" s="7"/>
      <c r="D88" s="23"/>
      <c r="E88" s="23">
        <f t="shared" ref="E88:E90" si="54">C88*D88</f>
        <v>0</v>
      </c>
      <c r="F88" s="86"/>
      <c r="G88" s="39"/>
      <c r="H88" s="37"/>
      <c r="I88" s="39"/>
      <c r="J88" s="37"/>
      <c r="K88" s="39"/>
      <c r="L88" s="37"/>
      <c r="M88" s="39"/>
      <c r="N88" s="37"/>
      <c r="O88" s="19">
        <f t="shared" ref="O88:O90" si="55">SUM(G88:N88)</f>
        <v>0</v>
      </c>
      <c r="P88" s="19">
        <f t="shared" ref="P88:P90" si="56">G88+I88+K88+M88</f>
        <v>0</v>
      </c>
      <c r="Q88" s="95">
        <f t="shared" si="53"/>
        <v>0</v>
      </c>
      <c r="R88" s="41"/>
    </row>
    <row r="89" spans="1:18">
      <c r="A89" s="90"/>
      <c r="B89" s="12"/>
      <c r="C89" s="7"/>
      <c r="D89" s="23"/>
      <c r="E89" s="23">
        <f t="shared" si="54"/>
        <v>0</v>
      </c>
      <c r="F89" s="86"/>
      <c r="G89" s="39"/>
      <c r="H89" s="37"/>
      <c r="I89" s="39"/>
      <c r="J89" s="37"/>
      <c r="K89" s="39"/>
      <c r="L89" s="37"/>
      <c r="M89" s="39"/>
      <c r="N89" s="37"/>
      <c r="O89" s="19">
        <f t="shared" si="55"/>
        <v>0</v>
      </c>
      <c r="P89" s="19">
        <f t="shared" si="56"/>
        <v>0</v>
      </c>
      <c r="Q89" s="95">
        <f t="shared" si="53"/>
        <v>0</v>
      </c>
      <c r="R89" s="41"/>
    </row>
    <row r="90" spans="1:18">
      <c r="A90" s="90"/>
      <c r="B90" s="12"/>
      <c r="C90" s="7"/>
      <c r="D90" s="23"/>
      <c r="E90" s="23">
        <f t="shared" si="54"/>
        <v>0</v>
      </c>
      <c r="F90" s="86"/>
      <c r="G90" s="40"/>
      <c r="H90" s="37"/>
      <c r="I90" s="39"/>
      <c r="J90" s="37"/>
      <c r="K90" s="39"/>
      <c r="L90" s="37"/>
      <c r="M90" s="39"/>
      <c r="N90" s="37"/>
      <c r="O90" s="19">
        <f t="shared" si="55"/>
        <v>0</v>
      </c>
      <c r="P90" s="19">
        <f t="shared" si="56"/>
        <v>0</v>
      </c>
      <c r="Q90" s="95">
        <f t="shared" si="53"/>
        <v>0</v>
      </c>
      <c r="R90" s="41"/>
    </row>
    <row r="91" spans="1:18">
      <c r="A91" s="98" t="s">
        <v>52</v>
      </c>
      <c r="B91" s="75"/>
      <c r="C91" s="75"/>
      <c r="D91" s="75"/>
      <c r="E91" s="71">
        <f>SUM(E87:E90)</f>
        <v>0</v>
      </c>
      <c r="F91" s="71"/>
      <c r="G91" s="71">
        <f t="shared" ref="G91:N91" si="57">SUM(G87:G90)</f>
        <v>0</v>
      </c>
      <c r="H91" s="71">
        <f t="shared" si="57"/>
        <v>0</v>
      </c>
      <c r="I91" s="71">
        <f t="shared" si="57"/>
        <v>0</v>
      </c>
      <c r="J91" s="71">
        <f t="shared" si="57"/>
        <v>0</v>
      </c>
      <c r="K91" s="71">
        <f t="shared" si="57"/>
        <v>0</v>
      </c>
      <c r="L91" s="71">
        <f t="shared" si="57"/>
        <v>0</v>
      </c>
      <c r="M91" s="71">
        <f t="shared" si="57"/>
        <v>0</v>
      </c>
      <c r="N91" s="71">
        <f t="shared" si="57"/>
        <v>0</v>
      </c>
      <c r="O91" s="69">
        <f>SUM(O87:O90)</f>
        <v>0</v>
      </c>
      <c r="P91" s="69">
        <f>SUM(P87:P90)</f>
        <v>0</v>
      </c>
      <c r="Q91" s="99">
        <f>SUM(Q87:Q90)</f>
        <v>0</v>
      </c>
    </row>
    <row r="92" spans="1:18">
      <c r="A92" s="100" t="s">
        <v>7</v>
      </c>
      <c r="B92" s="30"/>
      <c r="C92" s="53"/>
      <c r="D92" s="53"/>
      <c r="E92" s="53"/>
      <c r="F92" s="80"/>
      <c r="G92" s="38"/>
      <c r="H92" s="36"/>
      <c r="I92" s="22"/>
      <c r="J92" s="36"/>
      <c r="K92" s="22"/>
      <c r="L92" s="22"/>
      <c r="M92" s="38"/>
      <c r="N92" s="22"/>
      <c r="O92" s="57"/>
      <c r="P92" s="21"/>
      <c r="Q92" s="103"/>
      <c r="R92" s="17"/>
    </row>
    <row r="93" spans="1:18" ht="30">
      <c r="A93" s="107" t="s">
        <v>44</v>
      </c>
      <c r="B93" s="12"/>
      <c r="C93" s="7"/>
      <c r="D93" s="23"/>
      <c r="E93" s="23">
        <f>C93*D93</f>
        <v>0</v>
      </c>
      <c r="F93" s="86"/>
      <c r="G93" s="39"/>
      <c r="H93" s="37"/>
      <c r="I93" s="39"/>
      <c r="J93" s="37"/>
      <c r="K93" s="39"/>
      <c r="L93" s="37"/>
      <c r="M93" s="39"/>
      <c r="N93" s="37"/>
      <c r="O93" s="19">
        <f>SUM(G93:N93)</f>
        <v>0</v>
      </c>
      <c r="P93" s="19">
        <f>G93+I93+K93+M93</f>
        <v>0</v>
      </c>
      <c r="Q93" s="95">
        <f t="shared" ref="Q93:Q101" si="58">H93+J93+L93+N93</f>
        <v>0</v>
      </c>
      <c r="R93" s="41"/>
    </row>
    <row r="94" spans="1:18">
      <c r="A94" s="90"/>
      <c r="B94" s="12"/>
      <c r="C94" s="7"/>
      <c r="D94" s="23"/>
      <c r="E94" s="23">
        <f t="shared" ref="E94:E101" si="59">C94*D94</f>
        <v>0</v>
      </c>
      <c r="F94" s="86"/>
      <c r="G94" s="39"/>
      <c r="H94" s="37"/>
      <c r="I94" s="39"/>
      <c r="J94" s="37"/>
      <c r="K94" s="39"/>
      <c r="L94" s="37"/>
      <c r="M94" s="39"/>
      <c r="N94" s="37"/>
      <c r="O94" s="19">
        <f t="shared" ref="O94:O101" si="60">SUM(G94:N94)</f>
        <v>0</v>
      </c>
      <c r="P94" s="19">
        <f t="shared" ref="P94:P101" si="61">G94+I94+K94+M94</f>
        <v>0</v>
      </c>
      <c r="Q94" s="95">
        <f t="shared" si="58"/>
        <v>0</v>
      </c>
      <c r="R94" s="41"/>
    </row>
    <row r="95" spans="1:18">
      <c r="A95" s="90"/>
      <c r="B95" s="12"/>
      <c r="C95" s="7"/>
      <c r="D95" s="23"/>
      <c r="E95" s="23">
        <f t="shared" si="59"/>
        <v>0</v>
      </c>
      <c r="F95" s="86"/>
      <c r="G95" s="39"/>
      <c r="H95" s="37"/>
      <c r="I95" s="39"/>
      <c r="J95" s="37"/>
      <c r="K95" s="39"/>
      <c r="L95" s="37"/>
      <c r="M95" s="39"/>
      <c r="N95" s="37"/>
      <c r="O95" s="19">
        <f t="shared" si="60"/>
        <v>0</v>
      </c>
      <c r="P95" s="19">
        <f t="shared" si="61"/>
        <v>0</v>
      </c>
      <c r="Q95" s="95">
        <f t="shared" si="58"/>
        <v>0</v>
      </c>
      <c r="R95" s="41"/>
    </row>
    <row r="96" spans="1:18">
      <c r="A96" s="90"/>
      <c r="B96" s="12"/>
      <c r="C96" s="7"/>
      <c r="D96" s="23"/>
      <c r="E96" s="23">
        <f t="shared" si="59"/>
        <v>0</v>
      </c>
      <c r="F96" s="86"/>
      <c r="G96" s="39"/>
      <c r="H96" s="37"/>
      <c r="I96" s="39"/>
      <c r="J96" s="37"/>
      <c r="K96" s="39"/>
      <c r="L96" s="37"/>
      <c r="M96" s="39"/>
      <c r="N96" s="37"/>
      <c r="O96" s="19">
        <f t="shared" si="60"/>
        <v>0</v>
      </c>
      <c r="P96" s="19">
        <f t="shared" si="61"/>
        <v>0</v>
      </c>
      <c r="Q96" s="95">
        <f t="shared" si="58"/>
        <v>0</v>
      </c>
      <c r="R96" s="41"/>
    </row>
    <row r="97" spans="1:18">
      <c r="A97" s="90"/>
      <c r="B97" s="12"/>
      <c r="C97" s="7"/>
      <c r="D97" s="23"/>
      <c r="E97" s="23">
        <f t="shared" si="59"/>
        <v>0</v>
      </c>
      <c r="F97" s="86"/>
      <c r="G97" s="39"/>
      <c r="H97" s="37"/>
      <c r="I97" s="39"/>
      <c r="J97" s="37"/>
      <c r="K97" s="39"/>
      <c r="L97" s="37"/>
      <c r="M97" s="39"/>
      <c r="N97" s="37"/>
      <c r="O97" s="19">
        <f t="shared" si="60"/>
        <v>0</v>
      </c>
      <c r="P97" s="19">
        <f t="shared" si="61"/>
        <v>0</v>
      </c>
      <c r="Q97" s="95">
        <f t="shared" si="58"/>
        <v>0</v>
      </c>
      <c r="R97" s="41"/>
    </row>
    <row r="98" spans="1:18">
      <c r="A98" s="90"/>
      <c r="B98" s="12"/>
      <c r="C98" s="7"/>
      <c r="D98" s="23"/>
      <c r="E98" s="23">
        <f t="shared" si="59"/>
        <v>0</v>
      </c>
      <c r="F98" s="86"/>
      <c r="G98" s="39"/>
      <c r="H98" s="37"/>
      <c r="I98" s="39"/>
      <c r="J98" s="37"/>
      <c r="K98" s="39"/>
      <c r="L98" s="37"/>
      <c r="M98" s="39"/>
      <c r="N98" s="37"/>
      <c r="O98" s="19">
        <f t="shared" si="60"/>
        <v>0</v>
      </c>
      <c r="P98" s="19">
        <f t="shared" si="61"/>
        <v>0</v>
      </c>
      <c r="Q98" s="95">
        <f t="shared" si="58"/>
        <v>0</v>
      </c>
      <c r="R98" s="41"/>
    </row>
    <row r="99" spans="1:18">
      <c r="A99" s="90"/>
      <c r="B99" s="12"/>
      <c r="C99" s="7"/>
      <c r="D99" s="23"/>
      <c r="E99" s="23">
        <f t="shared" si="59"/>
        <v>0</v>
      </c>
      <c r="F99" s="86"/>
      <c r="G99" s="39"/>
      <c r="H99" s="37"/>
      <c r="I99" s="39"/>
      <c r="J99" s="37"/>
      <c r="K99" s="39"/>
      <c r="L99" s="37"/>
      <c r="M99" s="39"/>
      <c r="N99" s="37"/>
      <c r="O99" s="19">
        <f t="shared" si="60"/>
        <v>0</v>
      </c>
      <c r="P99" s="19">
        <f t="shared" si="61"/>
        <v>0</v>
      </c>
      <c r="Q99" s="95">
        <f t="shared" si="58"/>
        <v>0</v>
      </c>
      <c r="R99" s="41"/>
    </row>
    <row r="100" spans="1:18">
      <c r="A100" s="90"/>
      <c r="B100" s="12"/>
      <c r="C100" s="7"/>
      <c r="D100" s="23"/>
      <c r="E100" s="23">
        <f t="shared" si="59"/>
        <v>0</v>
      </c>
      <c r="F100" s="86"/>
      <c r="G100" s="39"/>
      <c r="H100" s="37"/>
      <c r="I100" s="39"/>
      <c r="J100" s="37"/>
      <c r="K100" s="39"/>
      <c r="L100" s="37"/>
      <c r="M100" s="39"/>
      <c r="N100" s="37"/>
      <c r="O100" s="19">
        <f t="shared" si="60"/>
        <v>0</v>
      </c>
      <c r="P100" s="19">
        <f t="shared" si="61"/>
        <v>0</v>
      </c>
      <c r="Q100" s="95">
        <f t="shared" si="58"/>
        <v>0</v>
      </c>
      <c r="R100" s="41"/>
    </row>
    <row r="101" spans="1:18">
      <c r="A101" s="90"/>
      <c r="B101" s="12"/>
      <c r="C101" s="7"/>
      <c r="D101" s="23"/>
      <c r="E101" s="23">
        <f t="shared" si="59"/>
        <v>0</v>
      </c>
      <c r="F101" s="86"/>
      <c r="G101" s="39"/>
      <c r="H101" s="37"/>
      <c r="I101" s="39"/>
      <c r="J101" s="37"/>
      <c r="K101" s="39"/>
      <c r="L101" s="37"/>
      <c r="M101" s="39"/>
      <c r="N101" s="37"/>
      <c r="O101" s="19">
        <f t="shared" si="60"/>
        <v>0</v>
      </c>
      <c r="P101" s="19">
        <f t="shared" si="61"/>
        <v>0</v>
      </c>
      <c r="Q101" s="95">
        <f t="shared" si="58"/>
        <v>0</v>
      </c>
      <c r="R101" s="41"/>
    </row>
    <row r="102" spans="1:18">
      <c r="A102" s="90"/>
      <c r="B102" s="12"/>
      <c r="C102" s="7"/>
      <c r="D102" s="23"/>
      <c r="E102" s="23">
        <f t="shared" ref="E102:E103" si="62">C102*D102</f>
        <v>0</v>
      </c>
      <c r="F102" s="86"/>
      <c r="G102" s="39"/>
      <c r="H102" s="37"/>
      <c r="I102" s="39"/>
      <c r="J102" s="37"/>
      <c r="K102" s="39"/>
      <c r="L102" s="37"/>
      <c r="M102" s="39"/>
      <c r="N102" s="37"/>
      <c r="O102" s="19">
        <f t="shared" ref="O102:O103" si="63">SUM(G102:N102)</f>
        <v>0</v>
      </c>
      <c r="P102" s="19">
        <f t="shared" ref="P102:P103" si="64">G102+I102+K102+M102</f>
        <v>0</v>
      </c>
      <c r="Q102" s="95">
        <f t="shared" ref="Q102:Q103" si="65">H102+J102+L102+N102</f>
        <v>0</v>
      </c>
      <c r="R102" s="41"/>
    </row>
    <row r="103" spans="1:18">
      <c r="A103" s="90"/>
      <c r="B103" s="12"/>
      <c r="C103" s="7"/>
      <c r="D103" s="23"/>
      <c r="E103" s="23">
        <f t="shared" si="62"/>
        <v>0</v>
      </c>
      <c r="F103" s="86"/>
      <c r="G103" s="40"/>
      <c r="H103" s="37"/>
      <c r="I103" s="39"/>
      <c r="J103" s="37"/>
      <c r="K103" s="39"/>
      <c r="L103" s="37"/>
      <c r="M103" s="39"/>
      <c r="N103" s="37"/>
      <c r="O103" s="19">
        <f t="shared" si="63"/>
        <v>0</v>
      </c>
      <c r="P103" s="19">
        <f t="shared" si="64"/>
        <v>0</v>
      </c>
      <c r="Q103" s="95">
        <f t="shared" si="65"/>
        <v>0</v>
      </c>
      <c r="R103" s="41"/>
    </row>
    <row r="104" spans="1:18">
      <c r="A104" s="98" t="s">
        <v>6</v>
      </c>
      <c r="B104" s="75"/>
      <c r="C104" s="75"/>
      <c r="D104" s="75"/>
      <c r="E104" s="112">
        <f>SUM(E93:E103)</f>
        <v>0</v>
      </c>
      <c r="F104" s="112"/>
      <c r="G104" s="112">
        <f>SUM(G93:G103)</f>
        <v>0</v>
      </c>
      <c r="H104" s="112">
        <f t="shared" ref="H104:N104" si="66">SUM(H93:H103)</f>
        <v>0</v>
      </c>
      <c r="I104" s="112">
        <f t="shared" si="66"/>
        <v>0</v>
      </c>
      <c r="J104" s="112">
        <f t="shared" si="66"/>
        <v>0</v>
      </c>
      <c r="K104" s="112">
        <f t="shared" si="66"/>
        <v>0</v>
      </c>
      <c r="L104" s="112">
        <f t="shared" si="66"/>
        <v>0</v>
      </c>
      <c r="M104" s="112">
        <f t="shared" si="66"/>
        <v>0</v>
      </c>
      <c r="N104" s="112">
        <f t="shared" si="66"/>
        <v>0</v>
      </c>
      <c r="O104" s="69">
        <f>SUM(O93:O103)</f>
        <v>0</v>
      </c>
      <c r="P104" s="69">
        <f>SUM(P93:P103)</f>
        <v>0</v>
      </c>
      <c r="Q104" s="69">
        <f>SUM(Q93:Q103)</f>
        <v>0</v>
      </c>
    </row>
    <row r="105" spans="1:18">
      <c r="A105" s="109" t="s">
        <v>45</v>
      </c>
      <c r="B105" s="70"/>
      <c r="C105" s="70"/>
      <c r="D105" s="70"/>
      <c r="E105" s="113">
        <f>E44+E57+E71+E77+E85+E91+E104</f>
        <v>0</v>
      </c>
      <c r="F105" s="113"/>
      <c r="G105" s="113">
        <f t="shared" ref="G105:Q105" si="67">G44+G57+G71+G77+G85+G91+G104</f>
        <v>0</v>
      </c>
      <c r="H105" s="113">
        <f t="shared" si="67"/>
        <v>0</v>
      </c>
      <c r="I105" s="113">
        <f t="shared" si="67"/>
        <v>0</v>
      </c>
      <c r="J105" s="113">
        <f t="shared" si="67"/>
        <v>0</v>
      </c>
      <c r="K105" s="113">
        <f t="shared" si="67"/>
        <v>0</v>
      </c>
      <c r="L105" s="113">
        <f t="shared" si="67"/>
        <v>0</v>
      </c>
      <c r="M105" s="113">
        <f t="shared" si="67"/>
        <v>0</v>
      </c>
      <c r="N105" s="113">
        <f t="shared" si="67"/>
        <v>0</v>
      </c>
      <c r="O105" s="113">
        <f t="shared" si="67"/>
        <v>0</v>
      </c>
      <c r="P105" s="113">
        <f t="shared" si="67"/>
        <v>0</v>
      </c>
      <c r="Q105" s="113">
        <f t="shared" si="67"/>
        <v>0</v>
      </c>
    </row>
    <row r="106" spans="1:18">
      <c r="A106" s="118" t="s">
        <v>46</v>
      </c>
      <c r="B106" s="121"/>
      <c r="C106" s="121"/>
      <c r="D106" s="122"/>
      <c r="E106" s="116"/>
      <c r="F106" s="87"/>
      <c r="G106" s="114"/>
      <c r="H106" s="114"/>
      <c r="I106" s="114"/>
      <c r="J106" s="114"/>
      <c r="K106" s="114"/>
      <c r="L106" s="114"/>
      <c r="M106" s="114"/>
      <c r="N106" s="114"/>
      <c r="O106" s="78">
        <f>SUM(G106:N106)</f>
        <v>0</v>
      </c>
      <c r="P106" s="79">
        <f>G106+I106+K106+M106</f>
        <v>0</v>
      </c>
      <c r="Q106" s="79">
        <f>H106+J106+L106+N106</f>
        <v>0</v>
      </c>
    </row>
    <row r="107" spans="1:18">
      <c r="A107" s="110" t="s">
        <v>20</v>
      </c>
      <c r="B107" s="115"/>
      <c r="C107" s="115"/>
      <c r="D107" s="115"/>
      <c r="E107" s="117">
        <f>E105+E106</f>
        <v>0</v>
      </c>
      <c r="F107" s="88"/>
      <c r="G107" s="78">
        <f>G105+G106</f>
        <v>0</v>
      </c>
      <c r="H107" s="78">
        <f>H105+H106</f>
        <v>0</v>
      </c>
      <c r="I107" s="78">
        <f>I105+I106</f>
        <v>0</v>
      </c>
      <c r="J107" s="78">
        <f t="shared" ref="J107:Q107" si="68">J106+J105</f>
        <v>0</v>
      </c>
      <c r="K107" s="78">
        <f t="shared" si="68"/>
        <v>0</v>
      </c>
      <c r="L107" s="78">
        <f t="shared" si="68"/>
        <v>0</v>
      </c>
      <c r="M107" s="78">
        <f t="shared" si="68"/>
        <v>0</v>
      </c>
      <c r="N107" s="78">
        <f t="shared" si="68"/>
        <v>0</v>
      </c>
      <c r="O107" s="78">
        <f t="shared" si="68"/>
        <v>0</v>
      </c>
      <c r="P107" s="78">
        <f t="shared" si="68"/>
        <v>0</v>
      </c>
      <c r="Q107" s="78">
        <f t="shared" si="68"/>
        <v>0</v>
      </c>
    </row>
    <row r="108" spans="1:18">
      <c r="A108" s="118" t="s">
        <v>53</v>
      </c>
      <c r="B108" s="119"/>
      <c r="C108" s="176"/>
      <c r="D108" s="176"/>
      <c r="E108" s="177"/>
      <c r="F108" s="120"/>
      <c r="G108" s="173">
        <f>G105+H105</f>
        <v>0</v>
      </c>
      <c r="H108" s="174"/>
      <c r="I108" s="173">
        <f>I105+J105</f>
        <v>0</v>
      </c>
      <c r="J108" s="174"/>
      <c r="K108" s="173">
        <f>K105+L105</f>
        <v>0</v>
      </c>
      <c r="L108" s="174"/>
      <c r="M108" s="173">
        <f>M105+N105</f>
        <v>0</v>
      </c>
      <c r="N108" s="174"/>
      <c r="O108" s="78">
        <f>O107</f>
        <v>0</v>
      </c>
      <c r="P108" s="173">
        <f>P107+Q107</f>
        <v>0</v>
      </c>
      <c r="Q108" s="175"/>
    </row>
    <row r="109" spans="1:18">
      <c r="A109" s="123" t="s">
        <v>59</v>
      </c>
      <c r="B109" s="124"/>
      <c r="C109" s="124"/>
      <c r="D109" s="124"/>
      <c r="E109" s="124"/>
      <c r="F109" s="124"/>
      <c r="G109" s="132"/>
      <c r="H109" s="133"/>
      <c r="I109" s="132"/>
      <c r="J109" s="133"/>
      <c r="K109" s="132"/>
      <c r="L109" s="133"/>
      <c r="M109" s="132"/>
      <c r="N109" s="133"/>
      <c r="O109" s="134"/>
      <c r="P109" s="134"/>
      <c r="Q109" s="133"/>
    </row>
    <row r="110" spans="1:18">
      <c r="A110" s="125" t="s">
        <v>56</v>
      </c>
      <c r="B110" s="111"/>
      <c r="C110" s="111"/>
      <c r="D110" s="111"/>
      <c r="E110" s="111"/>
      <c r="F110" s="111"/>
      <c r="G110" s="135"/>
      <c r="H110" s="136"/>
      <c r="I110" s="135"/>
      <c r="J110" s="136"/>
      <c r="K110" s="135"/>
      <c r="L110" s="136"/>
      <c r="M110" s="135"/>
      <c r="N110" s="136"/>
      <c r="O110" s="137"/>
      <c r="P110" s="137"/>
      <c r="Q110" s="136"/>
    </row>
    <row r="111" spans="1:18">
      <c r="A111" s="125" t="s">
        <v>57</v>
      </c>
      <c r="B111" s="111"/>
      <c r="C111" s="111"/>
      <c r="D111" s="111"/>
      <c r="E111" s="111"/>
      <c r="F111" s="111"/>
      <c r="G111" s="135"/>
      <c r="H111" s="136"/>
      <c r="I111" s="135"/>
      <c r="J111" s="136"/>
      <c r="K111" s="135"/>
      <c r="L111" s="136"/>
      <c r="M111" s="135"/>
      <c r="N111" s="136"/>
      <c r="O111" s="137"/>
      <c r="P111" s="137"/>
      <c r="Q111" s="136"/>
    </row>
    <row r="112" spans="1:18">
      <c r="A112" s="127" t="s">
        <v>58</v>
      </c>
      <c r="B112" s="13"/>
      <c r="C112" s="13"/>
      <c r="D112" s="13"/>
      <c r="E112" s="13"/>
      <c r="F112" s="13"/>
      <c r="G112" s="138"/>
      <c r="H112" s="139"/>
      <c r="I112" s="138"/>
      <c r="J112" s="139"/>
      <c r="K112" s="138"/>
      <c r="L112" s="139"/>
      <c r="M112" s="138"/>
      <c r="N112" s="139"/>
      <c r="O112" s="140"/>
      <c r="P112" s="140"/>
      <c r="Q112" s="139"/>
    </row>
    <row r="113" spans="1:17">
      <c r="A113" s="126" t="s">
        <v>20</v>
      </c>
      <c r="B113" s="13"/>
      <c r="C113" s="13"/>
      <c r="D113" s="13"/>
      <c r="E113" s="128">
        <f>SUM(E110:E112)</f>
        <v>0</v>
      </c>
      <c r="F113" s="13"/>
      <c r="G113" s="129">
        <f>SUM(G110:G112)</f>
        <v>0</v>
      </c>
      <c r="H113" s="130">
        <f t="shared" ref="H113:Q113" si="69">SUM(H110:H112)</f>
        <v>0</v>
      </c>
      <c r="I113" s="130">
        <f t="shared" si="69"/>
        <v>0</v>
      </c>
      <c r="J113" s="130">
        <f t="shared" si="69"/>
        <v>0</v>
      </c>
      <c r="K113" s="130">
        <f t="shared" si="69"/>
        <v>0</v>
      </c>
      <c r="L113" s="130">
        <f t="shared" si="69"/>
        <v>0</v>
      </c>
      <c r="M113" s="130">
        <f t="shared" si="69"/>
        <v>0</v>
      </c>
      <c r="N113" s="130">
        <f t="shared" si="69"/>
        <v>0</v>
      </c>
      <c r="O113" s="131">
        <f t="shared" si="69"/>
        <v>0</v>
      </c>
      <c r="P113" s="131">
        <f t="shared" si="69"/>
        <v>0</v>
      </c>
      <c r="Q113" s="131">
        <f t="shared" si="69"/>
        <v>0</v>
      </c>
    </row>
  </sheetData>
  <mergeCells count="29">
    <mergeCell ref="B25:D25"/>
    <mergeCell ref="G5:H5"/>
    <mergeCell ref="I5:J5"/>
    <mergeCell ref="K5:L5"/>
    <mergeCell ref="M5:N5"/>
    <mergeCell ref="E4:E6"/>
    <mergeCell ref="B3:E3"/>
    <mergeCell ref="G3:O3"/>
    <mergeCell ref="P3:Q3"/>
    <mergeCell ref="A3:A6"/>
    <mergeCell ref="B4:B6"/>
    <mergeCell ref="I4:J4"/>
    <mergeCell ref="D4:D6"/>
    <mergeCell ref="C4:C6"/>
    <mergeCell ref="G4:H4"/>
    <mergeCell ref="M4:N4"/>
    <mergeCell ref="K4:L4"/>
    <mergeCell ref="O4:O6"/>
    <mergeCell ref="P4:P6"/>
    <mergeCell ref="Q4:Q6"/>
    <mergeCell ref="K108:L108"/>
    <mergeCell ref="M108:N108"/>
    <mergeCell ref="P108:Q108"/>
    <mergeCell ref="C108:E108"/>
    <mergeCell ref="F26:F42"/>
    <mergeCell ref="F45:F50"/>
    <mergeCell ref="F52:F55"/>
    <mergeCell ref="G108:H108"/>
    <mergeCell ref="I108:J108"/>
  </mergeCells>
  <phoneticPr fontId="2" type="noConversion"/>
  <printOptions horizontalCentered="1"/>
  <pageMargins left="0.1" right="0.1" top="0.25" bottom="0.25" header="0.5" footer="0.5"/>
  <pageSetup scale="58" fitToHeight="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4A9C8BC285B745839EE82E41B2CF62" ma:contentTypeVersion="0" ma:contentTypeDescription="Create a new document." ma:contentTypeScope="" ma:versionID="ea43f0ec302bc0b252bde65414099755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6CDDF704-17EF-4101-93A3-18270A1AC0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43AEF3-DD1B-4819-9587-4EAAB1F44E9E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14A144C-C17F-45CA-AFE1-F7E4D9B89E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Detailed Budget</vt:lpstr>
      <vt:lpstr>'Detailed Budget'!Print_Area</vt:lpstr>
      <vt:lpstr>'Detailed Budget'!Print_Titles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BPRM</dc:title>
  <dc:creator>GA</dc:creator>
  <cp:lastModifiedBy>irmlocal</cp:lastModifiedBy>
  <cp:lastPrinted>2012-01-05T18:48:45Z</cp:lastPrinted>
  <dcterms:created xsi:type="dcterms:W3CDTF">2002-05-01T10:36:51Z</dcterms:created>
  <dcterms:modified xsi:type="dcterms:W3CDTF">2012-01-25T21:38:01Z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