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claudiamolina/Downloads/"/>
    </mc:Choice>
  </mc:AlternateContent>
  <xr:revisionPtr revIDLastSave="0" documentId="13_ncr:1_{5040A94B-59CB-AE49-97AC-4195F989A041}" xr6:coauthVersionLast="47" xr6:coauthVersionMax="47" xr10:uidLastSave="{00000000-0000-0000-0000-000000000000}"/>
  <bookViews>
    <workbookView xWindow="0" yWindow="500" windowWidth="35840" windowHeight="21900" activeTab="1" xr2:uid="{00000000-000D-0000-FFFF-FFFF00000000}"/>
  </bookViews>
  <sheets>
    <sheet name="Summary" sheetId="1" r:id="rId1"/>
    <sheet name="Detail" sheetId="2" r:id="rId2"/>
    <sheet name="Formula Sheet" sheetId="3" state="hidden" r:id="rId3"/>
  </sheets>
  <definedNames>
    <definedName name="_YR1">#REF!</definedName>
    <definedName name="_YR2">#REF!</definedName>
    <definedName name="Country">#REF!</definedName>
    <definedName name="Location">#REF!</definedName>
    <definedName name="Technical_Sector">#REF!</definedName>
    <definedName name="Unit">'Formula Sheet'!$A$4:$A$10</definedName>
    <definedName name="Year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FGrHx9PTylcfmz7AQ2KwcXO20Pw=="/>
    </ext>
  </extLst>
</workbook>
</file>

<file path=xl/calcChain.xml><?xml version="1.0" encoding="utf-8"?>
<calcChain xmlns="http://schemas.openxmlformats.org/spreadsheetml/2006/main">
  <c r="M17" i="1" l="1"/>
  <c r="K17" i="1"/>
  <c r="J17" i="1"/>
  <c r="I17" i="1"/>
  <c r="H17" i="1"/>
  <c r="G17" i="1"/>
  <c r="F17" i="1"/>
  <c r="E17" i="1"/>
  <c r="D17" i="1"/>
  <c r="C17" i="1"/>
  <c r="M16" i="1"/>
  <c r="K16" i="1"/>
  <c r="J16" i="1"/>
  <c r="I16" i="1"/>
  <c r="H16" i="1"/>
  <c r="G16" i="1"/>
  <c r="F16" i="1"/>
  <c r="E16" i="1"/>
  <c r="D16" i="1"/>
  <c r="C16" i="1"/>
  <c r="M15" i="1"/>
  <c r="K15" i="1"/>
  <c r="J15" i="1"/>
  <c r="I15" i="1"/>
  <c r="H15" i="1"/>
  <c r="G15" i="1"/>
  <c r="F15" i="1"/>
  <c r="E15" i="1"/>
  <c r="D15" i="1"/>
  <c r="C15" i="1"/>
  <c r="M14" i="1"/>
  <c r="L14" i="1"/>
  <c r="K14" i="1"/>
  <c r="J14" i="1"/>
  <c r="I14" i="1"/>
  <c r="H14" i="1"/>
  <c r="G14" i="1"/>
  <c r="F14" i="1"/>
  <c r="E14" i="1"/>
  <c r="D14" i="1"/>
  <c r="C14" i="1"/>
  <c r="M13" i="1"/>
  <c r="K13" i="1"/>
  <c r="J13" i="1"/>
  <c r="I13" i="1"/>
  <c r="H13" i="1"/>
  <c r="G13" i="1"/>
  <c r="F13" i="1"/>
  <c r="E13" i="1"/>
  <c r="D13" i="1"/>
  <c r="C13" i="1"/>
  <c r="M12" i="1"/>
  <c r="K12" i="1"/>
  <c r="J12" i="1"/>
  <c r="I12" i="1"/>
  <c r="H12" i="1"/>
  <c r="G12" i="1"/>
  <c r="F12" i="1"/>
  <c r="E12" i="1"/>
  <c r="D12" i="1"/>
  <c r="C12" i="1"/>
  <c r="M11" i="1"/>
  <c r="K11" i="1"/>
  <c r="J11" i="1"/>
  <c r="I11" i="1"/>
  <c r="H11" i="1"/>
  <c r="G11" i="1"/>
  <c r="F11" i="1"/>
  <c r="E11" i="1"/>
  <c r="D11" i="1"/>
  <c r="C11" i="1"/>
  <c r="M10" i="1"/>
  <c r="K10" i="1"/>
  <c r="J10" i="1"/>
  <c r="I10" i="1"/>
  <c r="H10" i="1"/>
  <c r="G10" i="1"/>
  <c r="F10" i="1"/>
  <c r="E10" i="1"/>
  <c r="D10" i="1"/>
  <c r="C10" i="1"/>
  <c r="AV125" i="2"/>
  <c r="AR125" i="2"/>
  <c r="AN125" i="2"/>
  <c r="AJ125" i="2"/>
  <c r="AF125" i="2"/>
  <c r="AB125" i="2"/>
  <c r="X125" i="2"/>
  <c r="T125" i="2"/>
  <c r="P125" i="2"/>
  <c r="L125" i="2"/>
  <c r="H125" i="2"/>
  <c r="AV116" i="2"/>
  <c r="AR116" i="2"/>
  <c r="AN116" i="2"/>
  <c r="AJ116" i="2"/>
  <c r="AF116" i="2"/>
  <c r="AB116" i="2"/>
  <c r="X116" i="2"/>
  <c r="T116" i="2"/>
  <c r="P116" i="2"/>
  <c r="L116" i="2"/>
  <c r="H116" i="2"/>
  <c r="AV115" i="2"/>
  <c r="AR115" i="2"/>
  <c r="AN115" i="2"/>
  <c r="AJ115" i="2"/>
  <c r="AF115" i="2"/>
  <c r="AB115" i="2"/>
  <c r="X115" i="2"/>
  <c r="T115" i="2"/>
  <c r="P115" i="2"/>
  <c r="L115" i="2"/>
  <c r="H115" i="2"/>
  <c r="AV114" i="2"/>
  <c r="AR114" i="2"/>
  <c r="AN114" i="2"/>
  <c r="AJ114" i="2"/>
  <c r="AF114" i="2"/>
  <c r="AB114" i="2"/>
  <c r="X114" i="2"/>
  <c r="T114" i="2"/>
  <c r="P114" i="2"/>
  <c r="L114" i="2"/>
  <c r="H114" i="2"/>
  <c r="AV113" i="2"/>
  <c r="AR113" i="2"/>
  <c r="AN113" i="2"/>
  <c r="AJ113" i="2"/>
  <c r="AF113" i="2"/>
  <c r="AB113" i="2"/>
  <c r="X113" i="2"/>
  <c r="T113" i="2"/>
  <c r="P113" i="2"/>
  <c r="L113" i="2"/>
  <c r="H113" i="2"/>
  <c r="AV112" i="2"/>
  <c r="AR112" i="2"/>
  <c r="AN112" i="2"/>
  <c r="AJ112" i="2"/>
  <c r="AF112" i="2"/>
  <c r="AB112" i="2"/>
  <c r="X112" i="2"/>
  <c r="T112" i="2"/>
  <c r="P112" i="2"/>
  <c r="L112" i="2"/>
  <c r="H112" i="2"/>
  <c r="AV111" i="2"/>
  <c r="AR111" i="2"/>
  <c r="AN111" i="2"/>
  <c r="AJ111" i="2"/>
  <c r="AF111" i="2"/>
  <c r="AB111" i="2"/>
  <c r="X111" i="2"/>
  <c r="T111" i="2"/>
  <c r="P111" i="2"/>
  <c r="L111" i="2"/>
  <c r="H111" i="2"/>
  <c r="AV110" i="2"/>
  <c r="AR110" i="2"/>
  <c r="AN110" i="2"/>
  <c r="AJ110" i="2"/>
  <c r="AF110" i="2"/>
  <c r="AB110" i="2"/>
  <c r="X110" i="2"/>
  <c r="T110" i="2"/>
  <c r="P110" i="2"/>
  <c r="L110" i="2"/>
  <c r="H110" i="2"/>
  <c r="AV109" i="2"/>
  <c r="AR109" i="2"/>
  <c r="AN109" i="2"/>
  <c r="AJ109" i="2"/>
  <c r="AF109" i="2"/>
  <c r="AB109" i="2"/>
  <c r="X109" i="2"/>
  <c r="T109" i="2"/>
  <c r="P109" i="2"/>
  <c r="L109" i="2"/>
  <c r="H109" i="2"/>
  <c r="AV108" i="2"/>
  <c r="AR108" i="2"/>
  <c r="AN108" i="2"/>
  <c r="AJ108" i="2"/>
  <c r="AF108" i="2"/>
  <c r="AB108" i="2"/>
  <c r="X108" i="2"/>
  <c r="T108" i="2"/>
  <c r="P108" i="2"/>
  <c r="L108" i="2"/>
  <c r="H108" i="2"/>
  <c r="AV107" i="2"/>
  <c r="AR107" i="2"/>
  <c r="AN107" i="2"/>
  <c r="AJ107" i="2"/>
  <c r="AF107" i="2"/>
  <c r="AB107" i="2"/>
  <c r="X107" i="2"/>
  <c r="T107" i="2"/>
  <c r="P107" i="2"/>
  <c r="L107" i="2"/>
  <c r="H107" i="2"/>
  <c r="AV106" i="2"/>
  <c r="AR106" i="2"/>
  <c r="AN106" i="2"/>
  <c r="AJ106" i="2"/>
  <c r="AF106" i="2"/>
  <c r="AB106" i="2"/>
  <c r="X106" i="2"/>
  <c r="T106" i="2"/>
  <c r="P106" i="2"/>
  <c r="L106" i="2"/>
  <c r="H106" i="2"/>
  <c r="AV105" i="2"/>
  <c r="AV118" i="2" s="1"/>
  <c r="AR105" i="2"/>
  <c r="AR118" i="2" s="1"/>
  <c r="AN105" i="2"/>
  <c r="AN118" i="2" s="1"/>
  <c r="AJ105" i="2"/>
  <c r="AJ118" i="2" s="1"/>
  <c r="AF105" i="2"/>
  <c r="AF118" i="2" s="1"/>
  <c r="AB105" i="2"/>
  <c r="AB118" i="2" s="1"/>
  <c r="X105" i="2"/>
  <c r="X118" i="2" s="1"/>
  <c r="T105" i="2"/>
  <c r="T118" i="2" s="1"/>
  <c r="P105" i="2"/>
  <c r="P118" i="2" s="1"/>
  <c r="L105" i="2"/>
  <c r="L118" i="2" s="1"/>
  <c r="H105" i="2"/>
  <c r="H118" i="2" s="1"/>
  <c r="AF99" i="2"/>
  <c r="P99" i="2"/>
  <c r="AV97" i="2"/>
  <c r="AR97" i="2"/>
  <c r="AN97" i="2"/>
  <c r="AJ97" i="2"/>
  <c r="AF97" i="2"/>
  <c r="AB97" i="2"/>
  <c r="X97" i="2"/>
  <c r="T97" i="2"/>
  <c r="P97" i="2"/>
  <c r="L97" i="2"/>
  <c r="H97" i="2"/>
  <c r="AV96" i="2"/>
  <c r="AR96" i="2"/>
  <c r="AN96" i="2"/>
  <c r="AJ96" i="2"/>
  <c r="AJ99" i="2" s="1"/>
  <c r="AF96" i="2"/>
  <c r="AB96" i="2"/>
  <c r="X96" i="2"/>
  <c r="T96" i="2"/>
  <c r="P96" i="2"/>
  <c r="L96" i="2"/>
  <c r="H96" i="2"/>
  <c r="H99" i="2" s="1"/>
  <c r="AV95" i="2"/>
  <c r="AV99" i="2" s="1"/>
  <c r="AR95" i="2"/>
  <c r="AR99" i="2" s="1"/>
  <c r="AN95" i="2"/>
  <c r="AN99" i="2" s="1"/>
  <c r="AJ95" i="2"/>
  <c r="AF95" i="2"/>
  <c r="AB95" i="2"/>
  <c r="AB99" i="2" s="1"/>
  <c r="X95" i="2"/>
  <c r="X99" i="2" s="1"/>
  <c r="T95" i="2"/>
  <c r="T99" i="2" s="1"/>
  <c r="P95" i="2"/>
  <c r="L95" i="2"/>
  <c r="L99" i="2" s="1"/>
  <c r="H95" i="2"/>
  <c r="AV90" i="2"/>
  <c r="P90" i="2"/>
  <c r="AV88" i="2"/>
  <c r="AR88" i="2"/>
  <c r="AN88" i="2"/>
  <c r="AJ88" i="2"/>
  <c r="AF88" i="2"/>
  <c r="AB88" i="2"/>
  <c r="X88" i="2"/>
  <c r="T88" i="2"/>
  <c r="P88" i="2"/>
  <c r="L88" i="2"/>
  <c r="H88" i="2"/>
  <c r="AV87" i="2"/>
  <c r="AR87" i="2"/>
  <c r="AN87" i="2"/>
  <c r="AN90" i="2" s="1"/>
  <c r="AJ87" i="2"/>
  <c r="AF87" i="2"/>
  <c r="AB87" i="2"/>
  <c r="X87" i="2"/>
  <c r="T87" i="2"/>
  <c r="P87" i="2"/>
  <c r="L87" i="2"/>
  <c r="H87" i="2"/>
  <c r="AV86" i="2"/>
  <c r="AR86" i="2"/>
  <c r="AR90" i="2" s="1"/>
  <c r="AN86" i="2"/>
  <c r="AJ86" i="2"/>
  <c r="AJ90" i="2" s="1"/>
  <c r="AF86" i="2"/>
  <c r="AF90" i="2" s="1"/>
  <c r="AB86" i="2"/>
  <c r="AB90" i="2" s="1"/>
  <c r="X86" i="2"/>
  <c r="X90" i="2" s="1"/>
  <c r="T86" i="2"/>
  <c r="T90" i="2" s="1"/>
  <c r="P86" i="2"/>
  <c r="L86" i="2"/>
  <c r="L90" i="2" s="1"/>
  <c r="H86" i="2"/>
  <c r="H90" i="2" s="1"/>
  <c r="AV80" i="2"/>
  <c r="AF80" i="2"/>
  <c r="AF101" i="2" s="1"/>
  <c r="AV78" i="2"/>
  <c r="AR78" i="2"/>
  <c r="AN78" i="2"/>
  <c r="AJ78" i="2"/>
  <c r="AF78" i="2"/>
  <c r="AB78" i="2"/>
  <c r="X78" i="2"/>
  <c r="T78" i="2"/>
  <c r="P78" i="2"/>
  <c r="L78" i="2"/>
  <c r="H78" i="2"/>
  <c r="AV77" i="2"/>
  <c r="AR77" i="2"/>
  <c r="AN77" i="2"/>
  <c r="AJ77" i="2"/>
  <c r="AF77" i="2"/>
  <c r="AB77" i="2"/>
  <c r="X77" i="2"/>
  <c r="X80" i="2" s="1"/>
  <c r="T77" i="2"/>
  <c r="P77" i="2"/>
  <c r="L77" i="2"/>
  <c r="H77" i="2"/>
  <c r="AV76" i="2"/>
  <c r="AR76" i="2"/>
  <c r="AR80" i="2" s="1"/>
  <c r="AN76" i="2"/>
  <c r="AN80" i="2" s="1"/>
  <c r="AN101" i="2" s="1"/>
  <c r="AJ76" i="2"/>
  <c r="AJ80" i="2" s="1"/>
  <c r="AF76" i="2"/>
  <c r="AB76" i="2"/>
  <c r="AB80" i="2" s="1"/>
  <c r="X76" i="2"/>
  <c r="T76" i="2"/>
  <c r="T80" i="2" s="1"/>
  <c r="P76" i="2"/>
  <c r="P80" i="2" s="1"/>
  <c r="P101" i="2" s="1"/>
  <c r="L76" i="2"/>
  <c r="L80" i="2" s="1"/>
  <c r="H76" i="2"/>
  <c r="H80" i="2" s="1"/>
  <c r="AV67" i="2"/>
  <c r="AR67" i="2"/>
  <c r="AN67" i="2"/>
  <c r="AJ67" i="2"/>
  <c r="AF67" i="2"/>
  <c r="AB67" i="2"/>
  <c r="X67" i="2"/>
  <c r="T67" i="2"/>
  <c r="P67" i="2"/>
  <c r="L67" i="2"/>
  <c r="H67" i="2"/>
  <c r="AV66" i="2"/>
  <c r="AR66" i="2"/>
  <c r="AN66" i="2"/>
  <c r="AJ66" i="2"/>
  <c r="AF66" i="2"/>
  <c r="AB66" i="2"/>
  <c r="X66" i="2"/>
  <c r="T66" i="2"/>
  <c r="P66" i="2"/>
  <c r="L66" i="2"/>
  <c r="H66" i="2"/>
  <c r="AV65" i="2"/>
  <c r="AR65" i="2"/>
  <c r="AN65" i="2"/>
  <c r="AJ65" i="2"/>
  <c r="AF65" i="2"/>
  <c r="AB65" i="2"/>
  <c r="X65" i="2"/>
  <c r="T65" i="2"/>
  <c r="P65" i="2"/>
  <c r="L65" i="2"/>
  <c r="H65" i="2"/>
  <c r="AV64" i="2"/>
  <c r="AR64" i="2"/>
  <c r="AN64" i="2"/>
  <c r="AJ64" i="2"/>
  <c r="AF64" i="2"/>
  <c r="AB64" i="2"/>
  <c r="X64" i="2"/>
  <c r="T64" i="2"/>
  <c r="P64" i="2"/>
  <c r="L64" i="2"/>
  <c r="H64" i="2"/>
  <c r="AV63" i="2"/>
  <c r="AR63" i="2"/>
  <c r="AN63" i="2"/>
  <c r="AJ63" i="2"/>
  <c r="AF63" i="2"/>
  <c r="AB63" i="2"/>
  <c r="X63" i="2"/>
  <c r="T63" i="2"/>
  <c r="P63" i="2"/>
  <c r="L63" i="2"/>
  <c r="H63" i="2"/>
  <c r="AV62" i="2"/>
  <c r="AR62" i="2"/>
  <c r="AN62" i="2"/>
  <c r="AJ62" i="2"/>
  <c r="AF62" i="2"/>
  <c r="AB62" i="2"/>
  <c r="X62" i="2"/>
  <c r="T62" i="2"/>
  <c r="P62" i="2"/>
  <c r="L62" i="2"/>
  <c r="H62" i="2"/>
  <c r="AV61" i="2"/>
  <c r="AR61" i="2"/>
  <c r="AN61" i="2"/>
  <c r="AJ61" i="2"/>
  <c r="AF61" i="2"/>
  <c r="AB61" i="2"/>
  <c r="X61" i="2"/>
  <c r="T61" i="2"/>
  <c r="P61" i="2"/>
  <c r="L61" i="2"/>
  <c r="H61" i="2"/>
  <c r="AV60" i="2"/>
  <c r="AR60" i="2"/>
  <c r="AN60" i="2"/>
  <c r="AJ60" i="2"/>
  <c r="AF60" i="2"/>
  <c r="AB60" i="2"/>
  <c r="X60" i="2"/>
  <c r="T60" i="2"/>
  <c r="P60" i="2"/>
  <c r="L60" i="2"/>
  <c r="H60" i="2"/>
  <c r="AR55" i="2"/>
  <c r="AR69" i="2" s="1"/>
  <c r="AV53" i="2"/>
  <c r="AR53" i="2"/>
  <c r="AN53" i="2"/>
  <c r="AJ53" i="2"/>
  <c r="AF53" i="2"/>
  <c r="AB53" i="2"/>
  <c r="X53" i="2"/>
  <c r="T53" i="2"/>
  <c r="P53" i="2"/>
  <c r="L53" i="2"/>
  <c r="H53" i="2"/>
  <c r="AV52" i="2"/>
  <c r="AR52" i="2"/>
  <c r="AN52" i="2"/>
  <c r="AJ52" i="2"/>
  <c r="AF52" i="2"/>
  <c r="AB52" i="2"/>
  <c r="X52" i="2"/>
  <c r="T52" i="2"/>
  <c r="P52" i="2"/>
  <c r="L52" i="2"/>
  <c r="H52" i="2"/>
  <c r="AV51" i="2"/>
  <c r="AR51" i="2"/>
  <c r="AN51" i="2"/>
  <c r="AJ51" i="2"/>
  <c r="AF51" i="2"/>
  <c r="AB51" i="2"/>
  <c r="X51" i="2"/>
  <c r="T51" i="2"/>
  <c r="P51" i="2"/>
  <c r="L51" i="2"/>
  <c r="H51" i="2"/>
  <c r="AV50" i="2"/>
  <c r="AR50" i="2"/>
  <c r="AN50" i="2"/>
  <c r="AJ50" i="2"/>
  <c r="AF50" i="2"/>
  <c r="AB50" i="2"/>
  <c r="AB55" i="2" s="1"/>
  <c r="AB69" i="2" s="1"/>
  <c r="X50" i="2"/>
  <c r="T50" i="2"/>
  <c r="P50" i="2"/>
  <c r="L50" i="2"/>
  <c r="H50" i="2"/>
  <c r="AV47" i="2"/>
  <c r="AR47" i="2"/>
  <c r="AN47" i="2"/>
  <c r="AJ47" i="2"/>
  <c r="AF47" i="2"/>
  <c r="AB47" i="2"/>
  <c r="X47" i="2"/>
  <c r="T47" i="2"/>
  <c r="P47" i="2"/>
  <c r="L47" i="2"/>
  <c r="H47" i="2"/>
  <c r="AV46" i="2"/>
  <c r="AR46" i="2"/>
  <c r="AN46" i="2"/>
  <c r="AJ46" i="2"/>
  <c r="AF46" i="2"/>
  <c r="AB46" i="2"/>
  <c r="X46" i="2"/>
  <c r="T46" i="2"/>
  <c r="P46" i="2"/>
  <c r="L46" i="2"/>
  <c r="H46" i="2"/>
  <c r="AV45" i="2"/>
  <c r="AR45" i="2"/>
  <c r="AN45" i="2"/>
  <c r="AJ45" i="2"/>
  <c r="AF45" i="2"/>
  <c r="AB45" i="2"/>
  <c r="X45" i="2"/>
  <c r="T45" i="2"/>
  <c r="P45" i="2"/>
  <c r="P55" i="2" s="1"/>
  <c r="P69" i="2" s="1"/>
  <c r="L45" i="2"/>
  <c r="H45" i="2"/>
  <c r="AV44" i="2"/>
  <c r="AV55" i="2" s="1"/>
  <c r="AV69" i="2" s="1"/>
  <c r="AR44" i="2"/>
  <c r="AN44" i="2"/>
  <c r="AN55" i="2" s="1"/>
  <c r="AN69" i="2" s="1"/>
  <c r="AJ44" i="2"/>
  <c r="AJ55" i="2" s="1"/>
  <c r="AJ69" i="2" s="1"/>
  <c r="AF44" i="2"/>
  <c r="AF55" i="2" s="1"/>
  <c r="AF69" i="2" s="1"/>
  <c r="AB44" i="2"/>
  <c r="X44" i="2"/>
  <c r="X55" i="2" s="1"/>
  <c r="X69" i="2" s="1"/>
  <c r="T44" i="2"/>
  <c r="T55" i="2" s="1"/>
  <c r="T69" i="2" s="1"/>
  <c r="P44" i="2"/>
  <c r="L44" i="2"/>
  <c r="L55" i="2" s="1"/>
  <c r="L69" i="2" s="1"/>
  <c r="H44" i="2"/>
  <c r="H55" i="2" s="1"/>
  <c r="H69" i="2" s="1"/>
  <c r="AN39" i="2"/>
  <c r="AF39" i="2"/>
  <c r="AB39" i="2"/>
  <c r="T39" i="2"/>
  <c r="H39" i="2"/>
  <c r="AV37" i="2"/>
  <c r="AV39" i="2" s="1"/>
  <c r="AR37" i="2"/>
  <c r="AR39" i="2" s="1"/>
  <c r="AN37" i="2"/>
  <c r="AJ37" i="2"/>
  <c r="AJ39" i="2" s="1"/>
  <c r="AF37" i="2"/>
  <c r="AB37" i="2"/>
  <c r="X37" i="2"/>
  <c r="X39" i="2" s="1"/>
  <c r="T37" i="2"/>
  <c r="P37" i="2"/>
  <c r="P39" i="2" s="1"/>
  <c r="L37" i="2"/>
  <c r="L39" i="2" s="1"/>
  <c r="H37" i="2"/>
  <c r="AV33" i="2"/>
  <c r="AF33" i="2"/>
  <c r="T33" i="2"/>
  <c r="L33" i="2"/>
  <c r="AV31" i="2"/>
  <c r="AR31" i="2"/>
  <c r="AR33" i="2" s="1"/>
  <c r="AN31" i="2"/>
  <c r="AN33" i="2" s="1"/>
  <c r="K9" i="1" s="1"/>
  <c r="AJ31" i="2"/>
  <c r="AJ33" i="2" s="1"/>
  <c r="J9" i="1" s="1"/>
  <c r="AF31" i="2"/>
  <c r="AB31" i="2"/>
  <c r="AB33" i="2" s="1"/>
  <c r="H9" i="1" s="1"/>
  <c r="X31" i="2"/>
  <c r="X33" i="2" s="1"/>
  <c r="G9" i="1" s="1"/>
  <c r="T31" i="2"/>
  <c r="P31" i="2"/>
  <c r="P33" i="2" s="1"/>
  <c r="E9" i="1" s="1"/>
  <c r="L31" i="2"/>
  <c r="H31" i="2"/>
  <c r="H33" i="2" s="1"/>
  <c r="C9" i="1" s="1"/>
  <c r="AV23" i="2"/>
  <c r="AR23" i="2"/>
  <c r="AN23" i="2"/>
  <c r="AJ23" i="2"/>
  <c r="AF23" i="2"/>
  <c r="AB23" i="2"/>
  <c r="X23" i="2"/>
  <c r="T23" i="2"/>
  <c r="P23" i="2"/>
  <c r="L23" i="2"/>
  <c r="H23" i="2"/>
  <c r="AV22" i="2"/>
  <c r="AR22" i="2"/>
  <c r="AN22" i="2"/>
  <c r="AJ22" i="2"/>
  <c r="AF22" i="2"/>
  <c r="AB22" i="2"/>
  <c r="X22" i="2"/>
  <c r="T22" i="2"/>
  <c r="P22" i="2"/>
  <c r="L22" i="2"/>
  <c r="H22" i="2"/>
  <c r="AV21" i="2"/>
  <c r="AR21" i="2"/>
  <c r="AN21" i="2"/>
  <c r="AJ21" i="2"/>
  <c r="AF21" i="2"/>
  <c r="AB21" i="2"/>
  <c r="X21" i="2"/>
  <c r="T21" i="2"/>
  <c r="P21" i="2"/>
  <c r="L21" i="2"/>
  <c r="H21" i="2"/>
  <c r="AV20" i="2"/>
  <c r="AR20" i="2"/>
  <c r="AN20" i="2"/>
  <c r="AJ20" i="2"/>
  <c r="AF20" i="2"/>
  <c r="AB20" i="2"/>
  <c r="X20" i="2"/>
  <c r="T20" i="2"/>
  <c r="P20" i="2"/>
  <c r="L20" i="2"/>
  <c r="H20" i="2"/>
  <c r="AV19" i="2"/>
  <c r="AR19" i="2"/>
  <c r="AN19" i="2"/>
  <c r="AJ19" i="2"/>
  <c r="AF19" i="2"/>
  <c r="AB19" i="2"/>
  <c r="X19" i="2"/>
  <c r="T19" i="2"/>
  <c r="P19" i="2"/>
  <c r="L19" i="2"/>
  <c r="H19" i="2"/>
  <c r="AV18" i="2"/>
  <c r="AR18" i="2"/>
  <c r="AN18" i="2"/>
  <c r="AJ18" i="2"/>
  <c r="AF18" i="2"/>
  <c r="AB18" i="2"/>
  <c r="X18" i="2"/>
  <c r="T18" i="2"/>
  <c r="P18" i="2"/>
  <c r="L18" i="2"/>
  <c r="H18" i="2"/>
  <c r="AV17" i="2"/>
  <c r="AR17" i="2"/>
  <c r="AN17" i="2"/>
  <c r="AJ17" i="2"/>
  <c r="AF17" i="2"/>
  <c r="AB17" i="2"/>
  <c r="X17" i="2"/>
  <c r="T17" i="2"/>
  <c r="P17" i="2"/>
  <c r="L17" i="2"/>
  <c r="H17" i="2"/>
  <c r="AV16" i="2"/>
  <c r="AR16" i="2"/>
  <c r="AN16" i="2"/>
  <c r="AJ16" i="2"/>
  <c r="AJ25" i="2" s="1"/>
  <c r="AJ27" i="2" s="1"/>
  <c r="AF16" i="2"/>
  <c r="AB16" i="2"/>
  <c r="X16" i="2"/>
  <c r="T16" i="2"/>
  <c r="P16" i="2"/>
  <c r="L16" i="2"/>
  <c r="H16" i="2"/>
  <c r="AV15" i="2"/>
  <c r="AV25" i="2" s="1"/>
  <c r="AV27" i="2" s="1"/>
  <c r="AR15" i="2"/>
  <c r="AR25" i="2" s="1"/>
  <c r="AR27" i="2" s="1"/>
  <c r="AN15" i="2"/>
  <c r="AN25" i="2" s="1"/>
  <c r="AN27" i="2" s="1"/>
  <c r="AJ15" i="2"/>
  <c r="AF15" i="2"/>
  <c r="AF25" i="2" s="1"/>
  <c r="AF27" i="2" s="1"/>
  <c r="AB15" i="2"/>
  <c r="AB25" i="2" s="1"/>
  <c r="AB27" i="2" s="1"/>
  <c r="X15" i="2"/>
  <c r="X25" i="2" s="1"/>
  <c r="X27" i="2" s="1"/>
  <c r="T15" i="2"/>
  <c r="T25" i="2" s="1"/>
  <c r="T27" i="2" s="1"/>
  <c r="P15" i="2"/>
  <c r="P25" i="2" s="1"/>
  <c r="P27" i="2" s="1"/>
  <c r="L15" i="2"/>
  <c r="L25" i="2" s="1"/>
  <c r="L27" i="2" s="1"/>
  <c r="H15" i="2"/>
  <c r="H25" i="2" s="1"/>
  <c r="H27" i="2" s="1"/>
  <c r="M9" i="1"/>
  <c r="I9" i="1"/>
  <c r="F9" i="1"/>
  <c r="D9" i="1"/>
  <c r="AR101" i="2" l="1"/>
  <c r="AV101" i="2"/>
  <c r="H101" i="2"/>
  <c r="G124" i="2" s="1"/>
  <c r="H124" i="2" s="1"/>
  <c r="H128" i="2" s="1"/>
  <c r="H130" i="2" s="1"/>
  <c r="F8" i="1"/>
  <c r="L101" i="2"/>
  <c r="W124" i="2"/>
  <c r="X124" i="2" s="1"/>
  <c r="X128" i="2" s="1"/>
  <c r="X130" i="2" s="1"/>
  <c r="G8" i="1"/>
  <c r="AE124" i="2"/>
  <c r="AF124" i="2" s="1"/>
  <c r="AF128" i="2" s="1"/>
  <c r="I8" i="1"/>
  <c r="P130" i="2"/>
  <c r="AQ124" i="2"/>
  <c r="AR124" i="2" s="1"/>
  <c r="AR128" i="2" s="1"/>
  <c r="M8" i="1"/>
  <c r="AU124" i="2"/>
  <c r="AV124" i="2" s="1"/>
  <c r="AV128" i="2" s="1"/>
  <c r="AV130" i="2" s="1"/>
  <c r="AF130" i="2"/>
  <c r="X101" i="2"/>
  <c r="AI124" i="2"/>
  <c r="AJ124" i="2" s="1"/>
  <c r="AJ128" i="2" s="1"/>
  <c r="AJ130" i="2" s="1"/>
  <c r="J8" i="1"/>
  <c r="AM124" i="2"/>
  <c r="AN124" i="2" s="1"/>
  <c r="AN128" i="2" s="1"/>
  <c r="AN130" i="2" s="1"/>
  <c r="K8" i="1"/>
  <c r="C8" i="1"/>
  <c r="AB101" i="2"/>
  <c r="T101" i="2"/>
  <c r="S124" i="2" s="1"/>
  <c r="T124" i="2" s="1"/>
  <c r="T128" i="2" s="1"/>
  <c r="T130" i="2" s="1"/>
  <c r="AR130" i="2"/>
  <c r="AA124" i="2"/>
  <c r="AB124" i="2" s="1"/>
  <c r="AB128" i="2" s="1"/>
  <c r="AB130" i="2" s="1"/>
  <c r="H8" i="1"/>
  <c r="K124" i="2"/>
  <c r="L124" i="2" s="1"/>
  <c r="L128" i="2" s="1"/>
  <c r="L130" i="2" s="1"/>
  <c r="D8" i="1"/>
  <c r="O124" i="2"/>
  <c r="P124" i="2" s="1"/>
  <c r="P128" i="2" s="1"/>
  <c r="E8" i="1"/>
  <c r="AJ101" i="2"/>
  <c r="C20" i="1"/>
</calcChain>
</file>

<file path=xl/sharedStrings.xml><?xml version="1.0" encoding="utf-8"?>
<sst xmlns="http://schemas.openxmlformats.org/spreadsheetml/2006/main" count="881" uniqueCount="377">
  <si>
    <t>Program Office:</t>
  </si>
  <si>
    <t>Education Office</t>
  </si>
  <si>
    <t>Country/Region:</t>
  </si>
  <si>
    <t>Lebanon</t>
  </si>
  <si>
    <t>Program Name:</t>
  </si>
  <si>
    <t>Higher Education Scholarships Phase Two (HES-II)</t>
  </si>
  <si>
    <t>Program Dates:</t>
  </si>
  <si>
    <t>May 2022 - May 2031</t>
  </si>
  <si>
    <t>Cost Category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</si>
  <si>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</si>
  <si>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</si>
  <si>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</si>
  <si>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</si>
  <si>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</si>
  <si>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</si>
  <si>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</si>
  <si>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</si>
  <si>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</si>
  <si>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Crisis Modifier</t>
  </si>
  <si>
    <t>TOTAL</t>
  </si>
  <si>
    <t>a.</t>
  </si>
  <si>
    <t>PERSONNEL</t>
  </si>
  <si>
    <t>b.</t>
  </si>
  <si>
    <t>FRINGE BENEFITS</t>
  </si>
  <si>
    <t>c.</t>
  </si>
  <si>
    <t>TRAVEL AND TRANSPORTATION</t>
  </si>
  <si>
    <t>d.</t>
  </si>
  <si>
    <t>EQUIPMENT</t>
  </si>
  <si>
    <t>e.</t>
  </si>
  <si>
    <t>CONTRACTUAL/SUBAWARD</t>
  </si>
  <si>
    <t>f.</t>
  </si>
  <si>
    <t>OTHER DIRECT COSTS</t>
  </si>
  <si>
    <t>g.</t>
  </si>
  <si>
    <t>TOTAL DIRECT COSTS</t>
  </si>
  <si>
    <t>h.</t>
  </si>
  <si>
    <t>INDIRECT COSTS</t>
  </si>
  <si>
    <t>i.</t>
  </si>
  <si>
    <t>COST SHARING</t>
  </si>
  <si>
    <t>j.</t>
  </si>
  <si>
    <t>TOTAL COSTS</t>
  </si>
  <si>
    <t>&lt;Dates&gt;</t>
  </si>
  <si>
    <t>Description</t>
  </si>
  <si>
    <t>Obj.</t>
  </si>
  <si>
    <t>Out
Come</t>
  </si>
  <si>
    <t xml:space="preserve">Unit </t>
  </si>
  <si>
    <t>No. of Units</t>
  </si>
  <si>
    <t>Unit Cost (USD)</t>
  </si>
  <si>
    <t>Year 1   Estimate</t>
  </si>
  <si>
    <t>Year 2   Estimate</t>
  </si>
  <si>
    <t>Year 3   Estimate</t>
  </si>
  <si>
    <t>Year 4   Estimate</t>
  </si>
  <si>
    <t>Year 5   Estimate</t>
  </si>
  <si>
    <t>Year 6   Estimate</t>
  </si>
  <si>
    <t>Year 7   Estimate</t>
  </si>
  <si>
    <t>Year 8   Estimate</t>
  </si>
  <si>
    <t>Year 9   Estimate</t>
  </si>
  <si>
    <t>Crisis Modifier Estimate</t>
  </si>
  <si>
    <t>TOTAL   Estimate</t>
  </si>
  <si>
    <t>LOCAL IN-COUNTRY STAFF</t>
  </si>
  <si>
    <t>Program Staff</t>
  </si>
  <si>
    <t>Director</t>
  </si>
  <si>
    <t>Month</t>
  </si>
  <si>
    <t>Cycle coordinator (one per cycle + one for refugees as per the Student Table)</t>
  </si>
  <si>
    <t>M&amp;E officer</t>
  </si>
  <si>
    <t>Recruitment Director</t>
  </si>
  <si>
    <t>Student mentors</t>
  </si>
  <si>
    <t>Administrative assistant</t>
  </si>
  <si>
    <t>Civic engagement officer</t>
  </si>
  <si>
    <t>Career preparation officer</t>
  </si>
  <si>
    <t>Finance support</t>
  </si>
  <si>
    <t>SUBTOTAL NATIONAL STAFF</t>
  </si>
  <si>
    <t>TOTAL PERSONNEL</t>
  </si>
  <si>
    <t>Benefits - Local Staff</t>
  </si>
  <si>
    <t>Percent</t>
  </si>
  <si>
    <t>TOTAL FRINGE BENEFITS</t>
  </si>
  <si>
    <t>TRAVEL (SEE TRAVEL TABLE FOR ADDITIONAL INFO)</t>
  </si>
  <si>
    <t>Local &amp; Domestic Travel</t>
  </si>
  <si>
    <t>Total</t>
  </si>
  <si>
    <t>TOTAL TRAVEL AND TRANSPORTATION</t>
  </si>
  <si>
    <t>Vehicles (Restricted Item-Waivor Required)</t>
  </si>
  <si>
    <t>&lt;Specific vehicle type/model&gt;</t>
  </si>
  <si>
    <t>&lt;Insert more Vehicles lines here&gt;</t>
  </si>
  <si>
    <t xml:space="preserve">Capital Equipment </t>
  </si>
  <si>
    <t>&lt;Specific capital equipment&gt;</t>
  </si>
  <si>
    <t>&lt;Insert more Capital Equipment lines here&gt;</t>
  </si>
  <si>
    <t>TOTAL EQUIPMENT</t>
  </si>
  <si>
    <t>SUPPLIES</t>
  </si>
  <si>
    <t>General Equipment ($1 to $4999)</t>
  </si>
  <si>
    <t>&lt;Specific general equipment&gt;</t>
  </si>
  <si>
    <t>Each</t>
  </si>
  <si>
    <t>&lt;Insert more Gen'l. Equipment lines here&gt;</t>
  </si>
  <si>
    <t>TOTAL SUPPLIES</t>
  </si>
  <si>
    <t>CONTRACTUAL</t>
  </si>
  <si>
    <t>PROGRAM ACTIVITIES</t>
  </si>
  <si>
    <t>Training</t>
  </si>
  <si>
    <t>&lt;Specific training activity&gt;</t>
  </si>
  <si>
    <t>&lt;Insert more Training lines here&gt;</t>
  </si>
  <si>
    <t>SUBTOTAL PROGRAM ACTIVITIES</t>
  </si>
  <si>
    <t>CONSULTANTS</t>
  </si>
  <si>
    <t>Consultants - Program</t>
  </si>
  <si>
    <t>Local Consultant</t>
  </si>
  <si>
    <t>&lt;National consultant role&gt;</t>
  </si>
  <si>
    <t>&lt;Insert more Nat'l. Consultant lines here&gt;</t>
  </si>
  <si>
    <t>SUBTOTAL CONSULTANTS</t>
  </si>
  <si>
    <t>SUBGRANTS</t>
  </si>
  <si>
    <t>Local Organization</t>
  </si>
  <si>
    <t>&lt;Specific local subgrant activity&gt;</t>
  </si>
  <si>
    <t>SUBTOTAL SUBGRANTS</t>
  </si>
  <si>
    <t>TOTAL CONTRACTUAL/SUBAWARD</t>
  </si>
  <si>
    <t>Tuition including intensive English</t>
  </si>
  <si>
    <t>Year</t>
  </si>
  <si>
    <t>Tuition including intensive English for Refugees</t>
  </si>
  <si>
    <t>Transportation allowance</t>
  </si>
  <si>
    <t>Housing</t>
  </si>
  <si>
    <t>Housing - Refugees</t>
  </si>
  <si>
    <t>Stipends + Books + other fees</t>
  </si>
  <si>
    <t>Stipends + Books + other fees - Refugees</t>
  </si>
  <si>
    <t>Medical Insurance</t>
  </si>
  <si>
    <t>Microfunds for community service projects</t>
  </si>
  <si>
    <t>Staff Development Costs</t>
  </si>
  <si>
    <t>Project Financial Audit Costs</t>
  </si>
  <si>
    <t>&lt;Insert more ODC lines here&gt;</t>
  </si>
  <si>
    <t>TOTAL OTHER DIRECT COSTS</t>
  </si>
  <si>
    <t xml:space="preserve">DIRECT COSTS </t>
  </si>
  <si>
    <t>Overhead</t>
  </si>
  <si>
    <t>Indirect</t>
  </si>
  <si>
    <t>&lt;Insert more Indirect Cost lines here&gt;</t>
  </si>
  <si>
    <t>TOTAL INDIRECT COSTS</t>
  </si>
  <si>
    <t>TOTAL COST SHARING</t>
  </si>
  <si>
    <t xml:space="preserve">TOTAL COSTS </t>
  </si>
  <si>
    <t>CountryName</t>
  </si>
  <si>
    <t>Afghanistan</t>
  </si>
  <si>
    <t>Aland Islands</t>
  </si>
  <si>
    <t>Day</t>
  </si>
  <si>
    <t>Albania</t>
  </si>
  <si>
    <t>Algeria</t>
  </si>
  <si>
    <t>American Samoa</t>
  </si>
  <si>
    <t>Andorra</t>
  </si>
  <si>
    <t>Angola</t>
  </si>
  <si>
    <t>Anguilla</t>
  </si>
  <si>
    <t>Antarctica</t>
  </si>
  <si>
    <t>Fee</t>
  </si>
  <si>
    <t>Antigua And Barbuda</t>
  </si>
  <si>
    <t>N/A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</si>
  <si>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</si>
  <si>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</si>
  <si>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</si>
  <si>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</si>
  <si>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</si>
  <si>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</si>
  <si>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</si>
  <si>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</si>
  <si>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</si>
  <si>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</si>
  <si>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</si>
  <si>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</si>
  <si>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</si>
  <si>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</si>
  <si>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</si>
  <si>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</si>
  <si>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</si>
  <si>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</si>
  <si>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</si>
  <si>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</si>
  <si>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</si>
  <si>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</si>
  <si>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</si>
  <si>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</si>
  <si>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</si>
  <si>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</si>
  <si>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</si>
  <si>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</si>
  <si>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</si>
  <si>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</si>
  <si>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</si>
  <si>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</si>
  <si>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</si>
  <si>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</si>
  <si>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</si>
  <si>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</si>
  <si>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</si>
  <si>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</si>
  <si>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</si>
  <si>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</si>
  <si>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</si>
  <si>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</si>
  <si>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</si>
  <si>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</si>
  <si>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</si>
  <si>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</si>
  <si>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</si>
  <si>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</si>
  <si>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</si>
  <si>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</si>
  <si>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</si>
  <si>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</si>
  <si>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</si>
  <si>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</si>
  <si>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</si>
  <si>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</si>
  <si>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</si>
  <si>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</si>
  <si>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</si>
  <si>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</si>
  <si>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</si>
  <si>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</si>
  <si>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</si>
  <si>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</si>
  <si>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</si>
  <si>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</si>
  <si>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</si>
  <si>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</si>
  <si>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</si>
  <si>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</si>
  <si>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</si>
  <si>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</si>
  <si>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</si>
  <si>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</si>
  <si>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</si>
  <si>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</si>
  <si>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</si>
  <si>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</si>
  <si>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</si>
  <si>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</si>
  <si>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</si>
  <si>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</si>
  <si>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</si>
  <si>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</si>
  <si>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</si>
  <si>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</si>
  <si>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</si>
  <si>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</si>
  <si>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</si>
  <si>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</si>
  <si>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</si>
  <si>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</si>
  <si>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</si>
  <si>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</si>
  <si>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</si>
  <si>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</si>
  <si>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</si>
  <si>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</si>
  <si>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</si>
  <si>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</si>
  <si>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</si>
  <si>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</si>
  <si>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</si>
  <si>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</si>
  <si>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</si>
  <si>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</si>
  <si>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</si>
  <si>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</si>
  <si>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</si>
  <si>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</si>
  <si>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</si>
  <si>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</si>
  <si>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</si>
  <si>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</si>
  <si>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</si>
  <si>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</si>
  <si>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</si>
  <si>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</si>
  <si>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</si>
  <si>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</si>
  <si>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</si>
  <si>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</si>
  <si>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</si>
  <si>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</si>
  <si>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</si>
  <si>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</si>
  <si>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</si>
  <si>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</si>
  <si>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</si>
  <si>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</si>
  <si>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</si>
  <si>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</si>
  <si>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</si>
  <si>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</si>
  <si>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</si>
  <si>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</si>
  <si>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</si>
  <si>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</si>
  <si>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</si>
  <si>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</si>
  <si>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</si>
  <si>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</si>
  <si>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</si>
  <si>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</si>
  <si>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</si>
  <si>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</si>
  <si>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</si>
  <si>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</si>
  <si>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</si>
  <si>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</si>
  <si>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</si>
  <si>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</si>
  <si>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</si>
  <si>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</si>
  <si>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</si>
  <si>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</si>
  <si>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</si>
  <si>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</si>
  <si>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</si>
  <si>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</si>
  <si>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</si>
  <si>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</si>
  <si>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</si>
  <si>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</si>
  <si>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</si>
  <si>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</si>
  <si>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</si>
  <si>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</si>
  <si>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</si>
  <si>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</si>
  <si>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</si>
  <si>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</si>
  <si>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</si>
  <si>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</si>
  <si>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</si>
  <si>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</si>
  <si>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</si>
  <si>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</si>
  <si>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</si>
  <si>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</si>
  <si>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</si>
  <si>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</si>
  <si>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</si>
  <si>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</si>
  <si>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</si>
  <si>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</si>
  <si>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</si>
  <si>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</si>
  <si>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</si>
  <si>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</si>
  <si>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</si>
  <si>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</si>
  <si>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</si>
  <si>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</si>
  <si>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</si>
  <si>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</si>
  <si>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</si>
  <si>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</si>
  <si>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</si>
  <si>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</si>
  <si>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</si>
  <si>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</si>
  <si>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</si>
  <si>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</si>
  <si>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</si>
  <si>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</si>
  <si>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</si>
  <si>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</si>
  <si>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</si>
  <si>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</si>
  <si>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</si>
  <si>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</si>
  <si>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</si>
  <si>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</si>
  <si>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</si>
  <si>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</si>
  <si>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</si>
  <si>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</si>
  <si>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</si>
  <si>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</si>
  <si>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</si>
  <si>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</si>
  <si>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</si>
  <si>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</si>
  <si>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</si>
  <si>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</si>
  <si>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</si>
  <si>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</si>
  <si>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</si>
  <si>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</si>
  <si>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</si>
  <si>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</si>
  <si>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(Not 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</si>
</sst>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</numFmts>
  <fonts count="17">
    <font>
      <sz val="10"/>
      <color rgb="FF000000"/>
      <name val="Arial"/>
    </font>
    <font>
      <b/>
      <sz val="11"/>
      <color theme="1"/>
      <name val="Arial"/>
    </font>
    <font>
      <sz val="10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FFFFFF"/>
      <name val="Arial"/>
    </font>
    <font>
      <b/>
      <sz val="10"/>
      <color rgb="FFFFFFFF"/>
      <name val="Arial nova cond"/>
    </font>
    <font>
      <sz val="10"/>
      <color theme="1"/>
      <name val="Arial nova cond"/>
    </font>
    <font>
      <b/>
      <sz val="10"/>
      <color theme="1"/>
      <name val="Arial nova cond"/>
    </font>
    <font>
      <i/>
      <sz val="12"/>
      <color rgb="FFFF0000"/>
      <name val="Arial"/>
    </font>
    <font>
      <sz val="10"/>
      <name val="Arial"/>
    </font>
    <font>
      <sz val="11"/>
      <color theme="1"/>
      <name val="Arial"/>
    </font>
    <font>
      <sz val="10"/>
      <color rgb="FFFFFFFF"/>
      <name val="Arial"/>
    </font>
    <font>
      <b/>
      <i/>
      <sz val="10"/>
      <color theme="1"/>
      <name val="Arial"/>
    </font>
    <font>
      <i/>
      <sz val="10"/>
      <color rgb="FFFF0000"/>
      <name val="Arial"/>
    </font>
    <font>
      <i/>
      <sz val="10"/>
      <color theme="1"/>
      <name val="Arial"/>
    </font>
    <font>
      <sz val="10"/>
      <color rgb="FFFF00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548DD4"/>
        <bgColor rgb="FF548DD4"/>
      </patternFill>
    </fill>
    <fill>
      <patternFill patternType="solid">
        <fgColor rgb="FF675545"/>
        <bgColor rgb="FF675545"/>
      </patternFill>
    </fill>
    <fill>
      <patternFill patternType="solid">
        <fgColor rgb="FFF1F1F1"/>
        <bgColor rgb="FFF1F1F1"/>
      </patternFill>
    </fill>
    <fill>
      <patternFill patternType="solid">
        <fgColor rgb="FFDAD6CB"/>
        <bgColor rgb="FFDAD6CB"/>
      </patternFill>
    </fill>
    <fill>
      <patternFill patternType="solid">
        <fgColor rgb="FFEDB700"/>
        <bgColor rgb="FFEDB700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EAEAEA"/>
      </bottom>
      <diagonal/>
    </border>
    <border>
      <left style="thin">
        <color rgb="FF000000"/>
      </left>
      <right/>
      <top style="thin">
        <color rgb="FF000000"/>
      </top>
      <bottom style="thin">
        <color rgb="FFEAEAEA"/>
      </bottom>
      <diagonal/>
    </border>
    <border>
      <left/>
      <right style="thin">
        <color rgb="FF000000"/>
      </right>
      <top style="thin">
        <color rgb="FF000000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 style="thin">
        <color rgb="FF000000"/>
      </left>
      <right/>
      <top style="thin">
        <color rgb="FFEAEAEA"/>
      </top>
      <bottom style="thin">
        <color rgb="FFEAEAEA"/>
      </bottom>
      <diagonal/>
    </border>
    <border>
      <left/>
      <right style="thin">
        <color rgb="FF000000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/>
      <diagonal/>
    </border>
    <border>
      <left/>
      <right style="thin">
        <color rgb="FF000000"/>
      </right>
      <top style="thin">
        <color rgb="FFEAEAEA"/>
      </top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/>
      <right/>
      <top style="thin">
        <color rgb="FFEAEAEA"/>
      </top>
      <bottom style="thin">
        <color rgb="FF000000"/>
      </bottom>
      <diagonal/>
    </border>
    <border>
      <left style="thin">
        <color rgb="FF000000"/>
      </left>
      <right/>
      <top style="thin">
        <color rgb="FFEAEAEA"/>
      </top>
      <bottom style="thin">
        <color rgb="FF000000"/>
      </bottom>
      <diagonal/>
    </border>
    <border>
      <left/>
      <right style="thin">
        <color rgb="FF000000"/>
      </right>
      <top style="thin">
        <color rgb="FFEAEAEA"/>
      </top>
      <bottom style="thin">
        <color rgb="FF000000"/>
      </bottom>
      <diagonal/>
    </border>
    <border>
      <left/>
      <right/>
      <top style="thin">
        <color rgb="FFEAEAEA"/>
      </top>
      <bottom style="thin">
        <color rgb="FF000000"/>
      </bottom>
      <diagonal/>
    </border>
    <border>
      <left style="thin">
        <color rgb="FF000000"/>
      </left>
      <right/>
      <top style="thin">
        <color rgb="FFEAEAEA"/>
      </top>
      <bottom style="thin">
        <color rgb="FF000000"/>
      </bottom>
      <diagonal/>
    </border>
    <border>
      <left/>
      <right style="thin">
        <color rgb="FF000000"/>
      </right>
      <top style="thin">
        <color rgb="FFEAEAEA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EAEAEA"/>
      </top>
      <bottom style="medium">
        <color rgb="FFEAEAE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EAEAEA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43" fontId="3" fillId="0" borderId="0" xfId="0" applyNumberFormat="1" applyFont="1"/>
    <xf numFmtId="0" fontId="4" fillId="0" borderId="0" xfId="0" applyFont="1"/>
    <xf numFmtId="0" fontId="5" fillId="2" borderId="1" xfId="0" applyFont="1" applyFill="1" applyBorder="1"/>
    <xf numFmtId="0" fontId="6" fillId="2" borderId="2" xfId="0" applyFont="1" applyFill="1" applyBorder="1" applyAlignment="1">
      <alignment horizontal="center"/>
    </xf>
    <xf numFmtId="41" fontId="6" fillId="2" borderId="3" xfId="0" applyNumberFormat="1" applyFont="1" applyFill="1" applyBorder="1" applyAlignment="1">
      <alignment horizontal="center" wrapText="1"/>
    </xf>
    <xf numFmtId="41" fontId="5" fillId="2" borderId="3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4" fontId="7" fillId="3" borderId="4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0" applyNumberFormat="1" applyFont="1" applyAlignment="1">
      <alignment horizontal="center" wrapText="1"/>
    </xf>
    <xf numFmtId="0" fontId="1" fillId="0" borderId="0" xfId="0" applyFont="1"/>
    <xf numFmtId="49" fontId="11" fillId="4" borderId="7" xfId="0" applyNumberFormat="1" applyFont="1" applyFill="1" applyBorder="1"/>
    <xf numFmtId="49" fontId="3" fillId="4" borderId="8" xfId="0" applyNumberFormat="1" applyFont="1" applyFill="1" applyBorder="1"/>
    <xf numFmtId="41" fontId="3" fillId="0" borderId="0" xfId="0" applyNumberFormat="1" applyFont="1"/>
    <xf numFmtId="0" fontId="3" fillId="0" borderId="11" xfId="0" applyFont="1" applyBorder="1"/>
    <xf numFmtId="0" fontId="3" fillId="5" borderId="17" xfId="0" applyFont="1" applyFill="1" applyBorder="1"/>
    <xf numFmtId="0" fontId="3" fillId="5" borderId="18" xfId="0" applyFont="1" applyFill="1" applyBorder="1"/>
    <xf numFmtId="0" fontId="5" fillId="5" borderId="22" xfId="0" applyFont="1" applyFill="1" applyBorder="1"/>
    <xf numFmtId="0" fontId="5" fillId="5" borderId="22" xfId="0" applyFont="1" applyFill="1" applyBorder="1" applyAlignment="1">
      <alignment wrapText="1"/>
    </xf>
    <xf numFmtId="0" fontId="5" fillId="5" borderId="23" xfId="0" applyFont="1" applyFill="1" applyBorder="1" applyAlignment="1">
      <alignment wrapText="1"/>
    </xf>
    <xf numFmtId="0" fontId="5" fillId="5" borderId="24" xfId="0" applyFont="1" applyFill="1" applyBorder="1" applyAlignment="1">
      <alignment horizontal="center" wrapText="1"/>
    </xf>
    <xf numFmtId="164" fontId="5" fillId="5" borderId="25" xfId="0" applyNumberFormat="1" applyFont="1" applyFill="1" applyBorder="1" applyAlignment="1">
      <alignment horizontal="center" wrapText="1"/>
    </xf>
    <xf numFmtId="41" fontId="5" fillId="5" borderId="25" xfId="0" applyNumberFormat="1" applyFont="1" applyFill="1" applyBorder="1" applyAlignment="1">
      <alignment horizontal="center" wrapText="1"/>
    </xf>
    <xf numFmtId="41" fontId="5" fillId="5" borderId="25" xfId="0" applyNumberFormat="1" applyFont="1" applyFill="1" applyBorder="1" applyAlignment="1">
      <alignment horizontal="center" wrapText="1"/>
    </xf>
    <xf numFmtId="0" fontId="3" fillId="0" borderId="26" xfId="0" applyFont="1" applyBorder="1"/>
    <xf numFmtId="0" fontId="3" fillId="0" borderId="26" xfId="0" applyFont="1" applyBorder="1" applyAlignment="1">
      <alignment horizontal="center" vertical="top" wrapText="1"/>
    </xf>
    <xf numFmtId="9" fontId="3" fillId="0" borderId="26" xfId="0" applyNumberFormat="1" applyFont="1" applyBorder="1"/>
    <xf numFmtId="41" fontId="3" fillId="0" borderId="26" xfId="0" applyNumberFormat="1" applyFont="1" applyBorder="1"/>
    <xf numFmtId="0" fontId="5" fillId="6" borderId="27" xfId="0" applyFont="1" applyFill="1" applyBorder="1"/>
    <xf numFmtId="0" fontId="12" fillId="6" borderId="27" xfId="0" applyFont="1" applyFill="1" applyBorder="1"/>
    <xf numFmtId="9" fontId="5" fillId="6" borderId="27" xfId="0" applyNumberFormat="1" applyFont="1" applyFill="1" applyBorder="1" applyAlignment="1">
      <alignment wrapText="1"/>
    </xf>
    <xf numFmtId="4" fontId="5" fillId="6" borderId="27" xfId="0" applyNumberFormat="1" applyFont="1" applyFill="1" applyBorder="1" applyAlignment="1">
      <alignment wrapText="1"/>
    </xf>
    <xf numFmtId="41" fontId="5" fillId="6" borderId="27" xfId="0" applyNumberFormat="1" applyFont="1" applyFill="1" applyBorder="1"/>
    <xf numFmtId="41" fontId="5" fillId="6" borderId="27" xfId="0" applyNumberFormat="1" applyFont="1" applyFill="1" applyBorder="1" applyAlignment="1">
      <alignment wrapText="1"/>
    </xf>
    <xf numFmtId="0" fontId="13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9" fontId="4" fillId="0" borderId="28" xfId="0" applyNumberFormat="1" applyFont="1" applyBorder="1"/>
    <xf numFmtId="4" fontId="4" fillId="0" borderId="28" xfId="0" applyNumberFormat="1" applyFont="1" applyBorder="1"/>
    <xf numFmtId="41" fontId="4" fillId="0" borderId="28" xfId="0" applyNumberFormat="1" applyFont="1" applyBorder="1"/>
    <xf numFmtId="41" fontId="4" fillId="0" borderId="30" xfId="0" applyNumberFormat="1" applyFont="1" applyBorder="1"/>
    <xf numFmtId="0" fontId="13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9" fontId="4" fillId="0" borderId="31" xfId="0" applyNumberFormat="1" applyFont="1" applyBorder="1"/>
    <xf numFmtId="4" fontId="4" fillId="0" borderId="31" xfId="0" applyNumberFormat="1" applyFont="1" applyBorder="1"/>
    <xf numFmtId="41" fontId="4" fillId="0" borderId="31" xfId="0" applyNumberFormat="1" applyFont="1" applyBorder="1"/>
    <xf numFmtId="41" fontId="4" fillId="0" borderId="33" xfId="0" applyNumberFormat="1" applyFont="1" applyBorder="1"/>
    <xf numFmtId="0" fontId="3" fillId="0" borderId="34" xfId="0" applyFont="1" applyBorder="1"/>
    <xf numFmtId="0" fontId="13" fillId="0" borderId="32" xfId="0" applyFont="1" applyBorder="1"/>
    <xf numFmtId="0" fontId="3" fillId="0" borderId="33" xfId="0" applyFont="1" applyBorder="1"/>
    <xf numFmtId="9" fontId="3" fillId="0" borderId="31" xfId="0" applyNumberFormat="1" applyFont="1" applyBorder="1"/>
    <xf numFmtId="4" fontId="3" fillId="0" borderId="31" xfId="0" applyNumberFormat="1" applyFont="1" applyBorder="1"/>
    <xf numFmtId="41" fontId="3" fillId="0" borderId="31" xfId="0" applyNumberFormat="1" applyFont="1" applyBorder="1"/>
    <xf numFmtId="41" fontId="3" fillId="0" borderId="33" xfId="0" applyNumberFormat="1" applyFont="1" applyBorder="1"/>
    <xf numFmtId="0" fontId="3" fillId="0" borderId="31" xfId="0" applyFont="1" applyBorder="1"/>
    <xf numFmtId="0" fontId="3" fillId="0" borderId="0" xfId="0" applyFont="1" applyAlignment="1">
      <alignment wrapText="1"/>
    </xf>
    <xf numFmtId="0" fontId="3" fillId="0" borderId="33" xfId="0" applyFont="1" applyBorder="1" applyAlignment="1">
      <alignment horizontal="center" vertical="top" wrapText="1"/>
    </xf>
    <xf numFmtId="41" fontId="3" fillId="7" borderId="35" xfId="0" applyNumberFormat="1" applyFont="1" applyFill="1" applyBorder="1"/>
    <xf numFmtId="0" fontId="14" fillId="0" borderId="36" xfId="0" applyFont="1" applyBorder="1"/>
    <xf numFmtId="0" fontId="14" fillId="0" borderId="32" xfId="0" applyFont="1" applyBorder="1"/>
    <xf numFmtId="0" fontId="13" fillId="8" borderId="37" xfId="0" applyFont="1" applyFill="1" applyBorder="1"/>
    <xf numFmtId="0" fontId="3" fillId="8" borderId="38" xfId="0" applyFont="1" applyFill="1" applyBorder="1"/>
    <xf numFmtId="0" fontId="3" fillId="8" borderId="39" xfId="0" applyFont="1" applyFill="1" applyBorder="1"/>
    <xf numFmtId="9" fontId="3" fillId="8" borderId="38" xfId="0" applyNumberFormat="1" applyFont="1" applyFill="1" applyBorder="1"/>
    <xf numFmtId="4" fontId="3" fillId="8" borderId="37" xfId="0" applyNumberFormat="1" applyFont="1" applyFill="1" applyBorder="1"/>
    <xf numFmtId="41" fontId="3" fillId="8" borderId="37" xfId="0" applyNumberFormat="1" applyFont="1" applyFill="1" applyBorder="1"/>
    <xf numFmtId="41" fontId="4" fillId="8" borderId="39" xfId="0" applyNumberFormat="1" applyFont="1" applyFill="1" applyBorder="1"/>
    <xf numFmtId="0" fontId="3" fillId="0" borderId="40" xfId="0" applyFont="1" applyBorder="1"/>
    <xf numFmtId="0" fontId="3" fillId="0" borderId="4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9" fontId="3" fillId="0" borderId="41" xfId="0" applyNumberFormat="1" applyFont="1" applyBorder="1"/>
    <xf numFmtId="41" fontId="3" fillId="0" borderId="40" xfId="0" applyNumberFormat="1" applyFont="1" applyBorder="1"/>
    <xf numFmtId="41" fontId="3" fillId="0" borderId="42" xfId="0" applyNumberFormat="1" applyFont="1" applyBorder="1" applyAlignment="1">
      <alignment horizontal="center"/>
    </xf>
    <xf numFmtId="0" fontId="4" fillId="9" borderId="43" xfId="0" applyFont="1" applyFill="1" applyBorder="1"/>
    <xf numFmtId="0" fontId="3" fillId="9" borderId="44" xfId="0" applyFont="1" applyFill="1" applyBorder="1"/>
    <xf numFmtId="0" fontId="3" fillId="9" borderId="45" xfId="0" applyFont="1" applyFill="1" applyBorder="1"/>
    <xf numFmtId="9" fontId="3" fillId="9" borderId="44" xfId="0" applyNumberFormat="1" applyFont="1" applyFill="1" applyBorder="1"/>
    <xf numFmtId="4" fontId="3" fillId="9" borderId="43" xfId="0" applyNumberFormat="1" applyFont="1" applyFill="1" applyBorder="1"/>
    <xf numFmtId="41" fontId="3" fillId="9" borderId="43" xfId="0" applyNumberFormat="1" applyFont="1" applyFill="1" applyBorder="1"/>
    <xf numFmtId="41" fontId="4" fillId="9" borderId="45" xfId="0" applyNumberFormat="1" applyFont="1" applyFill="1" applyBorder="1"/>
    <xf numFmtId="0" fontId="4" fillId="0" borderId="46" xfId="0" applyFont="1" applyBorder="1"/>
    <xf numFmtId="0" fontId="3" fillId="0" borderId="46" xfId="0" applyFont="1" applyBorder="1"/>
    <xf numFmtId="0" fontId="3" fillId="0" borderId="46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9" fontId="3" fillId="0" borderId="47" xfId="0" applyNumberFormat="1" applyFont="1" applyBorder="1"/>
    <xf numFmtId="0" fontId="3" fillId="0" borderId="47" xfId="0" applyFont="1" applyBorder="1"/>
    <xf numFmtId="41" fontId="3" fillId="0" borderId="28" xfId="0" applyNumberFormat="1" applyFont="1" applyBorder="1"/>
    <xf numFmtId="41" fontId="3" fillId="0" borderId="30" xfId="0" applyNumberFormat="1" applyFont="1" applyBorder="1"/>
    <xf numFmtId="0" fontId="3" fillId="0" borderId="32" xfId="0" applyFont="1" applyBorder="1"/>
    <xf numFmtId="0" fontId="3" fillId="0" borderId="31" xfId="0" applyFont="1" applyBorder="1" applyAlignment="1">
      <alignment horizontal="center" vertical="top" wrapText="1"/>
    </xf>
    <xf numFmtId="9" fontId="3" fillId="0" borderId="0" xfId="0" applyNumberFormat="1" applyFont="1"/>
    <xf numFmtId="0" fontId="3" fillId="0" borderId="0" xfId="0" applyFont="1"/>
    <xf numFmtId="0" fontId="3" fillId="0" borderId="40" xfId="0" applyFont="1" applyBorder="1" applyAlignment="1">
      <alignment horizontal="center" vertical="top" wrapText="1"/>
    </xf>
    <xf numFmtId="9" fontId="3" fillId="0" borderId="46" xfId="0" applyNumberFormat="1" applyFont="1" applyBorder="1"/>
    <xf numFmtId="41" fontId="3" fillId="0" borderId="46" xfId="0" applyNumberFormat="1" applyFont="1" applyBorder="1"/>
    <xf numFmtId="41" fontId="3" fillId="0" borderId="42" xfId="0" applyNumberFormat="1" applyFont="1" applyBorder="1"/>
    <xf numFmtId="9" fontId="3" fillId="9" borderId="48" xfId="0" applyNumberFormat="1" applyFont="1" applyFill="1" applyBorder="1"/>
    <xf numFmtId="4" fontId="3" fillId="9" borderId="48" xfId="0" applyNumberFormat="1" applyFont="1" applyFill="1" applyBorder="1"/>
    <xf numFmtId="41" fontId="3" fillId="9" borderId="48" xfId="0" applyNumberFormat="1" applyFont="1" applyFill="1" applyBorder="1"/>
    <xf numFmtId="41" fontId="4" fillId="9" borderId="48" xfId="0" applyNumberFormat="1" applyFont="1" applyFill="1" applyBorder="1"/>
    <xf numFmtId="9" fontId="3" fillId="0" borderId="28" xfId="0" applyNumberFormat="1" applyFont="1" applyBorder="1"/>
    <xf numFmtId="9" fontId="3" fillId="0" borderId="40" xfId="0" applyNumberFormat="1" applyFont="1" applyBorder="1"/>
    <xf numFmtId="9" fontId="3" fillId="9" borderId="43" xfId="0" applyNumberFormat="1" applyFont="1" applyFill="1" applyBorder="1"/>
    <xf numFmtId="4" fontId="3" fillId="0" borderId="46" xfId="0" applyNumberFormat="1" applyFont="1" applyBorder="1"/>
    <xf numFmtId="41" fontId="3" fillId="0" borderId="46" xfId="0" applyNumberFormat="1" applyFont="1" applyBorder="1" applyAlignment="1">
      <alignment horizontal="center"/>
    </xf>
    <xf numFmtId="0" fontId="3" fillId="0" borderId="32" xfId="0" applyFont="1" applyBorder="1" applyAlignment="1">
      <alignment horizontal="center" vertical="top" wrapText="1"/>
    </xf>
    <xf numFmtId="9" fontId="3" fillId="0" borderId="34" xfId="0" applyNumberFormat="1" applyFont="1" applyBorder="1"/>
    <xf numFmtId="41" fontId="3" fillId="0" borderId="34" xfId="0" applyNumberFormat="1" applyFont="1" applyBorder="1"/>
    <xf numFmtId="0" fontId="14" fillId="0" borderId="31" xfId="0" applyFont="1" applyBorder="1"/>
    <xf numFmtId="41" fontId="4" fillId="9" borderId="49" xfId="0" applyNumberFormat="1" applyFont="1" applyFill="1" applyBorder="1"/>
    <xf numFmtId="9" fontId="5" fillId="6" borderId="50" xfId="0" applyNumberFormat="1" applyFont="1" applyFill="1" applyBorder="1" applyAlignment="1">
      <alignment wrapText="1"/>
    </xf>
    <xf numFmtId="4" fontId="5" fillId="6" borderId="50" xfId="0" applyNumberFormat="1" applyFont="1" applyFill="1" applyBorder="1" applyAlignment="1">
      <alignment wrapText="1"/>
    </xf>
    <xf numFmtId="41" fontId="5" fillId="6" borderId="50" xfId="0" applyNumberFormat="1" applyFont="1" applyFill="1" applyBorder="1"/>
    <xf numFmtId="0" fontId="3" fillId="0" borderId="28" xfId="0" applyFont="1" applyBorder="1" applyAlignment="1">
      <alignment horizontal="center" vertical="top" wrapText="1"/>
    </xf>
    <xf numFmtId="0" fontId="14" fillId="0" borderId="51" xfId="0" applyFont="1" applyBorder="1"/>
    <xf numFmtId="0" fontId="3" fillId="0" borderId="0" xfId="0" applyFont="1" applyAlignment="1">
      <alignment horizontal="center" vertical="top" wrapText="1"/>
    </xf>
    <xf numFmtId="41" fontId="3" fillId="7" borderId="18" xfId="0" applyNumberFormat="1" applyFont="1" applyFill="1" applyBorder="1"/>
    <xf numFmtId="0" fontId="4" fillId="0" borderId="31" xfId="0" applyFont="1" applyBorder="1"/>
    <xf numFmtId="0" fontId="3" fillId="0" borderId="33" xfId="0" applyFont="1" applyBorder="1" applyAlignment="1">
      <alignment wrapText="1"/>
    </xf>
    <xf numFmtId="41" fontId="3" fillId="7" borderId="52" xfId="0" applyNumberFormat="1" applyFont="1" applyFill="1" applyBorder="1"/>
    <xf numFmtId="9" fontId="3" fillId="8" borderId="37" xfId="0" applyNumberFormat="1" applyFont="1" applyFill="1" applyBorder="1"/>
    <xf numFmtId="41" fontId="4" fillId="8" borderId="37" xfId="0" applyNumberFormat="1" applyFont="1" applyFill="1" applyBorder="1"/>
    <xf numFmtId="41" fontId="3" fillId="0" borderId="31" xfId="0" applyNumberFormat="1" applyFont="1" applyBorder="1" applyAlignment="1">
      <alignment horizontal="center"/>
    </xf>
    <xf numFmtId="0" fontId="15" fillId="0" borderId="31" xfId="0" applyFont="1" applyBorder="1"/>
    <xf numFmtId="4" fontId="3" fillId="0" borderId="0" xfId="0" applyNumberFormat="1" applyFont="1"/>
    <xf numFmtId="0" fontId="16" fillId="0" borderId="31" xfId="0" applyFont="1" applyBorder="1"/>
    <xf numFmtId="0" fontId="3" fillId="0" borderId="32" xfId="0" applyFont="1" applyBorder="1" applyAlignment="1">
      <alignment wrapText="1"/>
    </xf>
    <xf numFmtId="4" fontId="3" fillId="8" borderId="53" xfId="0" applyNumberFormat="1" applyFont="1" applyFill="1" applyBorder="1"/>
    <xf numFmtId="41" fontId="3" fillId="8" borderId="53" xfId="0" applyNumberFormat="1" applyFont="1" applyFill="1" applyBorder="1"/>
    <xf numFmtId="41" fontId="3" fillId="0" borderId="40" xfId="0" applyNumberFormat="1" applyFont="1" applyBorder="1" applyAlignment="1">
      <alignment horizontal="center"/>
    </xf>
    <xf numFmtId="41" fontId="4" fillId="9" borderId="43" xfId="0" applyNumberFormat="1" applyFont="1" applyFill="1" applyBorder="1"/>
    <xf numFmtId="41" fontId="5" fillId="6" borderId="54" xfId="0" applyNumberFormat="1" applyFont="1" applyFill="1" applyBorder="1" applyAlignment="1">
      <alignment wrapText="1"/>
    </xf>
    <xf numFmtId="0" fontId="3" fillId="0" borderId="55" xfId="0" applyFont="1" applyBorder="1" applyAlignment="1">
      <alignment wrapText="1"/>
    </xf>
    <xf numFmtId="0" fontId="3" fillId="0" borderId="56" xfId="0" applyFont="1" applyBorder="1" applyAlignment="1">
      <alignment wrapText="1"/>
    </xf>
    <xf numFmtId="165" fontId="3" fillId="0" borderId="31" xfId="0" applyNumberFormat="1" applyFont="1" applyBorder="1"/>
    <xf numFmtId="0" fontId="4" fillId="0" borderId="26" xfId="0" applyFont="1" applyBorder="1"/>
    <xf numFmtId="4" fontId="3" fillId="0" borderId="26" xfId="0" applyNumberFormat="1" applyFont="1" applyBorder="1"/>
    <xf numFmtId="41" fontId="3" fillId="0" borderId="57" xfId="0" applyNumberFormat="1" applyFont="1" applyBorder="1" applyAlignment="1">
      <alignment horizontal="center"/>
    </xf>
    <xf numFmtId="0" fontId="4" fillId="9" borderId="58" xfId="0" applyFont="1" applyFill="1" applyBorder="1"/>
    <xf numFmtId="0" fontId="3" fillId="9" borderId="59" xfId="0" applyFont="1" applyFill="1" applyBorder="1"/>
    <xf numFmtId="0" fontId="3" fillId="9" borderId="60" xfId="0" applyFont="1" applyFill="1" applyBorder="1"/>
    <xf numFmtId="9" fontId="3" fillId="9" borderId="58" xfId="0" applyNumberFormat="1" applyFont="1" applyFill="1" applyBorder="1"/>
    <xf numFmtId="4" fontId="3" fillId="9" borderId="58" xfId="0" applyNumberFormat="1" applyFont="1" applyFill="1" applyBorder="1"/>
    <xf numFmtId="41" fontId="3" fillId="9" borderId="58" xfId="0" applyNumberFormat="1" applyFont="1" applyFill="1" applyBorder="1"/>
    <xf numFmtId="41" fontId="4" fillId="9" borderId="60" xfId="0" applyNumberFormat="1" applyFont="1" applyFill="1" applyBorder="1"/>
    <xf numFmtId="41" fontId="3" fillId="10" borderId="53" xfId="0" applyNumberFormat="1" applyFont="1" applyFill="1" applyBorder="1" applyAlignment="1">
      <alignment horizontal="center"/>
    </xf>
    <xf numFmtId="9" fontId="3" fillId="0" borderId="29" xfId="0" applyNumberFormat="1" applyFont="1" applyBorder="1"/>
    <xf numFmtId="9" fontId="3" fillId="7" borderId="52" xfId="0" applyNumberFormat="1" applyFont="1" applyFill="1" applyBorder="1"/>
    <xf numFmtId="41" fontId="3" fillId="0" borderId="0" xfId="0" applyNumberFormat="1" applyFont="1" applyAlignment="1">
      <alignment horizontal="center"/>
    </xf>
    <xf numFmtId="41" fontId="4" fillId="9" borderId="58" xfId="0" applyNumberFormat="1" applyFont="1" applyFill="1" applyBorder="1"/>
    <xf numFmtId="41" fontId="4" fillId="9" borderId="58" xfId="0" applyNumberFormat="1" applyFont="1" applyFill="1" applyBorder="1" applyAlignment="1"/>
    <xf numFmtId="0" fontId="3" fillId="0" borderId="0" xfId="0" quotePrefix="1" applyFont="1"/>
    <xf numFmtId="0" fontId="5" fillId="5" borderId="12" xfId="0" applyFont="1" applyFill="1" applyBorder="1" applyAlignment="1">
      <alignment horizontal="center"/>
    </xf>
    <xf numFmtId="0" fontId="10" fillId="0" borderId="13" xfId="0" applyFont="1" applyBorder="1"/>
    <xf numFmtId="0" fontId="10" fillId="0" borderId="14" xfId="0" applyFont="1" applyBorder="1"/>
    <xf numFmtId="4" fontId="5" fillId="5" borderId="19" xfId="0" applyNumberFormat="1" applyFont="1" applyFill="1" applyBorder="1" applyAlignment="1">
      <alignment horizontal="center" wrapText="1"/>
    </xf>
    <xf numFmtId="0" fontId="10" fillId="0" borderId="20" xfId="0" applyFont="1" applyBorder="1"/>
    <xf numFmtId="0" fontId="10" fillId="0" borderId="21" xfId="0" applyFont="1" applyBorder="1"/>
    <xf numFmtId="0" fontId="9" fillId="0" borderId="5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5" xfId="0" applyFont="1" applyBorder="1"/>
    <xf numFmtId="0" fontId="10" fillId="0" borderId="16" xfId="0" applyFont="1" applyBorder="1"/>
    <xf numFmtId="164" fontId="8" fillId="11" borderId="4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8" fillId="12" borderId="4" xfId="0" applyFont="1" applyFill="1" applyBorder="1" applyAlignment="1">
      <alignment vertical="center"/>
    </xf>
    <xf numFmtId="164" fontId="8" fillId="12" borderId="4" xfId="0" applyNumberFormat="1" applyFont="1" applyFill="1" applyBorder="1" applyAlignment="1">
      <alignment vertical="center"/>
    </xf>
    <xf numFmtId="164" fontId="4" fillId="12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70"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b/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ont>
        <i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N18" sqref="N18"/>
    </sheetView>
  </sheetViews>
  <sheetFormatPr baseColWidth="10" defaultColWidth="14.5" defaultRowHeight="15" customHeight="1"/>
  <cols>
    <col min="1" max="1" width="2.6640625" customWidth="1"/>
    <col min="2" max="2" width="30.1640625" customWidth="1"/>
    <col min="3" max="3" width="12.5" customWidth="1"/>
    <col min="4" max="27" width="8.6640625" customWidth="1"/>
  </cols>
  <sheetData>
    <row r="1" spans="1:27" ht="12" customHeight="1">
      <c r="B1" s="1" t="s">
        <v>0</v>
      </c>
      <c r="C1" s="2" t="s">
        <v>1</v>
      </c>
    </row>
    <row r="2" spans="1:27" ht="12" customHeight="1">
      <c r="B2" s="1" t="s">
        <v>2</v>
      </c>
      <c r="C2" s="2" t="s">
        <v>3</v>
      </c>
    </row>
    <row r="3" spans="1:27" ht="12" customHeight="1">
      <c r="B3" s="1" t="s">
        <v>4</v>
      </c>
      <c r="C3" s="2" t="s">
        <v>5</v>
      </c>
    </row>
    <row r="4" spans="1:27" ht="12" customHeight="1">
      <c r="B4" s="1" t="s">
        <v>6</v>
      </c>
      <c r="C4" s="2" t="s">
        <v>7</v>
      </c>
    </row>
    <row r="5" spans="1:27" ht="12" customHeight="1">
      <c r="C5" s="3"/>
    </row>
    <row r="6" spans="1:27" ht="12" customHeight="1">
      <c r="B6" s="4"/>
      <c r="C6" s="3"/>
    </row>
    <row r="7" spans="1:27" ht="28.5" customHeight="1">
      <c r="A7" s="5" t="s">
        <v>8</v>
      </c>
      <c r="B7" s="6"/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8" t="s">
        <v>18</v>
      </c>
      <c r="M7" s="7" t="s">
        <v>19</v>
      </c>
    </row>
    <row r="8" spans="1:27" ht="19.5" customHeight="1">
      <c r="A8" s="9" t="s">
        <v>20</v>
      </c>
      <c r="B8" s="10" t="s">
        <v>21</v>
      </c>
      <c r="C8" s="11">
        <f>Detail!H27</f>
        <v>0</v>
      </c>
      <c r="D8" s="11">
        <f>Detail!L27</f>
        <v>0</v>
      </c>
      <c r="E8" s="11">
        <f>Detail!P27</f>
        <v>0</v>
      </c>
      <c r="F8" s="11">
        <f>Detail!T27</f>
        <v>0</v>
      </c>
      <c r="G8" s="11">
        <f>Detail!X27</f>
        <v>0</v>
      </c>
      <c r="H8" s="11">
        <f>Detail!AB27</f>
        <v>0</v>
      </c>
      <c r="I8" s="11">
        <f>Detail!AF27</f>
        <v>0</v>
      </c>
      <c r="J8" s="11">
        <f>Detail!AJ27</f>
        <v>0</v>
      </c>
      <c r="K8" s="11">
        <f>Detail!AN27</f>
        <v>0</v>
      </c>
      <c r="L8" s="11"/>
      <c r="M8" s="11">
        <f>Detail!AV27</f>
        <v>0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9.5" customHeight="1">
      <c r="A9" s="9" t="s">
        <v>22</v>
      </c>
      <c r="B9" s="10" t="s">
        <v>23</v>
      </c>
      <c r="C9" s="11">
        <f>Detail!H33</f>
        <v>0</v>
      </c>
      <c r="D9" s="11">
        <f>Detail!L33</f>
        <v>0</v>
      </c>
      <c r="E9" s="11">
        <f>Detail!P33</f>
        <v>0</v>
      </c>
      <c r="F9" s="11">
        <f>Detail!T33</f>
        <v>0</v>
      </c>
      <c r="G9" s="11">
        <f>Detail!X33</f>
        <v>0</v>
      </c>
      <c r="H9" s="11">
        <f>Detail!AB33</f>
        <v>0</v>
      </c>
      <c r="I9" s="11">
        <f>Detail!AF33</f>
        <v>0</v>
      </c>
      <c r="J9" s="11">
        <f>Detail!AJ33</f>
        <v>0</v>
      </c>
      <c r="K9" s="11">
        <f>Detail!AN33</f>
        <v>0</v>
      </c>
      <c r="L9" s="11"/>
      <c r="M9" s="11">
        <f>Detail!AV33</f>
        <v>0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9.5" customHeight="1">
      <c r="A10" s="9" t="s">
        <v>24</v>
      </c>
      <c r="B10" s="10" t="s">
        <v>25</v>
      </c>
      <c r="C10" s="11">
        <f>Detail!H39</f>
        <v>0</v>
      </c>
      <c r="D10" s="11">
        <f>Detail!L39</f>
        <v>0</v>
      </c>
      <c r="E10" s="11">
        <f>Detail!P39</f>
        <v>0</v>
      </c>
      <c r="F10" s="11">
        <f>Detail!T39</f>
        <v>0</v>
      </c>
      <c r="G10" s="11">
        <f>Detail!X39</f>
        <v>0</v>
      </c>
      <c r="H10" s="11">
        <f>Detail!AB39</f>
        <v>0</v>
      </c>
      <c r="I10" s="11">
        <f>Detail!AF39</f>
        <v>0</v>
      </c>
      <c r="J10" s="11">
        <f>Detail!AJ39</f>
        <v>0</v>
      </c>
      <c r="K10" s="11">
        <f>Detail!AN39</f>
        <v>0</v>
      </c>
      <c r="L10" s="11"/>
      <c r="M10" s="11">
        <f>Detail!AV39</f>
        <v>0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9.5" customHeight="1">
      <c r="A11" s="9" t="s">
        <v>26</v>
      </c>
      <c r="B11" s="10" t="s">
        <v>27</v>
      </c>
      <c r="C11" s="11">
        <f>Detail!H55</f>
        <v>0</v>
      </c>
      <c r="D11" s="11">
        <f>Detail!L55</f>
        <v>0</v>
      </c>
      <c r="E11" s="11">
        <f>Detail!P55</f>
        <v>0</v>
      </c>
      <c r="F11" s="11">
        <f>Detail!T55</f>
        <v>0</v>
      </c>
      <c r="G11" s="11">
        <f>Detail!X55</f>
        <v>0</v>
      </c>
      <c r="H11" s="11">
        <f>Detail!AB55</f>
        <v>0</v>
      </c>
      <c r="I11" s="11">
        <f>Detail!AF55</f>
        <v>0</v>
      </c>
      <c r="J11" s="11">
        <f>Detail!AJ55</f>
        <v>0</v>
      </c>
      <c r="K11" s="11">
        <f>Detail!AN55</f>
        <v>0</v>
      </c>
      <c r="L11" s="11"/>
      <c r="M11" s="11">
        <f>Detail!AV55</f>
        <v>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9.5" customHeight="1">
      <c r="A12" s="9" t="s">
        <v>28</v>
      </c>
      <c r="B12" s="10" t="s">
        <v>29</v>
      </c>
      <c r="C12" s="11">
        <f>Detail!H101</f>
        <v>0</v>
      </c>
      <c r="D12" s="11">
        <f>Detail!L101</f>
        <v>0</v>
      </c>
      <c r="E12" s="11">
        <f>Detail!P101</f>
        <v>0</v>
      </c>
      <c r="F12" s="11">
        <f>Detail!T101</f>
        <v>0</v>
      </c>
      <c r="G12" s="11">
        <f>Detail!X101</f>
        <v>0</v>
      </c>
      <c r="H12" s="11">
        <f>Detail!AB101</f>
        <v>0</v>
      </c>
      <c r="I12" s="11">
        <f>Detail!AF101</f>
        <v>0</v>
      </c>
      <c r="J12" s="11">
        <f>Detail!AJ101</f>
        <v>0</v>
      </c>
      <c r="K12" s="11">
        <f>Detail!AN101</f>
        <v>0</v>
      </c>
      <c r="L12" s="11"/>
      <c r="M12" s="11">
        <f>Detail!AV101</f>
        <v>0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9.5" customHeight="1">
      <c r="A13" s="9" t="s">
        <v>30</v>
      </c>
      <c r="B13" s="10" t="s">
        <v>31</v>
      </c>
      <c r="C13" s="11">
        <f>Detail!H117</f>
        <v>0</v>
      </c>
      <c r="D13" s="11">
        <f>Detail!L117</f>
        <v>0</v>
      </c>
      <c r="E13" s="11">
        <f>Detail!P117</f>
        <v>0</v>
      </c>
      <c r="F13" s="11">
        <f>Detail!T117</f>
        <v>0</v>
      </c>
      <c r="G13" s="11">
        <f>Detail!X117</f>
        <v>0</v>
      </c>
      <c r="H13" s="11">
        <f>Detail!AB117</f>
        <v>0</v>
      </c>
      <c r="I13" s="11">
        <f>Detail!AF117</f>
        <v>0</v>
      </c>
      <c r="J13" s="11">
        <f>Detail!AJ117</f>
        <v>0</v>
      </c>
      <c r="K13" s="11">
        <f>Detail!AN117</f>
        <v>0</v>
      </c>
      <c r="L13" s="11"/>
      <c r="M13" s="11">
        <f>Detail!AV117</f>
        <v>0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9.5" customHeight="1">
      <c r="A14" s="9" t="s">
        <v>32</v>
      </c>
      <c r="B14" s="172" t="s">
        <v>33</v>
      </c>
      <c r="C14" s="171">
        <f>SUM(C8:C13)</f>
        <v>0</v>
      </c>
      <c r="D14" s="171">
        <f t="shared" ref="D14:M14" si="0">SUM(D8:D13)</f>
        <v>0</v>
      </c>
      <c r="E14" s="171">
        <f t="shared" si="0"/>
        <v>0</v>
      </c>
      <c r="F14" s="171">
        <f t="shared" si="0"/>
        <v>0</v>
      </c>
      <c r="G14" s="171">
        <f t="shared" si="0"/>
        <v>0</v>
      </c>
      <c r="H14" s="171">
        <f t="shared" si="0"/>
        <v>0</v>
      </c>
      <c r="I14" s="171">
        <f t="shared" si="0"/>
        <v>0</v>
      </c>
      <c r="J14" s="171">
        <f t="shared" si="0"/>
        <v>0</v>
      </c>
      <c r="K14" s="171">
        <f t="shared" si="0"/>
        <v>0</v>
      </c>
      <c r="L14" s="171">
        <f t="shared" si="0"/>
        <v>0</v>
      </c>
      <c r="M14" s="171">
        <f t="shared" si="0"/>
        <v>0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9.5" customHeight="1">
      <c r="A15" s="9" t="s">
        <v>34</v>
      </c>
      <c r="B15" s="10" t="s">
        <v>35</v>
      </c>
      <c r="C15" s="11">
        <f>Detail!H128</f>
        <v>0</v>
      </c>
      <c r="D15" s="11">
        <f>Detail!L128</f>
        <v>0</v>
      </c>
      <c r="E15" s="11">
        <f>Detail!P128</f>
        <v>0</v>
      </c>
      <c r="F15" s="11">
        <f>Detail!T128</f>
        <v>0</v>
      </c>
      <c r="G15" s="11">
        <f>Detail!X128</f>
        <v>0</v>
      </c>
      <c r="H15" s="11">
        <f>Detail!AB128</f>
        <v>0</v>
      </c>
      <c r="I15" s="11">
        <f>Detail!AF128</f>
        <v>0</v>
      </c>
      <c r="J15" s="11">
        <f>Detail!AJ128</f>
        <v>0</v>
      </c>
      <c r="K15" s="11">
        <f>Detail!AN128</f>
        <v>0</v>
      </c>
      <c r="L15" s="11"/>
      <c r="M15" s="11">
        <f>Detail!AV128</f>
        <v>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9.5" customHeight="1">
      <c r="A16" s="9" t="s">
        <v>36</v>
      </c>
      <c r="B16" s="10" t="s">
        <v>37</v>
      </c>
      <c r="C16" s="11">
        <f>Detail!H130</f>
        <v>0</v>
      </c>
      <c r="D16" s="11">
        <f>Detail!L130</f>
        <v>0</v>
      </c>
      <c r="E16" s="11">
        <f>Detail!P130</f>
        <v>0</v>
      </c>
      <c r="F16" s="11">
        <f>Detail!T130</f>
        <v>0</v>
      </c>
      <c r="G16" s="11">
        <f>Detail!X130</f>
        <v>0</v>
      </c>
      <c r="H16" s="11">
        <f>Detail!AB130</f>
        <v>0</v>
      </c>
      <c r="I16" s="11">
        <f>Detail!AF130</f>
        <v>0</v>
      </c>
      <c r="J16" s="11">
        <f>Detail!AJ130</f>
        <v>0</v>
      </c>
      <c r="K16" s="11">
        <f>Detail!AN130</f>
        <v>0</v>
      </c>
      <c r="L16" s="11"/>
      <c r="M16" s="11">
        <f>Detail!AV130</f>
        <v>0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9.5" customHeight="1">
      <c r="A17" s="173" t="s">
        <v>38</v>
      </c>
      <c r="B17" s="174" t="s">
        <v>39</v>
      </c>
      <c r="C17" s="175">
        <f>SUM(C14:C16)</f>
        <v>0</v>
      </c>
      <c r="D17" s="175">
        <f t="shared" ref="D17:K17" si="1">SUM(D14:D16)</f>
        <v>0</v>
      </c>
      <c r="E17" s="175">
        <f t="shared" si="1"/>
        <v>0</v>
      </c>
      <c r="F17" s="175">
        <f t="shared" si="1"/>
        <v>0</v>
      </c>
      <c r="G17" s="175">
        <f t="shared" si="1"/>
        <v>0</v>
      </c>
      <c r="H17" s="175">
        <f t="shared" si="1"/>
        <v>0</v>
      </c>
      <c r="I17" s="175">
        <f t="shared" si="1"/>
        <v>0</v>
      </c>
      <c r="J17" s="175">
        <f t="shared" si="1"/>
        <v>0</v>
      </c>
      <c r="K17" s="175">
        <f t="shared" si="1"/>
        <v>0</v>
      </c>
      <c r="L17" s="176">
        <v>200000</v>
      </c>
      <c r="M17" s="175">
        <f>SUM(C17:K17)</f>
        <v>0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" customHeight="1">
      <c r="C18" s="3"/>
    </row>
    <row r="19" spans="1:27" ht="12" customHeight="1">
      <c r="C19" s="3"/>
    </row>
    <row r="20" spans="1:27" ht="12" customHeight="1">
      <c r="C20" s="13" t="str">
        <f>IF(C17=Detail!H132," ","Doesn't Tie to Detail Sheet")</f>
        <v xml:space="preserve"> </v>
      </c>
    </row>
    <row r="21" spans="1:27" ht="12" customHeight="1">
      <c r="C21" s="3"/>
    </row>
    <row r="22" spans="1:27" ht="12" customHeight="1">
      <c r="C22" s="3"/>
    </row>
    <row r="23" spans="1:27" ht="12" customHeight="1">
      <c r="C23" s="3"/>
    </row>
    <row r="24" spans="1:27" ht="12" customHeight="1">
      <c r="C24" s="3"/>
    </row>
    <row r="25" spans="1:27" ht="12" customHeight="1">
      <c r="C25" s="3"/>
    </row>
    <row r="26" spans="1:27" ht="12" customHeight="1">
      <c r="C26" s="3"/>
    </row>
    <row r="27" spans="1:27" ht="12" customHeight="1">
      <c r="C27" s="3"/>
    </row>
    <row r="28" spans="1:27" ht="12" customHeight="1">
      <c r="C28" s="3"/>
    </row>
    <row r="29" spans="1:27" ht="12" customHeight="1">
      <c r="C29" s="3"/>
    </row>
    <row r="30" spans="1:27" ht="12" customHeight="1">
      <c r="C30" s="3"/>
    </row>
    <row r="31" spans="1:27" ht="12" customHeight="1">
      <c r="C31" s="3"/>
    </row>
    <row r="32" spans="1:27" ht="12" customHeight="1">
      <c r="C32" s="3"/>
    </row>
    <row r="33" spans="3:3" ht="12" customHeight="1">
      <c r="C33" s="3"/>
    </row>
    <row r="34" spans="3:3" ht="12" customHeight="1">
      <c r="C34" s="3"/>
    </row>
    <row r="35" spans="3:3" ht="12" customHeight="1">
      <c r="C35" s="3"/>
    </row>
    <row r="36" spans="3:3" ht="12" customHeight="1">
      <c r="C36" s="3"/>
    </row>
    <row r="37" spans="3:3" ht="12" customHeight="1">
      <c r="C37" s="3"/>
    </row>
    <row r="38" spans="3:3" ht="12" customHeight="1">
      <c r="C38" s="3"/>
    </row>
    <row r="39" spans="3:3" ht="12" customHeight="1">
      <c r="C39" s="3"/>
    </row>
    <row r="40" spans="3:3" ht="12" customHeight="1">
      <c r="C40" s="3"/>
    </row>
    <row r="41" spans="3:3" ht="12" customHeight="1">
      <c r="C41" s="3"/>
    </row>
    <row r="42" spans="3:3" ht="12" customHeight="1">
      <c r="C42" s="3"/>
    </row>
    <row r="43" spans="3:3" ht="12" customHeight="1">
      <c r="C43" s="3"/>
    </row>
    <row r="44" spans="3:3" ht="12" customHeight="1">
      <c r="C44" s="3"/>
    </row>
    <row r="45" spans="3:3" ht="12" customHeight="1">
      <c r="C45" s="3"/>
    </row>
    <row r="46" spans="3:3" ht="12" customHeight="1">
      <c r="C46" s="3"/>
    </row>
    <row r="47" spans="3:3" ht="12" customHeight="1">
      <c r="C47" s="3"/>
    </row>
    <row r="48" spans="3:3" ht="12" customHeight="1">
      <c r="C48" s="3"/>
    </row>
    <row r="49" spans="3:3" ht="12" customHeight="1">
      <c r="C49" s="3"/>
    </row>
    <row r="50" spans="3:3" ht="12" customHeight="1">
      <c r="C50" s="3"/>
    </row>
    <row r="51" spans="3:3" ht="12" customHeight="1">
      <c r="C51" s="3"/>
    </row>
    <row r="52" spans="3:3" ht="12" customHeight="1">
      <c r="C52" s="3"/>
    </row>
    <row r="53" spans="3:3" ht="12" customHeight="1">
      <c r="C53" s="3"/>
    </row>
    <row r="54" spans="3:3" ht="12" customHeight="1">
      <c r="C54" s="3"/>
    </row>
    <row r="55" spans="3:3" ht="12" customHeight="1">
      <c r="C55" s="3"/>
    </row>
    <row r="56" spans="3:3" ht="12" customHeight="1">
      <c r="C56" s="3"/>
    </row>
    <row r="57" spans="3:3" ht="12" customHeight="1">
      <c r="C57" s="3"/>
    </row>
    <row r="58" spans="3:3" ht="12" customHeight="1">
      <c r="C58" s="3"/>
    </row>
    <row r="59" spans="3:3" ht="12" customHeight="1">
      <c r="C59" s="3"/>
    </row>
    <row r="60" spans="3:3" ht="12" customHeight="1">
      <c r="C60" s="3"/>
    </row>
    <row r="61" spans="3:3" ht="12" customHeight="1">
      <c r="C61" s="3"/>
    </row>
    <row r="62" spans="3:3" ht="12" customHeight="1">
      <c r="C62" s="3"/>
    </row>
    <row r="63" spans="3:3" ht="12" customHeight="1">
      <c r="C63" s="3"/>
    </row>
    <row r="64" spans="3:3" ht="12" customHeight="1">
      <c r="C64" s="3"/>
    </row>
    <row r="65" spans="3:3" ht="12" customHeight="1">
      <c r="C65" s="3"/>
    </row>
    <row r="66" spans="3:3" ht="12" customHeight="1">
      <c r="C66" s="3"/>
    </row>
    <row r="67" spans="3:3" ht="12" customHeight="1">
      <c r="C67" s="3"/>
    </row>
    <row r="68" spans="3:3" ht="12" customHeight="1">
      <c r="C68" s="3"/>
    </row>
    <row r="69" spans="3:3" ht="12" customHeight="1">
      <c r="C69" s="3"/>
    </row>
    <row r="70" spans="3:3" ht="12" customHeight="1">
      <c r="C70" s="3"/>
    </row>
    <row r="71" spans="3:3" ht="12" customHeight="1">
      <c r="C71" s="3"/>
    </row>
    <row r="72" spans="3:3" ht="12" customHeight="1">
      <c r="C72" s="3"/>
    </row>
    <row r="73" spans="3:3" ht="12" customHeight="1">
      <c r="C73" s="3"/>
    </row>
    <row r="74" spans="3:3" ht="12" customHeight="1">
      <c r="C74" s="3"/>
    </row>
    <row r="75" spans="3:3" ht="12" customHeight="1">
      <c r="C75" s="3"/>
    </row>
    <row r="76" spans="3:3" ht="12" customHeight="1">
      <c r="C76" s="3"/>
    </row>
    <row r="77" spans="3:3" ht="12" customHeight="1">
      <c r="C77" s="3"/>
    </row>
    <row r="78" spans="3:3" ht="12" customHeight="1">
      <c r="C78" s="3"/>
    </row>
    <row r="79" spans="3:3" ht="12" customHeight="1">
      <c r="C79" s="3"/>
    </row>
    <row r="80" spans="3:3" ht="12" customHeight="1">
      <c r="C80" s="3"/>
    </row>
    <row r="81" spans="3:3" ht="12" customHeight="1">
      <c r="C81" s="3"/>
    </row>
    <row r="82" spans="3:3" ht="12" customHeight="1">
      <c r="C82" s="3"/>
    </row>
    <row r="83" spans="3:3" ht="12" customHeight="1">
      <c r="C83" s="3"/>
    </row>
    <row r="84" spans="3:3" ht="12" customHeight="1">
      <c r="C84" s="3"/>
    </row>
    <row r="85" spans="3:3" ht="12" customHeight="1">
      <c r="C85" s="3"/>
    </row>
    <row r="86" spans="3:3" ht="12" customHeight="1">
      <c r="C86" s="3"/>
    </row>
    <row r="87" spans="3:3" ht="12" customHeight="1">
      <c r="C87" s="3"/>
    </row>
    <row r="88" spans="3:3" ht="12" customHeight="1">
      <c r="C88" s="3"/>
    </row>
    <row r="89" spans="3:3" ht="12" customHeight="1">
      <c r="C89" s="3"/>
    </row>
    <row r="90" spans="3:3" ht="12" customHeight="1">
      <c r="C90" s="3"/>
    </row>
    <row r="91" spans="3:3" ht="12" customHeight="1">
      <c r="C91" s="3"/>
    </row>
    <row r="92" spans="3:3" ht="12" customHeight="1">
      <c r="C92" s="3"/>
    </row>
    <row r="93" spans="3:3" ht="12" customHeight="1">
      <c r="C93" s="3"/>
    </row>
    <row r="94" spans="3:3" ht="12" customHeight="1">
      <c r="C94" s="3"/>
    </row>
    <row r="95" spans="3:3" ht="12" customHeight="1">
      <c r="C95" s="3"/>
    </row>
    <row r="96" spans="3:3" ht="12" customHeight="1">
      <c r="C96" s="3"/>
    </row>
    <row r="97" spans="3:3" ht="12" customHeight="1">
      <c r="C97" s="3"/>
    </row>
    <row r="98" spans="3:3" ht="12" customHeight="1">
      <c r="C98" s="3"/>
    </row>
    <row r="99" spans="3:3" ht="12" customHeight="1">
      <c r="C99" s="3"/>
    </row>
    <row r="100" spans="3:3" ht="12" customHeight="1">
      <c r="C100" s="3"/>
    </row>
    <row r="101" spans="3:3" ht="12" customHeight="1">
      <c r="C101" s="3"/>
    </row>
    <row r="102" spans="3:3" ht="12" customHeight="1">
      <c r="C102" s="3"/>
    </row>
    <row r="103" spans="3:3" ht="12" customHeight="1">
      <c r="C103" s="3"/>
    </row>
    <row r="104" spans="3:3" ht="12" customHeight="1">
      <c r="C104" s="3"/>
    </row>
    <row r="105" spans="3:3" ht="12" customHeight="1">
      <c r="C105" s="3"/>
    </row>
    <row r="106" spans="3:3" ht="12" customHeight="1">
      <c r="C106" s="3"/>
    </row>
    <row r="107" spans="3:3" ht="12" customHeight="1">
      <c r="C107" s="3"/>
    </row>
    <row r="108" spans="3:3" ht="12" customHeight="1">
      <c r="C108" s="3"/>
    </row>
    <row r="109" spans="3:3" ht="12" customHeight="1">
      <c r="C109" s="3"/>
    </row>
    <row r="110" spans="3:3" ht="12" customHeight="1">
      <c r="C110" s="3"/>
    </row>
    <row r="111" spans="3:3" ht="12" customHeight="1">
      <c r="C111" s="3"/>
    </row>
    <row r="112" spans="3:3" ht="12" customHeight="1">
      <c r="C112" s="3"/>
    </row>
    <row r="113" spans="3:3" ht="12" customHeight="1">
      <c r="C113" s="3"/>
    </row>
    <row r="114" spans="3:3" ht="12" customHeight="1">
      <c r="C114" s="3"/>
    </row>
    <row r="115" spans="3:3" ht="12" customHeight="1">
      <c r="C115" s="3"/>
    </row>
    <row r="116" spans="3:3" ht="12" customHeight="1">
      <c r="C116" s="3"/>
    </row>
    <row r="117" spans="3:3" ht="12" customHeight="1">
      <c r="C117" s="3"/>
    </row>
    <row r="118" spans="3:3" ht="12" customHeight="1">
      <c r="C118" s="3"/>
    </row>
    <row r="119" spans="3:3" ht="12" customHeight="1">
      <c r="C119" s="3"/>
    </row>
    <row r="120" spans="3:3" ht="12" customHeight="1">
      <c r="C120" s="3"/>
    </row>
    <row r="121" spans="3:3" ht="12" customHeight="1">
      <c r="C121" s="3"/>
    </row>
    <row r="122" spans="3:3" ht="12" customHeight="1">
      <c r="C122" s="3"/>
    </row>
    <row r="123" spans="3:3" ht="12" customHeight="1">
      <c r="C123" s="3"/>
    </row>
    <row r="124" spans="3:3" ht="12" customHeight="1">
      <c r="C124" s="3"/>
    </row>
    <row r="125" spans="3:3" ht="12" customHeight="1">
      <c r="C125" s="3"/>
    </row>
    <row r="126" spans="3:3" ht="12" customHeight="1">
      <c r="C126" s="3"/>
    </row>
    <row r="127" spans="3:3" ht="12" customHeight="1">
      <c r="C127" s="3"/>
    </row>
    <row r="128" spans="3:3" ht="12" customHeight="1">
      <c r="C128" s="3"/>
    </row>
    <row r="129" spans="3:3" ht="12" customHeight="1">
      <c r="C129" s="3"/>
    </row>
    <row r="130" spans="3:3" ht="12" customHeight="1">
      <c r="C130" s="3"/>
    </row>
    <row r="131" spans="3:3" ht="12" customHeight="1">
      <c r="C131" s="3"/>
    </row>
    <row r="132" spans="3:3" ht="12" customHeight="1">
      <c r="C132" s="3"/>
    </row>
    <row r="133" spans="3:3" ht="12" customHeight="1">
      <c r="C133" s="3"/>
    </row>
    <row r="134" spans="3:3" ht="12" customHeight="1">
      <c r="C134" s="3"/>
    </row>
    <row r="135" spans="3:3" ht="12" customHeight="1">
      <c r="C135" s="3"/>
    </row>
    <row r="136" spans="3:3" ht="12" customHeight="1">
      <c r="C136" s="3"/>
    </row>
    <row r="137" spans="3:3" ht="12" customHeight="1">
      <c r="C137" s="3"/>
    </row>
    <row r="138" spans="3:3" ht="12" customHeight="1">
      <c r="C138" s="3"/>
    </row>
    <row r="139" spans="3:3" ht="12" customHeight="1">
      <c r="C139" s="3"/>
    </row>
    <row r="140" spans="3:3" ht="12" customHeight="1">
      <c r="C140" s="3"/>
    </row>
    <row r="141" spans="3:3" ht="12" customHeight="1">
      <c r="C141" s="3"/>
    </row>
    <row r="142" spans="3:3" ht="12" customHeight="1">
      <c r="C142" s="3"/>
    </row>
    <row r="143" spans="3:3" ht="12" customHeight="1">
      <c r="C143" s="3"/>
    </row>
    <row r="144" spans="3:3" ht="12" customHeight="1">
      <c r="C144" s="3"/>
    </row>
    <row r="145" spans="3:3" ht="12" customHeight="1">
      <c r="C145" s="3"/>
    </row>
    <row r="146" spans="3:3" ht="12" customHeight="1">
      <c r="C146" s="3"/>
    </row>
    <row r="147" spans="3:3" ht="12" customHeight="1">
      <c r="C147" s="3"/>
    </row>
    <row r="148" spans="3:3" ht="12" customHeight="1">
      <c r="C148" s="3"/>
    </row>
    <row r="149" spans="3:3" ht="12" customHeight="1">
      <c r="C149" s="3"/>
    </row>
    <row r="150" spans="3:3" ht="12" customHeight="1">
      <c r="C150" s="3"/>
    </row>
    <row r="151" spans="3:3" ht="12" customHeight="1">
      <c r="C151" s="3"/>
    </row>
    <row r="152" spans="3:3" ht="12" customHeight="1">
      <c r="C152" s="3"/>
    </row>
    <row r="153" spans="3:3" ht="12" customHeight="1">
      <c r="C153" s="3"/>
    </row>
    <row r="154" spans="3:3" ht="12" customHeight="1">
      <c r="C154" s="3"/>
    </row>
    <row r="155" spans="3:3" ht="12" customHeight="1">
      <c r="C155" s="3"/>
    </row>
    <row r="156" spans="3:3" ht="12" customHeight="1">
      <c r="C156" s="3"/>
    </row>
    <row r="157" spans="3:3" ht="12" customHeight="1">
      <c r="C157" s="3"/>
    </row>
    <row r="158" spans="3:3" ht="12" customHeight="1">
      <c r="C158" s="3"/>
    </row>
    <row r="159" spans="3:3" ht="12" customHeight="1">
      <c r="C159" s="3"/>
    </row>
    <row r="160" spans="3:3" ht="12" customHeight="1">
      <c r="C160" s="3"/>
    </row>
    <row r="161" spans="3:3" ht="12" customHeight="1">
      <c r="C161" s="3"/>
    </row>
    <row r="162" spans="3:3" ht="12" customHeight="1">
      <c r="C162" s="3"/>
    </row>
    <row r="163" spans="3:3" ht="12" customHeight="1">
      <c r="C163" s="3"/>
    </row>
    <row r="164" spans="3:3" ht="12" customHeight="1">
      <c r="C164" s="3"/>
    </row>
    <row r="165" spans="3:3" ht="12" customHeight="1">
      <c r="C165" s="3"/>
    </row>
    <row r="166" spans="3:3" ht="12" customHeight="1">
      <c r="C166" s="3"/>
    </row>
    <row r="167" spans="3:3" ht="12" customHeight="1">
      <c r="C167" s="3"/>
    </row>
    <row r="168" spans="3:3" ht="12" customHeight="1">
      <c r="C168" s="3"/>
    </row>
    <row r="169" spans="3:3" ht="12" customHeight="1">
      <c r="C169" s="3"/>
    </row>
    <row r="170" spans="3:3" ht="12" customHeight="1">
      <c r="C170" s="3"/>
    </row>
    <row r="171" spans="3:3" ht="12" customHeight="1">
      <c r="C171" s="3"/>
    </row>
    <row r="172" spans="3:3" ht="12" customHeight="1">
      <c r="C172" s="3"/>
    </row>
    <row r="173" spans="3:3" ht="12" customHeight="1">
      <c r="C173" s="3"/>
    </row>
    <row r="174" spans="3:3" ht="12" customHeight="1">
      <c r="C174" s="3"/>
    </row>
    <row r="175" spans="3:3" ht="12" customHeight="1">
      <c r="C175" s="3"/>
    </row>
    <row r="176" spans="3:3" ht="12" customHeight="1">
      <c r="C176" s="3"/>
    </row>
    <row r="177" spans="3:3" ht="12" customHeight="1">
      <c r="C177" s="3"/>
    </row>
    <row r="178" spans="3:3" ht="12" customHeight="1">
      <c r="C178" s="3"/>
    </row>
    <row r="179" spans="3:3" ht="12" customHeight="1">
      <c r="C179" s="3"/>
    </row>
    <row r="180" spans="3:3" ht="12" customHeight="1">
      <c r="C180" s="3"/>
    </row>
    <row r="181" spans="3:3" ht="12" customHeight="1">
      <c r="C181" s="3"/>
    </row>
    <row r="182" spans="3:3" ht="12" customHeight="1">
      <c r="C182" s="3"/>
    </row>
    <row r="183" spans="3:3" ht="12" customHeight="1">
      <c r="C183" s="3"/>
    </row>
    <row r="184" spans="3:3" ht="12" customHeight="1">
      <c r="C184" s="3"/>
    </row>
    <row r="185" spans="3:3" ht="12" customHeight="1">
      <c r="C185" s="3"/>
    </row>
    <row r="186" spans="3:3" ht="12" customHeight="1">
      <c r="C186" s="3"/>
    </row>
    <row r="187" spans="3:3" ht="12" customHeight="1">
      <c r="C187" s="3"/>
    </row>
    <row r="188" spans="3:3" ht="12" customHeight="1">
      <c r="C188" s="3"/>
    </row>
    <row r="189" spans="3:3" ht="12" customHeight="1">
      <c r="C189" s="3"/>
    </row>
    <row r="190" spans="3:3" ht="12" customHeight="1">
      <c r="C190" s="3"/>
    </row>
    <row r="191" spans="3:3" ht="12" customHeight="1">
      <c r="C191" s="3"/>
    </row>
    <row r="192" spans="3:3" ht="12" customHeight="1">
      <c r="C192" s="3"/>
    </row>
    <row r="193" spans="3:3" ht="12" customHeight="1">
      <c r="C193" s="3"/>
    </row>
    <row r="194" spans="3:3" ht="12" customHeight="1">
      <c r="C194" s="3"/>
    </row>
    <row r="195" spans="3:3" ht="12" customHeight="1">
      <c r="C195" s="3"/>
    </row>
    <row r="196" spans="3:3" ht="12" customHeight="1">
      <c r="C196" s="3"/>
    </row>
    <row r="197" spans="3:3" ht="12" customHeight="1">
      <c r="C197" s="3"/>
    </row>
    <row r="198" spans="3:3" ht="12" customHeight="1">
      <c r="C198" s="3"/>
    </row>
    <row r="199" spans="3:3" ht="12" customHeight="1">
      <c r="C199" s="3"/>
    </row>
    <row r="200" spans="3:3" ht="12" customHeight="1">
      <c r="C200" s="3"/>
    </row>
    <row r="201" spans="3:3" ht="12" customHeight="1">
      <c r="C201" s="3"/>
    </row>
    <row r="202" spans="3:3" ht="12" customHeight="1">
      <c r="C202" s="3"/>
    </row>
    <row r="203" spans="3:3" ht="12" customHeight="1">
      <c r="C203" s="3"/>
    </row>
    <row r="204" spans="3:3" ht="12" customHeight="1">
      <c r="C204" s="3"/>
    </row>
    <row r="205" spans="3:3" ht="12" customHeight="1">
      <c r="C205" s="3"/>
    </row>
    <row r="206" spans="3:3" ht="12" customHeight="1">
      <c r="C206" s="3"/>
    </row>
    <row r="207" spans="3:3" ht="12" customHeight="1">
      <c r="C207" s="3"/>
    </row>
    <row r="208" spans="3:3" ht="12" customHeight="1">
      <c r="C208" s="3"/>
    </row>
    <row r="209" spans="3:3" ht="12" customHeight="1">
      <c r="C209" s="3"/>
    </row>
    <row r="210" spans="3:3" ht="12" customHeight="1">
      <c r="C210" s="3"/>
    </row>
    <row r="211" spans="3:3" ht="12" customHeight="1">
      <c r="C211" s="3"/>
    </row>
    <row r="212" spans="3:3" ht="12" customHeight="1">
      <c r="C212" s="3"/>
    </row>
    <row r="213" spans="3:3" ht="12" customHeight="1">
      <c r="C213" s="3"/>
    </row>
    <row r="214" spans="3:3" ht="12" customHeight="1">
      <c r="C214" s="3"/>
    </row>
    <row r="215" spans="3:3" ht="12" customHeight="1">
      <c r="C215" s="3"/>
    </row>
    <row r="216" spans="3:3" ht="12" customHeight="1">
      <c r="C216" s="3"/>
    </row>
    <row r="217" spans="3:3" ht="12" customHeight="1">
      <c r="C217" s="3"/>
    </row>
    <row r="218" spans="3:3" ht="12" customHeight="1">
      <c r="C218" s="3"/>
    </row>
    <row r="219" spans="3:3" ht="12" customHeight="1">
      <c r="C219" s="3"/>
    </row>
    <row r="220" spans="3:3" ht="12" customHeight="1">
      <c r="C220" s="3"/>
    </row>
    <row r="221" spans="3:3" ht="12" customHeight="1">
      <c r="C221" s="3"/>
    </row>
    <row r="222" spans="3:3" ht="12" customHeight="1">
      <c r="C222" s="3"/>
    </row>
    <row r="223" spans="3:3" ht="12" customHeight="1">
      <c r="C223" s="3"/>
    </row>
    <row r="224" spans="3:3" ht="12" customHeight="1">
      <c r="C224" s="3"/>
    </row>
    <row r="225" spans="3:3" ht="12" customHeight="1">
      <c r="C225" s="3"/>
    </row>
    <row r="226" spans="3:3" ht="12" customHeight="1">
      <c r="C226" s="3"/>
    </row>
    <row r="227" spans="3:3" ht="12" customHeight="1">
      <c r="C227" s="3"/>
    </row>
    <row r="228" spans="3:3" ht="12" customHeight="1">
      <c r="C228" s="3"/>
    </row>
    <row r="229" spans="3:3" ht="12" customHeight="1">
      <c r="C229" s="3"/>
    </row>
    <row r="230" spans="3:3" ht="12" customHeight="1">
      <c r="C230" s="3"/>
    </row>
    <row r="231" spans="3:3" ht="12" customHeight="1">
      <c r="C231" s="3"/>
    </row>
    <row r="232" spans="3:3" ht="12" customHeight="1">
      <c r="C232" s="3"/>
    </row>
    <row r="233" spans="3:3" ht="12" customHeight="1">
      <c r="C233" s="3"/>
    </row>
    <row r="234" spans="3:3" ht="12" customHeight="1">
      <c r="C234" s="3"/>
    </row>
    <row r="235" spans="3:3" ht="12" customHeight="1">
      <c r="C235" s="3"/>
    </row>
    <row r="236" spans="3:3" ht="12" customHeight="1">
      <c r="C236" s="3"/>
    </row>
    <row r="237" spans="3:3" ht="12" customHeight="1">
      <c r="C237" s="3"/>
    </row>
    <row r="238" spans="3:3" ht="12" customHeight="1">
      <c r="C238" s="3"/>
    </row>
    <row r="239" spans="3:3" ht="12" customHeight="1">
      <c r="C239" s="3"/>
    </row>
    <row r="240" spans="3:3" ht="12" customHeight="1">
      <c r="C240" s="3"/>
    </row>
    <row r="241" spans="3:3" ht="12" customHeight="1">
      <c r="C241" s="3"/>
    </row>
    <row r="242" spans="3:3" ht="12" customHeight="1">
      <c r="C242" s="3"/>
    </row>
    <row r="243" spans="3:3" ht="12" customHeight="1">
      <c r="C243" s="3"/>
    </row>
    <row r="244" spans="3:3" ht="12" customHeight="1">
      <c r="C244" s="3"/>
    </row>
    <row r="245" spans="3:3" ht="12" customHeight="1">
      <c r="C245" s="3"/>
    </row>
    <row r="246" spans="3:3" ht="12" customHeight="1">
      <c r="C246" s="3"/>
    </row>
    <row r="247" spans="3:3" ht="12" customHeight="1">
      <c r="C247" s="3"/>
    </row>
    <row r="248" spans="3:3" ht="12" customHeight="1">
      <c r="C248" s="3"/>
    </row>
    <row r="249" spans="3:3" ht="12" customHeight="1">
      <c r="C249" s="3"/>
    </row>
    <row r="250" spans="3:3" ht="12" customHeight="1">
      <c r="C250" s="3"/>
    </row>
    <row r="251" spans="3:3" ht="12" customHeight="1">
      <c r="C251" s="3"/>
    </row>
    <row r="252" spans="3:3" ht="12" customHeight="1">
      <c r="C252" s="3"/>
    </row>
    <row r="253" spans="3:3" ht="12" customHeight="1">
      <c r="C253" s="3"/>
    </row>
    <row r="254" spans="3:3" ht="12" customHeight="1">
      <c r="C254" s="3"/>
    </row>
    <row r="255" spans="3:3" ht="12" customHeight="1">
      <c r="C255" s="3"/>
    </row>
    <row r="256" spans="3:3" ht="12" customHeight="1">
      <c r="C256" s="3"/>
    </row>
    <row r="257" spans="3:3" ht="12" customHeight="1">
      <c r="C257" s="3"/>
    </row>
    <row r="258" spans="3:3" ht="12" customHeight="1">
      <c r="C258" s="3"/>
    </row>
    <row r="259" spans="3:3" ht="12" customHeight="1">
      <c r="C259" s="3"/>
    </row>
    <row r="260" spans="3:3" ht="12" customHeight="1">
      <c r="C260" s="3"/>
    </row>
    <row r="261" spans="3:3" ht="12" customHeight="1">
      <c r="C261" s="3"/>
    </row>
    <row r="262" spans="3:3" ht="12" customHeight="1">
      <c r="C262" s="3"/>
    </row>
    <row r="263" spans="3:3" ht="12" customHeight="1">
      <c r="C263" s="3"/>
    </row>
    <row r="264" spans="3:3" ht="12" customHeight="1">
      <c r="C264" s="3"/>
    </row>
    <row r="265" spans="3:3" ht="12" customHeight="1">
      <c r="C265" s="3"/>
    </row>
    <row r="266" spans="3:3" ht="12" customHeight="1">
      <c r="C266" s="3"/>
    </row>
    <row r="267" spans="3:3" ht="12" customHeight="1">
      <c r="C267" s="3"/>
    </row>
    <row r="268" spans="3:3" ht="12" customHeight="1">
      <c r="C268" s="3"/>
    </row>
    <row r="269" spans="3:3" ht="12" customHeight="1">
      <c r="C269" s="3"/>
    </row>
    <row r="270" spans="3:3" ht="12" customHeight="1">
      <c r="C270" s="3"/>
    </row>
    <row r="271" spans="3:3" ht="12" customHeight="1">
      <c r="C271" s="3"/>
    </row>
    <row r="272" spans="3:3" ht="12" customHeight="1">
      <c r="C272" s="3"/>
    </row>
    <row r="273" spans="3:3" ht="12" customHeight="1">
      <c r="C273" s="3"/>
    </row>
    <row r="274" spans="3:3" ht="12" customHeight="1">
      <c r="C274" s="3"/>
    </row>
    <row r="275" spans="3:3" ht="12" customHeight="1">
      <c r="C275" s="3"/>
    </row>
    <row r="276" spans="3:3" ht="12" customHeight="1">
      <c r="C276" s="3"/>
    </row>
    <row r="277" spans="3:3" ht="12" customHeight="1">
      <c r="C277" s="3"/>
    </row>
    <row r="278" spans="3:3" ht="12" customHeight="1">
      <c r="C278" s="3"/>
    </row>
    <row r="279" spans="3:3" ht="12" customHeight="1">
      <c r="C279" s="3"/>
    </row>
    <row r="280" spans="3:3" ht="12" customHeight="1">
      <c r="C280" s="3"/>
    </row>
    <row r="281" spans="3:3" ht="12" customHeight="1">
      <c r="C281" s="3"/>
    </row>
    <row r="282" spans="3:3" ht="12" customHeight="1">
      <c r="C282" s="3"/>
    </row>
    <row r="283" spans="3:3" ht="12" customHeight="1">
      <c r="C283" s="3"/>
    </row>
    <row r="284" spans="3:3" ht="12" customHeight="1">
      <c r="C284" s="3"/>
    </row>
    <row r="285" spans="3:3" ht="12" customHeight="1">
      <c r="C285" s="3"/>
    </row>
    <row r="286" spans="3:3" ht="12" customHeight="1">
      <c r="C286" s="3"/>
    </row>
    <row r="287" spans="3:3" ht="12" customHeight="1">
      <c r="C287" s="3"/>
    </row>
    <row r="288" spans="3:3" ht="12" customHeight="1">
      <c r="C288" s="3"/>
    </row>
    <row r="289" spans="3:3" ht="12" customHeight="1">
      <c r="C289" s="3"/>
    </row>
    <row r="290" spans="3:3" ht="12" customHeight="1">
      <c r="C290" s="3"/>
    </row>
    <row r="291" spans="3:3" ht="12" customHeight="1">
      <c r="C291" s="3"/>
    </row>
    <row r="292" spans="3:3" ht="12" customHeight="1">
      <c r="C292" s="3"/>
    </row>
    <row r="293" spans="3:3" ht="12" customHeight="1">
      <c r="C293" s="3"/>
    </row>
    <row r="294" spans="3:3" ht="12" customHeight="1">
      <c r="C294" s="3"/>
    </row>
    <row r="295" spans="3:3" ht="12" customHeight="1">
      <c r="C295" s="3"/>
    </row>
    <row r="296" spans="3:3" ht="12" customHeight="1">
      <c r="C296" s="3"/>
    </row>
    <row r="297" spans="3:3" ht="12" customHeight="1">
      <c r="C297" s="3"/>
    </row>
    <row r="298" spans="3:3" ht="12" customHeight="1">
      <c r="C298" s="3"/>
    </row>
    <row r="299" spans="3:3" ht="12" customHeight="1">
      <c r="C299" s="3"/>
    </row>
    <row r="300" spans="3:3" ht="12" customHeight="1">
      <c r="C300" s="3"/>
    </row>
    <row r="301" spans="3:3" ht="12" customHeight="1">
      <c r="C301" s="3"/>
    </row>
    <row r="302" spans="3:3" ht="12" customHeight="1">
      <c r="C302" s="3"/>
    </row>
    <row r="303" spans="3:3" ht="12" customHeight="1">
      <c r="C303" s="3"/>
    </row>
    <row r="304" spans="3:3" ht="12" customHeight="1">
      <c r="C304" s="3"/>
    </row>
    <row r="305" spans="3:3" ht="12" customHeight="1">
      <c r="C305" s="3"/>
    </row>
    <row r="306" spans="3:3" ht="12" customHeight="1">
      <c r="C306" s="3"/>
    </row>
    <row r="307" spans="3:3" ht="12" customHeight="1">
      <c r="C307" s="3"/>
    </row>
    <row r="308" spans="3:3" ht="12" customHeight="1">
      <c r="C308" s="3"/>
    </row>
    <row r="309" spans="3:3" ht="12" customHeight="1">
      <c r="C309" s="3"/>
    </row>
    <row r="310" spans="3:3" ht="12" customHeight="1">
      <c r="C310" s="3"/>
    </row>
    <row r="311" spans="3:3" ht="12" customHeight="1">
      <c r="C311" s="3"/>
    </row>
    <row r="312" spans="3:3" ht="12" customHeight="1">
      <c r="C312" s="3"/>
    </row>
    <row r="313" spans="3:3" ht="12" customHeight="1">
      <c r="C313" s="3"/>
    </row>
    <row r="314" spans="3:3" ht="12" customHeight="1">
      <c r="C314" s="3"/>
    </row>
    <row r="315" spans="3:3" ht="12" customHeight="1">
      <c r="C315" s="3"/>
    </row>
    <row r="316" spans="3:3" ht="12" customHeight="1">
      <c r="C316" s="3"/>
    </row>
    <row r="317" spans="3:3" ht="12" customHeight="1">
      <c r="C317" s="3"/>
    </row>
    <row r="318" spans="3:3" ht="12" customHeight="1">
      <c r="C318" s="3"/>
    </row>
    <row r="319" spans="3:3" ht="12" customHeight="1">
      <c r="C319" s="3"/>
    </row>
    <row r="320" spans="3:3" ht="12" customHeight="1">
      <c r="C320" s="3"/>
    </row>
    <row r="321" spans="3:3" ht="12" customHeight="1">
      <c r="C321" s="3"/>
    </row>
    <row r="322" spans="3:3" ht="12" customHeight="1">
      <c r="C322" s="3"/>
    </row>
    <row r="323" spans="3:3" ht="12" customHeight="1">
      <c r="C323" s="3"/>
    </row>
    <row r="324" spans="3:3" ht="12" customHeight="1">
      <c r="C324" s="3"/>
    </row>
    <row r="325" spans="3:3" ht="12" customHeight="1">
      <c r="C325" s="3"/>
    </row>
    <row r="326" spans="3:3" ht="12" customHeight="1">
      <c r="C326" s="3"/>
    </row>
    <row r="327" spans="3:3" ht="12" customHeight="1">
      <c r="C327" s="3"/>
    </row>
    <row r="328" spans="3:3" ht="12" customHeight="1">
      <c r="C328" s="3"/>
    </row>
    <row r="329" spans="3:3" ht="12" customHeight="1">
      <c r="C329" s="3"/>
    </row>
    <row r="330" spans="3:3" ht="12" customHeight="1">
      <c r="C330" s="3"/>
    </row>
    <row r="331" spans="3:3" ht="12" customHeight="1">
      <c r="C331" s="3"/>
    </row>
    <row r="332" spans="3:3" ht="12" customHeight="1">
      <c r="C332" s="3"/>
    </row>
    <row r="333" spans="3:3" ht="12" customHeight="1">
      <c r="C333" s="3"/>
    </row>
    <row r="334" spans="3:3" ht="12" customHeight="1">
      <c r="C334" s="3"/>
    </row>
    <row r="335" spans="3:3" ht="12" customHeight="1">
      <c r="C335" s="3"/>
    </row>
    <row r="336" spans="3:3" ht="12" customHeight="1">
      <c r="C336" s="3"/>
    </row>
    <row r="337" spans="3:3" ht="12" customHeight="1">
      <c r="C337" s="3"/>
    </row>
    <row r="338" spans="3:3" ht="12" customHeight="1">
      <c r="C338" s="3"/>
    </row>
    <row r="339" spans="3:3" ht="12" customHeight="1">
      <c r="C339" s="3"/>
    </row>
    <row r="340" spans="3:3" ht="12" customHeight="1">
      <c r="C340" s="3"/>
    </row>
    <row r="341" spans="3:3" ht="12" customHeight="1">
      <c r="C341" s="3"/>
    </row>
    <row r="342" spans="3:3" ht="12" customHeight="1">
      <c r="C342" s="3"/>
    </row>
    <row r="343" spans="3:3" ht="12" customHeight="1">
      <c r="C343" s="3"/>
    </row>
    <row r="344" spans="3:3" ht="12" customHeight="1">
      <c r="C344" s="3"/>
    </row>
    <row r="345" spans="3:3" ht="12" customHeight="1">
      <c r="C345" s="3"/>
    </row>
    <row r="346" spans="3:3" ht="12" customHeight="1">
      <c r="C346" s="3"/>
    </row>
    <row r="347" spans="3:3" ht="12" customHeight="1">
      <c r="C347" s="3"/>
    </row>
    <row r="348" spans="3:3" ht="12" customHeight="1">
      <c r="C348" s="3"/>
    </row>
    <row r="349" spans="3:3" ht="12" customHeight="1">
      <c r="C349" s="3"/>
    </row>
    <row r="350" spans="3:3" ht="12" customHeight="1">
      <c r="C350" s="3"/>
    </row>
    <row r="351" spans="3:3" ht="12" customHeight="1">
      <c r="C351" s="3"/>
    </row>
    <row r="352" spans="3:3" ht="12" customHeight="1">
      <c r="C352" s="3"/>
    </row>
    <row r="353" spans="3:3" ht="12" customHeight="1">
      <c r="C353" s="3"/>
    </row>
    <row r="354" spans="3:3" ht="12" customHeight="1">
      <c r="C354" s="3"/>
    </row>
    <row r="355" spans="3:3" ht="12" customHeight="1">
      <c r="C355" s="3"/>
    </row>
    <row r="356" spans="3:3" ht="12" customHeight="1">
      <c r="C356" s="3"/>
    </row>
    <row r="357" spans="3:3" ht="12" customHeight="1">
      <c r="C357" s="3"/>
    </row>
    <row r="358" spans="3:3" ht="12" customHeight="1">
      <c r="C358" s="3"/>
    </row>
    <row r="359" spans="3:3" ht="12" customHeight="1">
      <c r="C359" s="3"/>
    </row>
    <row r="360" spans="3:3" ht="12" customHeight="1">
      <c r="C360" s="3"/>
    </row>
    <row r="361" spans="3:3" ht="12" customHeight="1">
      <c r="C361" s="3"/>
    </row>
    <row r="362" spans="3:3" ht="12" customHeight="1">
      <c r="C362" s="3"/>
    </row>
    <row r="363" spans="3:3" ht="12" customHeight="1">
      <c r="C363" s="3"/>
    </row>
    <row r="364" spans="3:3" ht="12" customHeight="1">
      <c r="C364" s="3"/>
    </row>
    <row r="365" spans="3:3" ht="12" customHeight="1">
      <c r="C365" s="3"/>
    </row>
    <row r="366" spans="3:3" ht="12" customHeight="1">
      <c r="C366" s="3"/>
    </row>
    <row r="367" spans="3:3" ht="12" customHeight="1">
      <c r="C367" s="3"/>
    </row>
    <row r="368" spans="3:3" ht="12" customHeight="1">
      <c r="C368" s="3"/>
    </row>
    <row r="369" spans="3:3" ht="12" customHeight="1">
      <c r="C369" s="3"/>
    </row>
    <row r="370" spans="3:3" ht="12" customHeight="1">
      <c r="C370" s="3"/>
    </row>
    <row r="371" spans="3:3" ht="12" customHeight="1">
      <c r="C371" s="3"/>
    </row>
    <row r="372" spans="3:3" ht="12" customHeight="1">
      <c r="C372" s="3"/>
    </row>
    <row r="373" spans="3:3" ht="12" customHeight="1">
      <c r="C373" s="3"/>
    </row>
    <row r="374" spans="3:3" ht="12" customHeight="1">
      <c r="C374" s="3"/>
    </row>
    <row r="375" spans="3:3" ht="12" customHeight="1">
      <c r="C375" s="3"/>
    </row>
    <row r="376" spans="3:3" ht="12" customHeight="1">
      <c r="C376" s="3"/>
    </row>
    <row r="377" spans="3:3" ht="12" customHeight="1">
      <c r="C377" s="3"/>
    </row>
    <row r="378" spans="3:3" ht="12" customHeight="1">
      <c r="C378" s="3"/>
    </row>
    <row r="379" spans="3:3" ht="12" customHeight="1">
      <c r="C379" s="3"/>
    </row>
    <row r="380" spans="3:3" ht="12" customHeight="1">
      <c r="C380" s="3"/>
    </row>
    <row r="381" spans="3:3" ht="12" customHeight="1">
      <c r="C381" s="3"/>
    </row>
    <row r="382" spans="3:3" ht="12" customHeight="1">
      <c r="C382" s="3"/>
    </row>
    <row r="383" spans="3:3" ht="12" customHeight="1">
      <c r="C383" s="3"/>
    </row>
    <row r="384" spans="3:3" ht="12" customHeight="1">
      <c r="C384" s="3"/>
    </row>
    <row r="385" spans="3:3" ht="12" customHeight="1">
      <c r="C385" s="3"/>
    </row>
    <row r="386" spans="3:3" ht="12" customHeight="1">
      <c r="C386" s="3"/>
    </row>
    <row r="387" spans="3:3" ht="12" customHeight="1">
      <c r="C387" s="3"/>
    </row>
    <row r="388" spans="3:3" ht="12" customHeight="1">
      <c r="C388" s="3"/>
    </row>
    <row r="389" spans="3:3" ht="12" customHeight="1">
      <c r="C389" s="3"/>
    </row>
    <row r="390" spans="3:3" ht="12" customHeight="1">
      <c r="C390" s="3"/>
    </row>
    <row r="391" spans="3:3" ht="12" customHeight="1">
      <c r="C391" s="3"/>
    </row>
    <row r="392" spans="3:3" ht="12" customHeight="1">
      <c r="C392" s="3"/>
    </row>
    <row r="393" spans="3:3" ht="12" customHeight="1">
      <c r="C393" s="3"/>
    </row>
    <row r="394" spans="3:3" ht="12" customHeight="1">
      <c r="C394" s="3"/>
    </row>
    <row r="395" spans="3:3" ht="12" customHeight="1">
      <c r="C395" s="3"/>
    </row>
    <row r="396" spans="3:3" ht="12" customHeight="1">
      <c r="C396" s="3"/>
    </row>
    <row r="397" spans="3:3" ht="12" customHeight="1">
      <c r="C397" s="3"/>
    </row>
    <row r="398" spans="3:3" ht="12" customHeight="1">
      <c r="C398" s="3"/>
    </row>
    <row r="399" spans="3:3" ht="12" customHeight="1">
      <c r="C399" s="3"/>
    </row>
    <row r="400" spans="3:3" ht="12" customHeight="1">
      <c r="C400" s="3"/>
    </row>
    <row r="401" spans="3:3" ht="12" customHeight="1">
      <c r="C401" s="3"/>
    </row>
    <row r="402" spans="3:3" ht="12" customHeight="1">
      <c r="C402" s="3"/>
    </row>
    <row r="403" spans="3:3" ht="12" customHeight="1">
      <c r="C403" s="3"/>
    </row>
    <row r="404" spans="3:3" ht="12" customHeight="1">
      <c r="C404" s="3"/>
    </row>
    <row r="405" spans="3:3" ht="12" customHeight="1">
      <c r="C405" s="3"/>
    </row>
    <row r="406" spans="3:3" ht="12" customHeight="1">
      <c r="C406" s="3"/>
    </row>
    <row r="407" spans="3:3" ht="12" customHeight="1">
      <c r="C407" s="3"/>
    </row>
    <row r="408" spans="3:3" ht="12" customHeight="1">
      <c r="C408" s="3"/>
    </row>
    <row r="409" spans="3:3" ht="12" customHeight="1">
      <c r="C409" s="3"/>
    </row>
    <row r="410" spans="3:3" ht="12" customHeight="1">
      <c r="C410" s="3"/>
    </row>
    <row r="411" spans="3:3" ht="12" customHeight="1">
      <c r="C411" s="3"/>
    </row>
    <row r="412" spans="3:3" ht="12" customHeight="1">
      <c r="C412" s="3"/>
    </row>
    <row r="413" spans="3:3" ht="12" customHeight="1">
      <c r="C413" s="3"/>
    </row>
    <row r="414" spans="3:3" ht="12" customHeight="1">
      <c r="C414" s="3"/>
    </row>
    <row r="415" spans="3:3" ht="12" customHeight="1">
      <c r="C415" s="3"/>
    </row>
    <row r="416" spans="3:3" ht="12" customHeight="1">
      <c r="C416" s="3"/>
    </row>
    <row r="417" spans="3:3" ht="12" customHeight="1">
      <c r="C417" s="3"/>
    </row>
    <row r="418" spans="3:3" ht="12" customHeight="1">
      <c r="C418" s="3"/>
    </row>
    <row r="419" spans="3:3" ht="12" customHeight="1">
      <c r="C419" s="3"/>
    </row>
    <row r="420" spans="3:3" ht="12" customHeight="1">
      <c r="C420" s="3"/>
    </row>
    <row r="421" spans="3:3" ht="12" customHeight="1">
      <c r="C421" s="3"/>
    </row>
    <row r="422" spans="3:3" ht="12" customHeight="1">
      <c r="C422" s="3"/>
    </row>
    <row r="423" spans="3:3" ht="12" customHeight="1">
      <c r="C423" s="3"/>
    </row>
    <row r="424" spans="3:3" ht="12" customHeight="1">
      <c r="C424" s="3"/>
    </row>
    <row r="425" spans="3:3" ht="12" customHeight="1">
      <c r="C425" s="3"/>
    </row>
    <row r="426" spans="3:3" ht="12" customHeight="1">
      <c r="C426" s="3"/>
    </row>
    <row r="427" spans="3:3" ht="12" customHeight="1">
      <c r="C427" s="3"/>
    </row>
    <row r="428" spans="3:3" ht="12" customHeight="1">
      <c r="C428" s="3"/>
    </row>
    <row r="429" spans="3:3" ht="12" customHeight="1">
      <c r="C429" s="3"/>
    </row>
    <row r="430" spans="3:3" ht="12" customHeight="1">
      <c r="C430" s="3"/>
    </row>
    <row r="431" spans="3:3" ht="12" customHeight="1">
      <c r="C431" s="3"/>
    </row>
    <row r="432" spans="3:3" ht="12" customHeight="1">
      <c r="C432" s="3"/>
    </row>
    <row r="433" spans="3:3" ht="12" customHeight="1">
      <c r="C433" s="3"/>
    </row>
    <row r="434" spans="3:3" ht="12" customHeight="1">
      <c r="C434" s="3"/>
    </row>
    <row r="435" spans="3:3" ht="12" customHeight="1">
      <c r="C435" s="3"/>
    </row>
    <row r="436" spans="3:3" ht="12" customHeight="1">
      <c r="C436" s="3"/>
    </row>
    <row r="437" spans="3:3" ht="12" customHeight="1">
      <c r="C437" s="3"/>
    </row>
    <row r="438" spans="3:3" ht="12" customHeight="1">
      <c r="C438" s="3"/>
    </row>
    <row r="439" spans="3:3" ht="12" customHeight="1">
      <c r="C439" s="3"/>
    </row>
    <row r="440" spans="3:3" ht="12" customHeight="1">
      <c r="C440" s="3"/>
    </row>
    <row r="441" spans="3:3" ht="12" customHeight="1">
      <c r="C441" s="3"/>
    </row>
    <row r="442" spans="3:3" ht="12" customHeight="1">
      <c r="C442" s="3"/>
    </row>
    <row r="443" spans="3:3" ht="12" customHeight="1">
      <c r="C443" s="3"/>
    </row>
    <row r="444" spans="3:3" ht="12" customHeight="1">
      <c r="C444" s="3"/>
    </row>
    <row r="445" spans="3:3" ht="12" customHeight="1">
      <c r="C445" s="3"/>
    </row>
    <row r="446" spans="3:3" ht="12" customHeight="1">
      <c r="C446" s="3"/>
    </row>
    <row r="447" spans="3:3" ht="12" customHeight="1">
      <c r="C447" s="3"/>
    </row>
    <row r="448" spans="3:3" ht="12" customHeight="1">
      <c r="C448" s="3"/>
    </row>
    <row r="449" spans="3:3" ht="12" customHeight="1">
      <c r="C449" s="3"/>
    </row>
    <row r="450" spans="3:3" ht="12" customHeight="1">
      <c r="C450" s="3"/>
    </row>
    <row r="451" spans="3:3" ht="12" customHeight="1">
      <c r="C451" s="3"/>
    </row>
    <row r="452" spans="3:3" ht="12" customHeight="1">
      <c r="C452" s="3"/>
    </row>
    <row r="453" spans="3:3" ht="12" customHeight="1">
      <c r="C453" s="3"/>
    </row>
    <row r="454" spans="3:3" ht="12" customHeight="1">
      <c r="C454" s="3"/>
    </row>
    <row r="455" spans="3:3" ht="12" customHeight="1">
      <c r="C455" s="3"/>
    </row>
    <row r="456" spans="3:3" ht="12" customHeight="1">
      <c r="C456" s="3"/>
    </row>
    <row r="457" spans="3:3" ht="12" customHeight="1">
      <c r="C457" s="3"/>
    </row>
    <row r="458" spans="3:3" ht="12" customHeight="1">
      <c r="C458" s="3"/>
    </row>
    <row r="459" spans="3:3" ht="12" customHeight="1">
      <c r="C459" s="3"/>
    </row>
    <row r="460" spans="3:3" ht="12" customHeight="1">
      <c r="C460" s="3"/>
    </row>
    <row r="461" spans="3:3" ht="12" customHeight="1">
      <c r="C461" s="3"/>
    </row>
    <row r="462" spans="3:3" ht="12" customHeight="1">
      <c r="C462" s="3"/>
    </row>
    <row r="463" spans="3:3" ht="12" customHeight="1">
      <c r="C463" s="3"/>
    </row>
    <row r="464" spans="3:3" ht="12" customHeight="1">
      <c r="C464" s="3"/>
    </row>
    <row r="465" spans="3:3" ht="12" customHeight="1">
      <c r="C465" s="3"/>
    </row>
    <row r="466" spans="3:3" ht="12" customHeight="1">
      <c r="C466" s="3"/>
    </row>
    <row r="467" spans="3:3" ht="12" customHeight="1">
      <c r="C467" s="3"/>
    </row>
    <row r="468" spans="3:3" ht="12" customHeight="1">
      <c r="C468" s="3"/>
    </row>
    <row r="469" spans="3:3" ht="12" customHeight="1">
      <c r="C469" s="3"/>
    </row>
    <row r="470" spans="3:3" ht="12" customHeight="1">
      <c r="C470" s="3"/>
    </row>
    <row r="471" spans="3:3" ht="12" customHeight="1">
      <c r="C471" s="3"/>
    </row>
    <row r="472" spans="3:3" ht="12" customHeight="1">
      <c r="C472" s="3"/>
    </row>
    <row r="473" spans="3:3" ht="12" customHeight="1">
      <c r="C473" s="3"/>
    </row>
    <row r="474" spans="3:3" ht="12" customHeight="1">
      <c r="C474" s="3"/>
    </row>
    <row r="475" spans="3:3" ht="12" customHeight="1">
      <c r="C475" s="3"/>
    </row>
    <row r="476" spans="3:3" ht="12" customHeight="1">
      <c r="C476" s="3"/>
    </row>
    <row r="477" spans="3:3" ht="12" customHeight="1">
      <c r="C477" s="3"/>
    </row>
    <row r="478" spans="3:3" ht="12" customHeight="1">
      <c r="C478" s="3"/>
    </row>
    <row r="479" spans="3:3" ht="12" customHeight="1">
      <c r="C479" s="3"/>
    </row>
    <row r="480" spans="3:3" ht="12" customHeight="1">
      <c r="C480" s="3"/>
    </row>
    <row r="481" spans="3:3" ht="12" customHeight="1">
      <c r="C481" s="3"/>
    </row>
    <row r="482" spans="3:3" ht="12" customHeight="1">
      <c r="C482" s="3"/>
    </row>
    <row r="483" spans="3:3" ht="12" customHeight="1">
      <c r="C483" s="3"/>
    </row>
    <row r="484" spans="3:3" ht="12" customHeight="1">
      <c r="C484" s="3"/>
    </row>
    <row r="485" spans="3:3" ht="12" customHeight="1">
      <c r="C485" s="3"/>
    </row>
    <row r="486" spans="3:3" ht="12" customHeight="1">
      <c r="C486" s="3"/>
    </row>
    <row r="487" spans="3:3" ht="12" customHeight="1">
      <c r="C487" s="3"/>
    </row>
    <row r="488" spans="3:3" ht="12" customHeight="1">
      <c r="C488" s="3"/>
    </row>
    <row r="489" spans="3:3" ht="12" customHeight="1">
      <c r="C489" s="3"/>
    </row>
    <row r="490" spans="3:3" ht="12" customHeight="1">
      <c r="C490" s="3"/>
    </row>
    <row r="491" spans="3:3" ht="12" customHeight="1">
      <c r="C491" s="3"/>
    </row>
    <row r="492" spans="3:3" ht="12" customHeight="1">
      <c r="C492" s="3"/>
    </row>
    <row r="493" spans="3:3" ht="12" customHeight="1">
      <c r="C493" s="3"/>
    </row>
    <row r="494" spans="3:3" ht="12" customHeight="1">
      <c r="C494" s="3"/>
    </row>
    <row r="495" spans="3:3" ht="12" customHeight="1">
      <c r="C495" s="3"/>
    </row>
    <row r="496" spans="3:3" ht="12" customHeight="1">
      <c r="C496" s="3"/>
    </row>
    <row r="497" spans="3:3" ht="12" customHeight="1">
      <c r="C497" s="3"/>
    </row>
    <row r="498" spans="3:3" ht="12" customHeight="1">
      <c r="C498" s="3"/>
    </row>
    <row r="499" spans="3:3" ht="12" customHeight="1">
      <c r="C499" s="3"/>
    </row>
    <row r="500" spans="3:3" ht="12" customHeight="1">
      <c r="C500" s="3"/>
    </row>
    <row r="501" spans="3:3" ht="12" customHeight="1">
      <c r="C501" s="3"/>
    </row>
    <row r="502" spans="3:3" ht="12" customHeight="1">
      <c r="C502" s="3"/>
    </row>
    <row r="503" spans="3:3" ht="12" customHeight="1">
      <c r="C503" s="3"/>
    </row>
    <row r="504" spans="3:3" ht="12" customHeight="1">
      <c r="C504" s="3"/>
    </row>
    <row r="505" spans="3:3" ht="12" customHeight="1">
      <c r="C505" s="3"/>
    </row>
    <row r="506" spans="3:3" ht="12" customHeight="1">
      <c r="C506" s="3"/>
    </row>
    <row r="507" spans="3:3" ht="12" customHeight="1">
      <c r="C507" s="3"/>
    </row>
    <row r="508" spans="3:3" ht="12" customHeight="1">
      <c r="C508" s="3"/>
    </row>
    <row r="509" spans="3:3" ht="12" customHeight="1">
      <c r="C509" s="3"/>
    </row>
    <row r="510" spans="3:3" ht="12" customHeight="1">
      <c r="C510" s="3"/>
    </row>
    <row r="511" spans="3:3" ht="12" customHeight="1">
      <c r="C511" s="3"/>
    </row>
    <row r="512" spans="3:3" ht="12" customHeight="1">
      <c r="C512" s="3"/>
    </row>
    <row r="513" spans="3:3" ht="12" customHeight="1">
      <c r="C513" s="3"/>
    </row>
    <row r="514" spans="3:3" ht="12" customHeight="1">
      <c r="C514" s="3"/>
    </row>
    <row r="515" spans="3:3" ht="12" customHeight="1">
      <c r="C515" s="3"/>
    </row>
    <row r="516" spans="3:3" ht="12" customHeight="1">
      <c r="C516" s="3"/>
    </row>
    <row r="517" spans="3:3" ht="12" customHeight="1">
      <c r="C517" s="3"/>
    </row>
    <row r="518" spans="3:3" ht="12" customHeight="1">
      <c r="C518" s="3"/>
    </row>
    <row r="519" spans="3:3" ht="12" customHeight="1">
      <c r="C519" s="3"/>
    </row>
    <row r="520" spans="3:3" ht="12" customHeight="1">
      <c r="C520" s="3"/>
    </row>
    <row r="521" spans="3:3" ht="12" customHeight="1">
      <c r="C521" s="3"/>
    </row>
    <row r="522" spans="3:3" ht="12" customHeight="1">
      <c r="C522" s="3"/>
    </row>
    <row r="523" spans="3:3" ht="12" customHeight="1">
      <c r="C523" s="3"/>
    </row>
    <row r="524" spans="3:3" ht="12" customHeight="1">
      <c r="C524" s="3"/>
    </row>
    <row r="525" spans="3:3" ht="12" customHeight="1">
      <c r="C525" s="3"/>
    </row>
    <row r="526" spans="3:3" ht="12" customHeight="1">
      <c r="C526" s="3"/>
    </row>
    <row r="527" spans="3:3" ht="12" customHeight="1">
      <c r="C527" s="3"/>
    </row>
    <row r="528" spans="3:3" ht="12" customHeight="1">
      <c r="C528" s="3"/>
    </row>
    <row r="529" spans="3:3" ht="12" customHeight="1">
      <c r="C529" s="3"/>
    </row>
    <row r="530" spans="3:3" ht="12" customHeight="1">
      <c r="C530" s="3"/>
    </row>
    <row r="531" spans="3:3" ht="12" customHeight="1">
      <c r="C531" s="3"/>
    </row>
    <row r="532" spans="3:3" ht="12" customHeight="1">
      <c r="C532" s="3"/>
    </row>
    <row r="533" spans="3:3" ht="12" customHeight="1">
      <c r="C533" s="3"/>
    </row>
    <row r="534" spans="3:3" ht="12" customHeight="1">
      <c r="C534" s="3"/>
    </row>
    <row r="535" spans="3:3" ht="12" customHeight="1">
      <c r="C535" s="3"/>
    </row>
    <row r="536" spans="3:3" ht="12" customHeight="1">
      <c r="C536" s="3"/>
    </row>
    <row r="537" spans="3:3" ht="12" customHeight="1">
      <c r="C537" s="3"/>
    </row>
    <row r="538" spans="3:3" ht="12" customHeight="1">
      <c r="C538" s="3"/>
    </row>
    <row r="539" spans="3:3" ht="12" customHeight="1">
      <c r="C539" s="3"/>
    </row>
    <row r="540" spans="3:3" ht="12" customHeight="1">
      <c r="C540" s="3"/>
    </row>
    <row r="541" spans="3:3" ht="12" customHeight="1">
      <c r="C541" s="3"/>
    </row>
    <row r="542" spans="3:3" ht="12" customHeight="1">
      <c r="C542" s="3"/>
    </row>
    <row r="543" spans="3:3" ht="12" customHeight="1">
      <c r="C543" s="3"/>
    </row>
    <row r="544" spans="3:3" ht="12" customHeight="1">
      <c r="C544" s="3"/>
    </row>
    <row r="545" spans="3:3" ht="12" customHeight="1">
      <c r="C545" s="3"/>
    </row>
    <row r="546" spans="3:3" ht="12" customHeight="1">
      <c r="C546" s="3"/>
    </row>
    <row r="547" spans="3:3" ht="12" customHeight="1">
      <c r="C547" s="3"/>
    </row>
    <row r="548" spans="3:3" ht="12" customHeight="1">
      <c r="C548" s="3"/>
    </row>
    <row r="549" spans="3:3" ht="12" customHeight="1">
      <c r="C549" s="3"/>
    </row>
    <row r="550" spans="3:3" ht="12" customHeight="1">
      <c r="C550" s="3"/>
    </row>
    <row r="551" spans="3:3" ht="12" customHeight="1">
      <c r="C551" s="3"/>
    </row>
    <row r="552" spans="3:3" ht="12" customHeight="1">
      <c r="C552" s="3"/>
    </row>
    <row r="553" spans="3:3" ht="12" customHeight="1">
      <c r="C553" s="3"/>
    </row>
    <row r="554" spans="3:3" ht="12" customHeight="1">
      <c r="C554" s="3"/>
    </row>
    <row r="555" spans="3:3" ht="12" customHeight="1">
      <c r="C555" s="3"/>
    </row>
    <row r="556" spans="3:3" ht="12" customHeight="1">
      <c r="C556" s="3"/>
    </row>
    <row r="557" spans="3:3" ht="12" customHeight="1">
      <c r="C557" s="3"/>
    </row>
    <row r="558" spans="3:3" ht="12" customHeight="1">
      <c r="C558" s="3"/>
    </row>
    <row r="559" spans="3:3" ht="12" customHeight="1">
      <c r="C559" s="3"/>
    </row>
    <row r="560" spans="3:3" ht="12" customHeight="1">
      <c r="C560" s="3"/>
    </row>
    <row r="561" spans="3:3" ht="12" customHeight="1">
      <c r="C561" s="3"/>
    </row>
    <row r="562" spans="3:3" ht="12" customHeight="1">
      <c r="C562" s="3"/>
    </row>
    <row r="563" spans="3:3" ht="12" customHeight="1">
      <c r="C563" s="3"/>
    </row>
    <row r="564" spans="3:3" ht="12" customHeight="1">
      <c r="C564" s="3"/>
    </row>
    <row r="565" spans="3:3" ht="12" customHeight="1">
      <c r="C565" s="3"/>
    </row>
    <row r="566" spans="3:3" ht="12" customHeight="1">
      <c r="C566" s="3"/>
    </row>
    <row r="567" spans="3:3" ht="12" customHeight="1">
      <c r="C567" s="3"/>
    </row>
    <row r="568" spans="3:3" ht="12" customHeight="1">
      <c r="C568" s="3"/>
    </row>
    <row r="569" spans="3:3" ht="12" customHeight="1">
      <c r="C569" s="3"/>
    </row>
    <row r="570" spans="3:3" ht="12" customHeight="1">
      <c r="C570" s="3"/>
    </row>
    <row r="571" spans="3:3" ht="12" customHeight="1">
      <c r="C571" s="3"/>
    </row>
    <row r="572" spans="3:3" ht="12" customHeight="1">
      <c r="C572" s="3"/>
    </row>
    <row r="573" spans="3:3" ht="12" customHeight="1">
      <c r="C573" s="3"/>
    </row>
    <row r="574" spans="3:3" ht="12" customHeight="1">
      <c r="C574" s="3"/>
    </row>
    <row r="575" spans="3:3" ht="12" customHeight="1">
      <c r="C575" s="3"/>
    </row>
    <row r="576" spans="3:3" ht="12" customHeight="1">
      <c r="C576" s="3"/>
    </row>
    <row r="577" spans="3:3" ht="12" customHeight="1">
      <c r="C577" s="3"/>
    </row>
    <row r="578" spans="3:3" ht="12" customHeight="1">
      <c r="C578" s="3"/>
    </row>
    <row r="579" spans="3:3" ht="12" customHeight="1">
      <c r="C579" s="3"/>
    </row>
    <row r="580" spans="3:3" ht="12" customHeight="1">
      <c r="C580" s="3"/>
    </row>
    <row r="581" spans="3:3" ht="12" customHeight="1">
      <c r="C581" s="3"/>
    </row>
    <row r="582" spans="3:3" ht="12" customHeight="1">
      <c r="C582" s="3"/>
    </row>
    <row r="583" spans="3:3" ht="12" customHeight="1">
      <c r="C583" s="3"/>
    </row>
    <row r="584" spans="3:3" ht="12" customHeight="1">
      <c r="C584" s="3"/>
    </row>
    <row r="585" spans="3:3" ht="12" customHeight="1">
      <c r="C585" s="3"/>
    </row>
    <row r="586" spans="3:3" ht="12" customHeight="1">
      <c r="C586" s="3"/>
    </row>
    <row r="587" spans="3:3" ht="12" customHeight="1">
      <c r="C587" s="3"/>
    </row>
    <row r="588" spans="3:3" ht="12" customHeight="1">
      <c r="C588" s="3"/>
    </row>
    <row r="589" spans="3:3" ht="12" customHeight="1">
      <c r="C589" s="3"/>
    </row>
    <row r="590" spans="3:3" ht="12" customHeight="1">
      <c r="C590" s="3"/>
    </row>
    <row r="591" spans="3:3" ht="12" customHeight="1">
      <c r="C591" s="3"/>
    </row>
    <row r="592" spans="3:3" ht="12" customHeight="1">
      <c r="C592" s="3"/>
    </row>
    <row r="593" spans="3:3" ht="12" customHeight="1">
      <c r="C593" s="3"/>
    </row>
    <row r="594" spans="3:3" ht="12" customHeight="1">
      <c r="C594" s="3"/>
    </row>
    <row r="595" spans="3:3" ht="12" customHeight="1">
      <c r="C595" s="3"/>
    </row>
    <row r="596" spans="3:3" ht="12" customHeight="1">
      <c r="C596" s="3"/>
    </row>
    <row r="597" spans="3:3" ht="12" customHeight="1">
      <c r="C597" s="3"/>
    </row>
    <row r="598" spans="3:3" ht="12" customHeight="1">
      <c r="C598" s="3"/>
    </row>
    <row r="599" spans="3:3" ht="12" customHeight="1">
      <c r="C599" s="3"/>
    </row>
    <row r="600" spans="3:3" ht="12" customHeight="1">
      <c r="C600" s="3"/>
    </row>
    <row r="601" spans="3:3" ht="12" customHeight="1">
      <c r="C601" s="3"/>
    </row>
    <row r="602" spans="3:3" ht="12" customHeight="1">
      <c r="C602" s="3"/>
    </row>
    <row r="603" spans="3:3" ht="12" customHeight="1">
      <c r="C603" s="3"/>
    </row>
    <row r="604" spans="3:3" ht="12" customHeight="1">
      <c r="C604" s="3"/>
    </row>
    <row r="605" spans="3:3" ht="12" customHeight="1">
      <c r="C605" s="3"/>
    </row>
    <row r="606" spans="3:3" ht="12" customHeight="1">
      <c r="C606" s="3"/>
    </row>
    <row r="607" spans="3:3" ht="12" customHeight="1">
      <c r="C607" s="3"/>
    </row>
    <row r="608" spans="3:3" ht="12" customHeight="1">
      <c r="C608" s="3"/>
    </row>
    <row r="609" spans="3:3" ht="12" customHeight="1">
      <c r="C609" s="3"/>
    </row>
    <row r="610" spans="3:3" ht="12" customHeight="1">
      <c r="C610" s="3"/>
    </row>
    <row r="611" spans="3:3" ht="12" customHeight="1">
      <c r="C611" s="3"/>
    </row>
    <row r="612" spans="3:3" ht="12" customHeight="1">
      <c r="C612" s="3"/>
    </row>
    <row r="613" spans="3:3" ht="12" customHeight="1">
      <c r="C613" s="3"/>
    </row>
    <row r="614" spans="3:3" ht="12" customHeight="1">
      <c r="C614" s="3"/>
    </row>
    <row r="615" spans="3:3" ht="12" customHeight="1">
      <c r="C615" s="3"/>
    </row>
    <row r="616" spans="3:3" ht="12" customHeight="1">
      <c r="C616" s="3"/>
    </row>
    <row r="617" spans="3:3" ht="12" customHeight="1">
      <c r="C617" s="3"/>
    </row>
    <row r="618" spans="3:3" ht="12" customHeight="1">
      <c r="C618" s="3"/>
    </row>
    <row r="619" spans="3:3" ht="12" customHeight="1">
      <c r="C619" s="3"/>
    </row>
    <row r="620" spans="3:3" ht="12" customHeight="1">
      <c r="C620" s="3"/>
    </row>
    <row r="621" spans="3:3" ht="12" customHeight="1">
      <c r="C621" s="3"/>
    </row>
    <row r="622" spans="3:3" ht="12" customHeight="1">
      <c r="C622" s="3"/>
    </row>
    <row r="623" spans="3:3" ht="12" customHeight="1">
      <c r="C623" s="3"/>
    </row>
    <row r="624" spans="3:3" ht="12" customHeight="1">
      <c r="C624" s="3"/>
    </row>
    <row r="625" spans="3:3" ht="12" customHeight="1">
      <c r="C625" s="3"/>
    </row>
    <row r="626" spans="3:3" ht="12" customHeight="1">
      <c r="C626" s="3"/>
    </row>
    <row r="627" spans="3:3" ht="12" customHeight="1">
      <c r="C627" s="3"/>
    </row>
    <row r="628" spans="3:3" ht="12" customHeight="1">
      <c r="C628" s="3"/>
    </row>
    <row r="629" spans="3:3" ht="12" customHeight="1">
      <c r="C629" s="3"/>
    </row>
    <row r="630" spans="3:3" ht="12" customHeight="1">
      <c r="C630" s="3"/>
    </row>
    <row r="631" spans="3:3" ht="12" customHeight="1">
      <c r="C631" s="3"/>
    </row>
    <row r="632" spans="3:3" ht="12" customHeight="1">
      <c r="C632" s="3"/>
    </row>
    <row r="633" spans="3:3" ht="12" customHeight="1">
      <c r="C633" s="3"/>
    </row>
    <row r="634" spans="3:3" ht="12" customHeight="1">
      <c r="C634" s="3"/>
    </row>
    <row r="635" spans="3:3" ht="12" customHeight="1">
      <c r="C635" s="3"/>
    </row>
    <row r="636" spans="3:3" ht="12" customHeight="1">
      <c r="C636" s="3"/>
    </row>
    <row r="637" spans="3:3" ht="12" customHeight="1">
      <c r="C637" s="3"/>
    </row>
    <row r="638" spans="3:3" ht="12" customHeight="1">
      <c r="C638" s="3"/>
    </row>
    <row r="639" spans="3:3" ht="12" customHeight="1">
      <c r="C639" s="3"/>
    </row>
    <row r="640" spans="3:3" ht="12" customHeight="1">
      <c r="C640" s="3"/>
    </row>
    <row r="641" spans="3:3" ht="12" customHeight="1">
      <c r="C641" s="3"/>
    </row>
    <row r="642" spans="3:3" ht="12" customHeight="1">
      <c r="C642" s="3"/>
    </row>
    <row r="643" spans="3:3" ht="12" customHeight="1">
      <c r="C643" s="3"/>
    </row>
    <row r="644" spans="3:3" ht="12" customHeight="1">
      <c r="C644" s="3"/>
    </row>
    <row r="645" spans="3:3" ht="12" customHeight="1">
      <c r="C645" s="3"/>
    </row>
    <row r="646" spans="3:3" ht="12" customHeight="1">
      <c r="C646" s="3"/>
    </row>
    <row r="647" spans="3:3" ht="12" customHeight="1">
      <c r="C647" s="3"/>
    </row>
    <row r="648" spans="3:3" ht="12" customHeight="1">
      <c r="C648" s="3"/>
    </row>
    <row r="649" spans="3:3" ht="12" customHeight="1">
      <c r="C649" s="3"/>
    </row>
    <row r="650" spans="3:3" ht="12" customHeight="1">
      <c r="C650" s="3"/>
    </row>
    <row r="651" spans="3:3" ht="12" customHeight="1">
      <c r="C651" s="3"/>
    </row>
    <row r="652" spans="3:3" ht="12" customHeight="1">
      <c r="C652" s="3"/>
    </row>
    <row r="653" spans="3:3" ht="12" customHeight="1">
      <c r="C653" s="3"/>
    </row>
    <row r="654" spans="3:3" ht="12" customHeight="1">
      <c r="C654" s="3"/>
    </row>
    <row r="655" spans="3:3" ht="12" customHeight="1">
      <c r="C655" s="3"/>
    </row>
    <row r="656" spans="3:3" ht="12" customHeight="1">
      <c r="C656" s="3"/>
    </row>
    <row r="657" spans="3:3" ht="12" customHeight="1">
      <c r="C657" s="3"/>
    </row>
    <row r="658" spans="3:3" ht="12" customHeight="1">
      <c r="C658" s="3"/>
    </row>
    <row r="659" spans="3:3" ht="12" customHeight="1">
      <c r="C659" s="3"/>
    </row>
    <row r="660" spans="3:3" ht="12" customHeight="1">
      <c r="C660" s="3"/>
    </row>
    <row r="661" spans="3:3" ht="12" customHeight="1">
      <c r="C661" s="3"/>
    </row>
    <row r="662" spans="3:3" ht="12" customHeight="1">
      <c r="C662" s="3"/>
    </row>
    <row r="663" spans="3:3" ht="12" customHeight="1">
      <c r="C663" s="3"/>
    </row>
    <row r="664" spans="3:3" ht="12" customHeight="1">
      <c r="C664" s="3"/>
    </row>
    <row r="665" spans="3:3" ht="12" customHeight="1">
      <c r="C665" s="3"/>
    </row>
    <row r="666" spans="3:3" ht="12" customHeight="1">
      <c r="C666" s="3"/>
    </row>
    <row r="667" spans="3:3" ht="12" customHeight="1">
      <c r="C667" s="3"/>
    </row>
    <row r="668" spans="3:3" ht="12" customHeight="1">
      <c r="C668" s="3"/>
    </row>
    <row r="669" spans="3:3" ht="12" customHeight="1">
      <c r="C669" s="3"/>
    </row>
    <row r="670" spans="3:3" ht="12" customHeight="1">
      <c r="C670" s="3"/>
    </row>
    <row r="671" spans="3:3" ht="12" customHeight="1">
      <c r="C671" s="3"/>
    </row>
    <row r="672" spans="3:3" ht="12" customHeight="1">
      <c r="C672" s="3"/>
    </row>
    <row r="673" spans="3:3" ht="12" customHeight="1">
      <c r="C673" s="3"/>
    </row>
    <row r="674" spans="3:3" ht="12" customHeight="1">
      <c r="C674" s="3"/>
    </row>
    <row r="675" spans="3:3" ht="12" customHeight="1">
      <c r="C675" s="3"/>
    </row>
    <row r="676" spans="3:3" ht="12" customHeight="1">
      <c r="C676" s="3"/>
    </row>
    <row r="677" spans="3:3" ht="12" customHeight="1">
      <c r="C677" s="3"/>
    </row>
    <row r="678" spans="3:3" ht="12" customHeight="1">
      <c r="C678" s="3"/>
    </row>
    <row r="679" spans="3:3" ht="12" customHeight="1">
      <c r="C679" s="3"/>
    </row>
    <row r="680" spans="3:3" ht="12" customHeight="1">
      <c r="C680" s="3"/>
    </row>
    <row r="681" spans="3:3" ht="12" customHeight="1">
      <c r="C681" s="3"/>
    </row>
    <row r="682" spans="3:3" ht="12" customHeight="1">
      <c r="C682" s="3"/>
    </row>
    <row r="683" spans="3:3" ht="12" customHeight="1">
      <c r="C683" s="3"/>
    </row>
    <row r="684" spans="3:3" ht="12" customHeight="1">
      <c r="C684" s="3"/>
    </row>
    <row r="685" spans="3:3" ht="12" customHeight="1">
      <c r="C685" s="3"/>
    </row>
    <row r="686" spans="3:3" ht="12" customHeight="1">
      <c r="C686" s="3"/>
    </row>
    <row r="687" spans="3:3" ht="12" customHeight="1">
      <c r="C687" s="3"/>
    </row>
    <row r="688" spans="3:3" ht="12" customHeight="1">
      <c r="C688" s="3"/>
    </row>
    <row r="689" spans="3:3" ht="12" customHeight="1">
      <c r="C689" s="3"/>
    </row>
    <row r="690" spans="3:3" ht="12" customHeight="1">
      <c r="C690" s="3"/>
    </row>
    <row r="691" spans="3:3" ht="12" customHeight="1">
      <c r="C691" s="3"/>
    </row>
    <row r="692" spans="3:3" ht="12" customHeight="1">
      <c r="C692" s="3"/>
    </row>
    <row r="693" spans="3:3" ht="12" customHeight="1">
      <c r="C693" s="3"/>
    </row>
    <row r="694" spans="3:3" ht="12" customHeight="1">
      <c r="C694" s="3"/>
    </row>
    <row r="695" spans="3:3" ht="12" customHeight="1">
      <c r="C695" s="3"/>
    </row>
    <row r="696" spans="3:3" ht="12" customHeight="1">
      <c r="C696" s="3"/>
    </row>
    <row r="697" spans="3:3" ht="12" customHeight="1">
      <c r="C697" s="3"/>
    </row>
    <row r="698" spans="3:3" ht="12" customHeight="1">
      <c r="C698" s="3"/>
    </row>
    <row r="699" spans="3:3" ht="12" customHeight="1">
      <c r="C699" s="3"/>
    </row>
    <row r="700" spans="3:3" ht="12" customHeight="1">
      <c r="C700" s="3"/>
    </row>
    <row r="701" spans="3:3" ht="12" customHeight="1">
      <c r="C701" s="3"/>
    </row>
    <row r="702" spans="3:3" ht="12" customHeight="1">
      <c r="C702" s="3"/>
    </row>
    <row r="703" spans="3:3" ht="12" customHeight="1">
      <c r="C703" s="3"/>
    </row>
    <row r="704" spans="3:3" ht="12" customHeight="1">
      <c r="C704" s="3"/>
    </row>
    <row r="705" spans="3:3" ht="12" customHeight="1">
      <c r="C705" s="3"/>
    </row>
    <row r="706" spans="3:3" ht="12" customHeight="1">
      <c r="C706" s="3"/>
    </row>
    <row r="707" spans="3:3" ht="12" customHeight="1">
      <c r="C707" s="3"/>
    </row>
    <row r="708" spans="3:3" ht="12" customHeight="1">
      <c r="C708" s="3"/>
    </row>
    <row r="709" spans="3:3" ht="12" customHeight="1">
      <c r="C709" s="3"/>
    </row>
    <row r="710" spans="3:3" ht="12" customHeight="1">
      <c r="C710" s="3"/>
    </row>
    <row r="711" spans="3:3" ht="12" customHeight="1">
      <c r="C711" s="3"/>
    </row>
    <row r="712" spans="3:3" ht="12" customHeight="1">
      <c r="C712" s="3"/>
    </row>
    <row r="713" spans="3:3" ht="12" customHeight="1">
      <c r="C713" s="3"/>
    </row>
    <row r="714" spans="3:3" ht="12" customHeight="1">
      <c r="C714" s="3"/>
    </row>
    <row r="715" spans="3:3" ht="12" customHeight="1">
      <c r="C715" s="3"/>
    </row>
    <row r="716" spans="3:3" ht="12" customHeight="1">
      <c r="C716" s="3"/>
    </row>
    <row r="717" spans="3:3" ht="12" customHeight="1">
      <c r="C717" s="3"/>
    </row>
    <row r="718" spans="3:3" ht="12" customHeight="1">
      <c r="C718" s="3"/>
    </row>
    <row r="719" spans="3:3" ht="12" customHeight="1">
      <c r="C719" s="3"/>
    </row>
    <row r="720" spans="3:3" ht="12" customHeight="1">
      <c r="C720" s="3"/>
    </row>
    <row r="721" spans="3:3" ht="12" customHeight="1">
      <c r="C721" s="3"/>
    </row>
    <row r="722" spans="3:3" ht="12" customHeight="1">
      <c r="C722" s="3"/>
    </row>
    <row r="723" spans="3:3" ht="12" customHeight="1">
      <c r="C723" s="3"/>
    </row>
    <row r="724" spans="3:3" ht="12" customHeight="1">
      <c r="C724" s="3"/>
    </row>
    <row r="725" spans="3:3" ht="12" customHeight="1">
      <c r="C725" s="3"/>
    </row>
    <row r="726" spans="3:3" ht="12" customHeight="1">
      <c r="C726" s="3"/>
    </row>
    <row r="727" spans="3:3" ht="12" customHeight="1">
      <c r="C727" s="3"/>
    </row>
    <row r="728" spans="3:3" ht="12" customHeight="1">
      <c r="C728" s="3"/>
    </row>
    <row r="729" spans="3:3" ht="12" customHeight="1">
      <c r="C729" s="3"/>
    </row>
    <row r="730" spans="3:3" ht="12" customHeight="1">
      <c r="C730" s="3"/>
    </row>
    <row r="731" spans="3:3" ht="12" customHeight="1">
      <c r="C731" s="3"/>
    </row>
    <row r="732" spans="3:3" ht="12" customHeight="1">
      <c r="C732" s="3"/>
    </row>
    <row r="733" spans="3:3" ht="12" customHeight="1">
      <c r="C733" s="3"/>
    </row>
    <row r="734" spans="3:3" ht="12" customHeight="1">
      <c r="C734" s="3"/>
    </row>
    <row r="735" spans="3:3" ht="12" customHeight="1">
      <c r="C735" s="3"/>
    </row>
    <row r="736" spans="3:3" ht="12" customHeight="1">
      <c r="C736" s="3"/>
    </row>
    <row r="737" spans="3:3" ht="12" customHeight="1">
      <c r="C737" s="3"/>
    </row>
    <row r="738" spans="3:3" ht="12" customHeight="1">
      <c r="C738" s="3"/>
    </row>
    <row r="739" spans="3:3" ht="12" customHeight="1">
      <c r="C739" s="3"/>
    </row>
    <row r="740" spans="3:3" ht="12" customHeight="1">
      <c r="C740" s="3"/>
    </row>
    <row r="741" spans="3:3" ht="12" customHeight="1">
      <c r="C741" s="3"/>
    </row>
    <row r="742" spans="3:3" ht="12" customHeight="1">
      <c r="C742" s="3"/>
    </row>
    <row r="743" spans="3:3" ht="12" customHeight="1">
      <c r="C743" s="3"/>
    </row>
    <row r="744" spans="3:3" ht="12" customHeight="1">
      <c r="C744" s="3"/>
    </row>
    <row r="745" spans="3:3" ht="12" customHeight="1">
      <c r="C745" s="3"/>
    </row>
    <row r="746" spans="3:3" ht="12" customHeight="1">
      <c r="C746" s="3"/>
    </row>
    <row r="747" spans="3:3" ht="12" customHeight="1">
      <c r="C747" s="3"/>
    </row>
    <row r="748" spans="3:3" ht="12" customHeight="1">
      <c r="C748" s="3"/>
    </row>
    <row r="749" spans="3:3" ht="12" customHeight="1">
      <c r="C749" s="3"/>
    </row>
    <row r="750" spans="3:3" ht="12" customHeight="1">
      <c r="C750" s="3"/>
    </row>
    <row r="751" spans="3:3" ht="12" customHeight="1">
      <c r="C751" s="3"/>
    </row>
    <row r="752" spans="3:3" ht="12" customHeight="1">
      <c r="C752" s="3"/>
    </row>
    <row r="753" spans="3:3" ht="12" customHeight="1">
      <c r="C753" s="3"/>
    </row>
    <row r="754" spans="3:3" ht="12" customHeight="1">
      <c r="C754" s="3"/>
    </row>
    <row r="755" spans="3:3" ht="12" customHeight="1">
      <c r="C755" s="3"/>
    </row>
    <row r="756" spans="3:3" ht="12" customHeight="1">
      <c r="C756" s="3"/>
    </row>
    <row r="757" spans="3:3" ht="12" customHeight="1">
      <c r="C757" s="3"/>
    </row>
    <row r="758" spans="3:3" ht="12" customHeight="1">
      <c r="C758" s="3"/>
    </row>
    <row r="759" spans="3:3" ht="12" customHeight="1">
      <c r="C759" s="3"/>
    </row>
    <row r="760" spans="3:3" ht="12" customHeight="1">
      <c r="C760" s="3"/>
    </row>
    <row r="761" spans="3:3" ht="12" customHeight="1">
      <c r="C761" s="3"/>
    </row>
    <row r="762" spans="3:3" ht="12" customHeight="1">
      <c r="C762" s="3"/>
    </row>
    <row r="763" spans="3:3" ht="12" customHeight="1">
      <c r="C763" s="3"/>
    </row>
    <row r="764" spans="3:3" ht="12" customHeight="1">
      <c r="C764" s="3"/>
    </row>
    <row r="765" spans="3:3" ht="12" customHeight="1">
      <c r="C765" s="3"/>
    </row>
    <row r="766" spans="3:3" ht="12" customHeight="1">
      <c r="C766" s="3"/>
    </row>
    <row r="767" spans="3:3" ht="12" customHeight="1">
      <c r="C767" s="3"/>
    </row>
    <row r="768" spans="3:3" ht="12" customHeight="1">
      <c r="C768" s="3"/>
    </row>
    <row r="769" spans="3:3" ht="12" customHeight="1">
      <c r="C769" s="3"/>
    </row>
    <row r="770" spans="3:3" ht="12" customHeight="1">
      <c r="C770" s="3"/>
    </row>
    <row r="771" spans="3:3" ht="12" customHeight="1">
      <c r="C771" s="3"/>
    </row>
    <row r="772" spans="3:3" ht="12" customHeight="1">
      <c r="C772" s="3"/>
    </row>
    <row r="773" spans="3:3" ht="12" customHeight="1">
      <c r="C773" s="3"/>
    </row>
    <row r="774" spans="3:3" ht="12" customHeight="1">
      <c r="C774" s="3"/>
    </row>
    <row r="775" spans="3:3" ht="12" customHeight="1">
      <c r="C775" s="3"/>
    </row>
    <row r="776" spans="3:3" ht="12" customHeight="1">
      <c r="C776" s="3"/>
    </row>
    <row r="777" spans="3:3" ht="12" customHeight="1">
      <c r="C777" s="3"/>
    </row>
    <row r="778" spans="3:3" ht="12" customHeight="1">
      <c r="C778" s="3"/>
    </row>
    <row r="779" spans="3:3" ht="12" customHeight="1">
      <c r="C779" s="3"/>
    </row>
    <row r="780" spans="3:3" ht="12" customHeight="1">
      <c r="C780" s="3"/>
    </row>
    <row r="781" spans="3:3" ht="12" customHeight="1">
      <c r="C781" s="3"/>
    </row>
    <row r="782" spans="3:3" ht="12" customHeight="1">
      <c r="C782" s="3"/>
    </row>
    <row r="783" spans="3:3" ht="12" customHeight="1">
      <c r="C783" s="3"/>
    </row>
    <row r="784" spans="3:3" ht="12" customHeight="1">
      <c r="C784" s="3"/>
    </row>
    <row r="785" spans="3:3" ht="12" customHeight="1">
      <c r="C785" s="3"/>
    </row>
    <row r="786" spans="3:3" ht="12" customHeight="1">
      <c r="C786" s="3"/>
    </row>
    <row r="787" spans="3:3" ht="12" customHeight="1">
      <c r="C787" s="3"/>
    </row>
    <row r="788" spans="3:3" ht="12" customHeight="1">
      <c r="C788" s="3"/>
    </row>
    <row r="789" spans="3:3" ht="12" customHeight="1">
      <c r="C789" s="3"/>
    </row>
    <row r="790" spans="3:3" ht="12" customHeight="1">
      <c r="C790" s="3"/>
    </row>
    <row r="791" spans="3:3" ht="12" customHeight="1">
      <c r="C791" s="3"/>
    </row>
    <row r="792" spans="3:3" ht="12" customHeight="1">
      <c r="C792" s="3"/>
    </row>
    <row r="793" spans="3:3" ht="12" customHeight="1">
      <c r="C793" s="3"/>
    </row>
    <row r="794" spans="3:3" ht="12" customHeight="1">
      <c r="C794" s="3"/>
    </row>
    <row r="795" spans="3:3" ht="12" customHeight="1">
      <c r="C795" s="3"/>
    </row>
    <row r="796" spans="3:3" ht="12" customHeight="1">
      <c r="C796" s="3"/>
    </row>
    <row r="797" spans="3:3" ht="12" customHeight="1">
      <c r="C797" s="3"/>
    </row>
    <row r="798" spans="3:3" ht="12" customHeight="1">
      <c r="C798" s="3"/>
    </row>
    <row r="799" spans="3:3" ht="12" customHeight="1">
      <c r="C799" s="3"/>
    </row>
    <row r="800" spans="3:3" ht="12" customHeight="1">
      <c r="C800" s="3"/>
    </row>
    <row r="801" spans="3:3" ht="12" customHeight="1">
      <c r="C801" s="3"/>
    </row>
    <row r="802" spans="3:3" ht="12" customHeight="1">
      <c r="C802" s="3"/>
    </row>
    <row r="803" spans="3:3" ht="12" customHeight="1">
      <c r="C803" s="3"/>
    </row>
    <row r="804" spans="3:3" ht="12" customHeight="1">
      <c r="C804" s="3"/>
    </row>
    <row r="805" spans="3:3" ht="12" customHeight="1">
      <c r="C805" s="3"/>
    </row>
    <row r="806" spans="3:3" ht="12" customHeight="1">
      <c r="C806" s="3"/>
    </row>
    <row r="807" spans="3:3" ht="12" customHeight="1">
      <c r="C807" s="3"/>
    </row>
    <row r="808" spans="3:3" ht="12" customHeight="1">
      <c r="C808" s="3"/>
    </row>
    <row r="809" spans="3:3" ht="12" customHeight="1">
      <c r="C809" s="3"/>
    </row>
    <row r="810" spans="3:3" ht="12" customHeight="1">
      <c r="C810" s="3"/>
    </row>
    <row r="811" spans="3:3" ht="12" customHeight="1">
      <c r="C811" s="3"/>
    </row>
    <row r="812" spans="3:3" ht="12" customHeight="1">
      <c r="C812" s="3"/>
    </row>
    <row r="813" spans="3:3" ht="12" customHeight="1">
      <c r="C813" s="3"/>
    </row>
    <row r="814" spans="3:3" ht="12" customHeight="1">
      <c r="C814" s="3"/>
    </row>
    <row r="815" spans="3:3" ht="12" customHeight="1">
      <c r="C815" s="3"/>
    </row>
    <row r="816" spans="3:3" ht="12" customHeight="1">
      <c r="C816" s="3"/>
    </row>
    <row r="817" spans="3:3" ht="12" customHeight="1">
      <c r="C817" s="3"/>
    </row>
    <row r="818" spans="3:3" ht="12" customHeight="1">
      <c r="C818" s="3"/>
    </row>
    <row r="819" spans="3:3" ht="12" customHeight="1">
      <c r="C819" s="3"/>
    </row>
    <row r="820" spans="3:3" ht="12" customHeight="1">
      <c r="C820" s="3"/>
    </row>
    <row r="821" spans="3:3" ht="12" customHeight="1">
      <c r="C821" s="3"/>
    </row>
    <row r="822" spans="3:3" ht="12" customHeight="1">
      <c r="C822" s="3"/>
    </row>
    <row r="823" spans="3:3" ht="12" customHeight="1">
      <c r="C823" s="3"/>
    </row>
    <row r="824" spans="3:3" ht="12" customHeight="1">
      <c r="C824" s="3"/>
    </row>
    <row r="825" spans="3:3" ht="12" customHeight="1">
      <c r="C825" s="3"/>
    </row>
    <row r="826" spans="3:3" ht="12" customHeight="1">
      <c r="C826" s="3"/>
    </row>
    <row r="827" spans="3:3" ht="12" customHeight="1">
      <c r="C827" s="3"/>
    </row>
    <row r="828" spans="3:3" ht="12" customHeight="1">
      <c r="C828" s="3"/>
    </row>
    <row r="829" spans="3:3" ht="12" customHeight="1">
      <c r="C829" s="3"/>
    </row>
    <row r="830" spans="3:3" ht="12" customHeight="1">
      <c r="C830" s="3"/>
    </row>
    <row r="831" spans="3:3" ht="12" customHeight="1">
      <c r="C831" s="3"/>
    </row>
    <row r="832" spans="3:3" ht="12" customHeight="1">
      <c r="C832" s="3"/>
    </row>
    <row r="833" spans="3:3" ht="12" customHeight="1">
      <c r="C833" s="3"/>
    </row>
    <row r="834" spans="3:3" ht="12" customHeight="1">
      <c r="C834" s="3"/>
    </row>
    <row r="835" spans="3:3" ht="12" customHeight="1">
      <c r="C835" s="3"/>
    </row>
    <row r="836" spans="3:3" ht="12" customHeight="1">
      <c r="C836" s="3"/>
    </row>
    <row r="837" spans="3:3" ht="12" customHeight="1">
      <c r="C837" s="3"/>
    </row>
    <row r="838" spans="3:3" ht="12" customHeight="1">
      <c r="C838" s="3"/>
    </row>
    <row r="839" spans="3:3" ht="12" customHeight="1">
      <c r="C839" s="3"/>
    </row>
    <row r="840" spans="3:3" ht="12" customHeight="1">
      <c r="C840" s="3"/>
    </row>
    <row r="841" spans="3:3" ht="12" customHeight="1">
      <c r="C841" s="3"/>
    </row>
    <row r="842" spans="3:3" ht="12" customHeight="1">
      <c r="C842" s="3"/>
    </row>
    <row r="843" spans="3:3" ht="12" customHeight="1">
      <c r="C843" s="3"/>
    </row>
    <row r="844" spans="3:3" ht="12" customHeight="1">
      <c r="C844" s="3"/>
    </row>
    <row r="845" spans="3:3" ht="12" customHeight="1">
      <c r="C845" s="3"/>
    </row>
    <row r="846" spans="3:3" ht="12" customHeight="1">
      <c r="C846" s="3"/>
    </row>
    <row r="847" spans="3:3" ht="12" customHeight="1">
      <c r="C847" s="3"/>
    </row>
    <row r="848" spans="3:3" ht="12" customHeight="1">
      <c r="C848" s="3"/>
    </row>
    <row r="849" spans="3:3" ht="12" customHeight="1">
      <c r="C849" s="3"/>
    </row>
    <row r="850" spans="3:3" ht="12" customHeight="1">
      <c r="C850" s="3"/>
    </row>
    <row r="851" spans="3:3" ht="12" customHeight="1">
      <c r="C851" s="3"/>
    </row>
    <row r="852" spans="3:3" ht="12" customHeight="1">
      <c r="C852" s="3"/>
    </row>
    <row r="853" spans="3:3" ht="12" customHeight="1">
      <c r="C853" s="3"/>
    </row>
    <row r="854" spans="3:3" ht="12" customHeight="1">
      <c r="C854" s="3"/>
    </row>
    <row r="855" spans="3:3" ht="12" customHeight="1">
      <c r="C855" s="3"/>
    </row>
    <row r="856" spans="3:3" ht="12" customHeight="1">
      <c r="C856" s="3"/>
    </row>
    <row r="857" spans="3:3" ht="12" customHeight="1">
      <c r="C857" s="3"/>
    </row>
    <row r="858" spans="3:3" ht="12" customHeight="1">
      <c r="C858" s="3"/>
    </row>
    <row r="859" spans="3:3" ht="12" customHeight="1">
      <c r="C859" s="3"/>
    </row>
    <row r="860" spans="3:3" ht="12" customHeight="1">
      <c r="C860" s="3"/>
    </row>
    <row r="861" spans="3:3" ht="12" customHeight="1">
      <c r="C861" s="3"/>
    </row>
    <row r="862" spans="3:3" ht="12" customHeight="1">
      <c r="C862" s="3"/>
    </row>
    <row r="863" spans="3:3" ht="12" customHeight="1">
      <c r="C863" s="3"/>
    </row>
    <row r="864" spans="3:3" ht="12" customHeight="1">
      <c r="C864" s="3"/>
    </row>
    <row r="865" spans="3:3" ht="12" customHeight="1">
      <c r="C865" s="3"/>
    </row>
    <row r="866" spans="3:3" ht="12" customHeight="1">
      <c r="C866" s="3"/>
    </row>
    <row r="867" spans="3:3" ht="12" customHeight="1">
      <c r="C867" s="3"/>
    </row>
    <row r="868" spans="3:3" ht="12" customHeight="1">
      <c r="C868" s="3"/>
    </row>
    <row r="869" spans="3:3" ht="12" customHeight="1">
      <c r="C869" s="3"/>
    </row>
    <row r="870" spans="3:3" ht="12" customHeight="1">
      <c r="C870" s="3"/>
    </row>
    <row r="871" spans="3:3" ht="12" customHeight="1">
      <c r="C871" s="3"/>
    </row>
    <row r="872" spans="3:3" ht="12" customHeight="1">
      <c r="C872" s="3"/>
    </row>
    <row r="873" spans="3:3" ht="12" customHeight="1">
      <c r="C873" s="3"/>
    </row>
    <row r="874" spans="3:3" ht="12" customHeight="1">
      <c r="C874" s="3"/>
    </row>
    <row r="875" spans="3:3" ht="12" customHeight="1">
      <c r="C875" s="3"/>
    </row>
    <row r="876" spans="3:3" ht="12" customHeight="1">
      <c r="C876" s="3"/>
    </row>
    <row r="877" spans="3:3" ht="12" customHeight="1">
      <c r="C877" s="3"/>
    </row>
    <row r="878" spans="3:3" ht="12" customHeight="1">
      <c r="C878" s="3"/>
    </row>
    <row r="879" spans="3:3" ht="12" customHeight="1">
      <c r="C879" s="3"/>
    </row>
    <row r="880" spans="3:3" ht="12" customHeight="1">
      <c r="C880" s="3"/>
    </row>
    <row r="881" spans="3:3" ht="12" customHeight="1">
      <c r="C881" s="3"/>
    </row>
    <row r="882" spans="3:3" ht="12" customHeight="1">
      <c r="C882" s="3"/>
    </row>
    <row r="883" spans="3:3" ht="12" customHeight="1">
      <c r="C883" s="3"/>
    </row>
    <row r="884" spans="3:3" ht="12" customHeight="1">
      <c r="C884" s="3"/>
    </row>
    <row r="885" spans="3:3" ht="12" customHeight="1">
      <c r="C885" s="3"/>
    </row>
    <row r="886" spans="3:3" ht="12" customHeight="1">
      <c r="C886" s="3"/>
    </row>
    <row r="887" spans="3:3" ht="12" customHeight="1">
      <c r="C887" s="3"/>
    </row>
    <row r="888" spans="3:3" ht="12" customHeight="1">
      <c r="C888" s="3"/>
    </row>
    <row r="889" spans="3:3" ht="12" customHeight="1">
      <c r="C889" s="3"/>
    </row>
    <row r="890" spans="3:3" ht="12" customHeight="1">
      <c r="C890" s="3"/>
    </row>
    <row r="891" spans="3:3" ht="12" customHeight="1">
      <c r="C891" s="3"/>
    </row>
    <row r="892" spans="3:3" ht="12" customHeight="1">
      <c r="C892" s="3"/>
    </row>
    <row r="893" spans="3:3" ht="12" customHeight="1">
      <c r="C893" s="3"/>
    </row>
    <row r="894" spans="3:3" ht="12" customHeight="1">
      <c r="C894" s="3"/>
    </row>
    <row r="895" spans="3:3" ht="12" customHeight="1">
      <c r="C895" s="3"/>
    </row>
    <row r="896" spans="3:3" ht="12" customHeight="1">
      <c r="C896" s="3"/>
    </row>
    <row r="897" spans="3:3" ht="12" customHeight="1">
      <c r="C897" s="3"/>
    </row>
    <row r="898" spans="3:3" ht="12" customHeight="1">
      <c r="C898" s="3"/>
    </row>
    <row r="899" spans="3:3" ht="12" customHeight="1">
      <c r="C899" s="3"/>
    </row>
    <row r="900" spans="3:3" ht="12" customHeight="1">
      <c r="C900" s="3"/>
    </row>
    <row r="901" spans="3:3" ht="12" customHeight="1">
      <c r="C901" s="3"/>
    </row>
    <row r="902" spans="3:3" ht="12" customHeight="1">
      <c r="C902" s="3"/>
    </row>
    <row r="903" spans="3:3" ht="12" customHeight="1">
      <c r="C903" s="3"/>
    </row>
    <row r="904" spans="3:3" ht="12" customHeight="1">
      <c r="C904" s="3"/>
    </row>
    <row r="905" spans="3:3" ht="12" customHeight="1">
      <c r="C905" s="3"/>
    </row>
    <row r="906" spans="3:3" ht="12" customHeight="1">
      <c r="C906" s="3"/>
    </row>
    <row r="907" spans="3:3" ht="12" customHeight="1">
      <c r="C907" s="3"/>
    </row>
    <row r="908" spans="3:3" ht="12" customHeight="1">
      <c r="C908" s="3"/>
    </row>
    <row r="909" spans="3:3" ht="12" customHeight="1">
      <c r="C909" s="3"/>
    </row>
    <row r="910" spans="3:3" ht="12" customHeight="1">
      <c r="C910" s="3"/>
    </row>
    <row r="911" spans="3:3" ht="12" customHeight="1">
      <c r="C911" s="3"/>
    </row>
    <row r="912" spans="3:3" ht="12" customHeight="1">
      <c r="C912" s="3"/>
    </row>
    <row r="913" spans="3:3" ht="12" customHeight="1">
      <c r="C913" s="3"/>
    </row>
    <row r="914" spans="3:3" ht="12" customHeight="1">
      <c r="C914" s="3"/>
    </row>
    <row r="915" spans="3:3" ht="12" customHeight="1">
      <c r="C915" s="3"/>
    </row>
    <row r="916" spans="3:3" ht="12" customHeight="1">
      <c r="C916" s="3"/>
    </row>
    <row r="917" spans="3:3" ht="12" customHeight="1">
      <c r="C917" s="3"/>
    </row>
    <row r="918" spans="3:3" ht="12" customHeight="1">
      <c r="C918" s="3"/>
    </row>
    <row r="919" spans="3:3" ht="12" customHeight="1">
      <c r="C919" s="3"/>
    </row>
    <row r="920" spans="3:3" ht="12" customHeight="1">
      <c r="C920" s="3"/>
    </row>
    <row r="921" spans="3:3" ht="12" customHeight="1">
      <c r="C921" s="3"/>
    </row>
    <row r="922" spans="3:3" ht="12" customHeight="1">
      <c r="C922" s="3"/>
    </row>
    <row r="923" spans="3:3" ht="12" customHeight="1">
      <c r="C923" s="3"/>
    </row>
    <row r="924" spans="3:3" ht="12" customHeight="1">
      <c r="C924" s="3"/>
    </row>
    <row r="925" spans="3:3" ht="12" customHeight="1">
      <c r="C925" s="3"/>
    </row>
    <row r="926" spans="3:3" ht="12" customHeight="1">
      <c r="C926" s="3"/>
    </row>
    <row r="927" spans="3:3" ht="12" customHeight="1">
      <c r="C927" s="3"/>
    </row>
    <row r="928" spans="3:3" ht="12" customHeight="1">
      <c r="C928" s="3"/>
    </row>
    <row r="929" spans="3:3" ht="12" customHeight="1">
      <c r="C929" s="3"/>
    </row>
    <row r="930" spans="3:3" ht="12" customHeight="1">
      <c r="C930" s="3"/>
    </row>
    <row r="931" spans="3:3" ht="12" customHeight="1">
      <c r="C931" s="3"/>
    </row>
    <row r="932" spans="3:3" ht="12" customHeight="1">
      <c r="C932" s="3"/>
    </row>
    <row r="933" spans="3:3" ht="12" customHeight="1">
      <c r="C933" s="3"/>
    </row>
    <row r="934" spans="3:3" ht="12" customHeight="1">
      <c r="C934" s="3"/>
    </row>
    <row r="935" spans="3:3" ht="12" customHeight="1">
      <c r="C935" s="3"/>
    </row>
    <row r="936" spans="3:3" ht="12" customHeight="1">
      <c r="C936" s="3"/>
    </row>
    <row r="937" spans="3:3" ht="12" customHeight="1">
      <c r="C937" s="3"/>
    </row>
    <row r="938" spans="3:3" ht="12" customHeight="1">
      <c r="C938" s="3"/>
    </row>
    <row r="939" spans="3:3" ht="12" customHeight="1">
      <c r="C939" s="3"/>
    </row>
    <row r="940" spans="3:3" ht="12" customHeight="1">
      <c r="C940" s="3"/>
    </row>
    <row r="941" spans="3:3" ht="12" customHeight="1">
      <c r="C941" s="3"/>
    </row>
    <row r="942" spans="3:3" ht="12" customHeight="1">
      <c r="C942" s="3"/>
    </row>
    <row r="943" spans="3:3" ht="12" customHeight="1">
      <c r="C943" s="3"/>
    </row>
    <row r="944" spans="3:3" ht="12" customHeight="1">
      <c r="C944" s="3"/>
    </row>
    <row r="945" spans="3:3" ht="12" customHeight="1">
      <c r="C945" s="3"/>
    </row>
    <row r="946" spans="3:3" ht="12" customHeight="1">
      <c r="C946" s="3"/>
    </row>
    <row r="947" spans="3:3" ht="12" customHeight="1">
      <c r="C947" s="3"/>
    </row>
    <row r="948" spans="3:3" ht="12" customHeight="1">
      <c r="C948" s="3"/>
    </row>
    <row r="949" spans="3:3" ht="12" customHeight="1">
      <c r="C949" s="3"/>
    </row>
    <row r="950" spans="3:3" ht="12" customHeight="1">
      <c r="C950" s="3"/>
    </row>
    <row r="951" spans="3:3" ht="12" customHeight="1">
      <c r="C951" s="3"/>
    </row>
    <row r="952" spans="3:3" ht="12" customHeight="1">
      <c r="C952" s="3"/>
    </row>
    <row r="953" spans="3:3" ht="12" customHeight="1">
      <c r="C953" s="3"/>
    </row>
    <row r="954" spans="3:3" ht="12" customHeight="1">
      <c r="C954" s="3"/>
    </row>
    <row r="955" spans="3:3" ht="12" customHeight="1">
      <c r="C955" s="3"/>
    </row>
    <row r="956" spans="3:3" ht="12" customHeight="1">
      <c r="C956" s="3"/>
    </row>
    <row r="957" spans="3:3" ht="12" customHeight="1">
      <c r="C957" s="3"/>
    </row>
    <row r="958" spans="3:3" ht="12" customHeight="1">
      <c r="C958" s="3"/>
    </row>
    <row r="959" spans="3:3" ht="12" customHeight="1">
      <c r="C959" s="3"/>
    </row>
    <row r="960" spans="3:3" ht="12" customHeight="1">
      <c r="C960" s="3"/>
    </row>
    <row r="961" spans="3:3" ht="12" customHeight="1">
      <c r="C961" s="3"/>
    </row>
    <row r="962" spans="3:3" ht="12" customHeight="1">
      <c r="C962" s="3"/>
    </row>
    <row r="963" spans="3:3" ht="12" customHeight="1">
      <c r="C963" s="3"/>
    </row>
    <row r="964" spans="3:3" ht="12" customHeight="1">
      <c r="C964" s="3"/>
    </row>
    <row r="965" spans="3:3" ht="12" customHeight="1">
      <c r="C965" s="3"/>
    </row>
    <row r="966" spans="3:3" ht="12" customHeight="1">
      <c r="C966" s="3"/>
    </row>
    <row r="967" spans="3:3" ht="12" customHeight="1">
      <c r="C967" s="3"/>
    </row>
    <row r="968" spans="3:3" ht="12" customHeight="1">
      <c r="C968" s="3"/>
    </row>
    <row r="969" spans="3:3" ht="12" customHeight="1">
      <c r="C969" s="3"/>
    </row>
    <row r="970" spans="3:3" ht="12" customHeight="1">
      <c r="C970" s="3"/>
    </row>
    <row r="971" spans="3:3" ht="12" customHeight="1">
      <c r="C971" s="3"/>
    </row>
    <row r="972" spans="3:3" ht="12" customHeight="1">
      <c r="C972" s="3"/>
    </row>
    <row r="973" spans="3:3" ht="12" customHeight="1">
      <c r="C973" s="3"/>
    </row>
    <row r="974" spans="3:3" ht="12" customHeight="1">
      <c r="C974" s="3"/>
    </row>
    <row r="975" spans="3:3" ht="12" customHeight="1">
      <c r="C975" s="3"/>
    </row>
    <row r="976" spans="3:3" ht="12" customHeight="1">
      <c r="C976" s="3"/>
    </row>
    <row r="977" spans="3:3" ht="12" customHeight="1">
      <c r="C977" s="3"/>
    </row>
    <row r="978" spans="3:3" ht="12" customHeight="1">
      <c r="C978" s="3"/>
    </row>
    <row r="979" spans="3:3" ht="12" customHeight="1">
      <c r="C979" s="3"/>
    </row>
    <row r="980" spans="3:3" ht="12" customHeight="1">
      <c r="C980" s="3"/>
    </row>
    <row r="981" spans="3:3" ht="12" customHeight="1">
      <c r="C981" s="3"/>
    </row>
    <row r="982" spans="3:3" ht="12" customHeight="1">
      <c r="C982" s="3"/>
    </row>
    <row r="983" spans="3:3" ht="12" customHeight="1">
      <c r="C983" s="3"/>
    </row>
    <row r="984" spans="3:3" ht="12" customHeight="1">
      <c r="C984" s="3"/>
    </row>
    <row r="985" spans="3:3" ht="12" customHeight="1">
      <c r="C985" s="3"/>
    </row>
    <row r="986" spans="3:3" ht="12" customHeight="1">
      <c r="C986" s="3"/>
    </row>
    <row r="987" spans="3:3" ht="12" customHeight="1">
      <c r="C987" s="3"/>
    </row>
    <row r="988" spans="3:3" ht="12" customHeight="1">
      <c r="C988" s="3"/>
    </row>
    <row r="989" spans="3:3" ht="12" customHeight="1">
      <c r="C989" s="3"/>
    </row>
    <row r="990" spans="3:3" ht="12" customHeight="1">
      <c r="C990" s="3"/>
    </row>
    <row r="991" spans="3:3" ht="12" customHeight="1">
      <c r="C991" s="3"/>
    </row>
    <row r="992" spans="3:3" ht="12" customHeight="1">
      <c r="C992" s="3"/>
    </row>
    <row r="993" spans="3:3" ht="12" customHeight="1">
      <c r="C993" s="3"/>
    </row>
    <row r="994" spans="3:3" ht="12" customHeight="1">
      <c r="C994" s="3"/>
    </row>
    <row r="995" spans="3:3" ht="12" customHeight="1">
      <c r="C995" s="3"/>
    </row>
    <row r="996" spans="3:3" ht="12" customHeight="1">
      <c r="C996" s="3"/>
    </row>
    <row r="997" spans="3:3" ht="12" customHeight="1">
      <c r="C997" s="3"/>
    </row>
    <row r="998" spans="3:3" ht="12" customHeight="1">
      <c r="C998" s="3"/>
    </row>
    <row r="999" spans="3:3" ht="12" customHeight="1">
      <c r="C999" s="3"/>
    </row>
    <row r="1000" spans="3:3" ht="12" customHeight="1">
      <c r="C1000" s="3"/>
    </row>
  </sheetData>
  <conditionalFormatting sqref="C20">
    <cfRule type="cellIs" dxfId="69" priority="1" stopIfTrue="1" operator="equal">
      <formula>"Doesn't Tie to Detail Sheet"</formula>
    </cfRule>
  </conditionalFormatting>
  <conditionalFormatting sqref="C19">
    <cfRule type="cellIs" dxfId="68" priority="2" stopIfTrue="1" operator="equal">
      <formula>"Doesn't Foot"</formula>
    </cfRule>
  </conditionalFormatting>
  <pageMargins left="0.75" right="0.75" top="1" bottom="1" header="0" footer="0"/>
  <pageSetup orientation="portrait"/>
  <headerFooter>
    <oddHeader>&amp;CANNEX II: BUDGET TEMPLATE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V1000"/>
  <sheetViews>
    <sheetView tabSelected="1" topLeftCell="B7" workbookViewId="0">
      <selection activeCell="H130" sqref="H130"/>
    </sheetView>
  </sheetViews>
  <sheetFormatPr baseColWidth="10" defaultColWidth="14.5" defaultRowHeight="15" customHeight="1" outlineLevelRow="1"/>
  <cols>
    <col min="1" max="1" width="2" customWidth="1"/>
    <col min="2" max="2" width="36.6640625" customWidth="1"/>
    <col min="3" max="4" width="9" hidden="1" customWidth="1"/>
    <col min="5" max="5" width="8.6640625" customWidth="1"/>
    <col min="6" max="6" width="7.6640625" customWidth="1"/>
    <col min="7" max="7" width="10.83203125" customWidth="1"/>
    <col min="8" max="8" width="12.6640625" customWidth="1"/>
    <col min="9" max="9" width="10.5" customWidth="1"/>
    <col min="10" max="48" width="8.6640625" customWidth="1"/>
  </cols>
  <sheetData>
    <row r="1" spans="1:48" ht="12" hidden="1" customHeight="1" outlineLevel="1">
      <c r="A1" s="165"/>
      <c r="B1" s="166"/>
      <c r="E1" s="14" t="s">
        <v>0</v>
      </c>
      <c r="F1" s="14"/>
      <c r="G1" s="15"/>
      <c r="H1" s="16"/>
    </row>
    <row r="2" spans="1:48" ht="12" hidden="1" customHeight="1" outlineLevel="1">
      <c r="A2" s="167"/>
      <c r="B2" s="168"/>
      <c r="E2" s="14" t="s">
        <v>2</v>
      </c>
      <c r="F2" s="14"/>
      <c r="G2" s="15"/>
      <c r="H2" s="16"/>
    </row>
    <row r="3" spans="1:48" ht="12" hidden="1" customHeight="1" outlineLevel="1">
      <c r="A3" s="167"/>
      <c r="B3" s="168"/>
      <c r="E3" s="14" t="s">
        <v>4</v>
      </c>
      <c r="F3" s="14"/>
      <c r="G3" s="15"/>
      <c r="H3" s="16"/>
    </row>
    <row r="4" spans="1:48" ht="12" hidden="1" customHeight="1" outlineLevel="1">
      <c r="A4" s="167"/>
      <c r="B4" s="168"/>
      <c r="E4" s="14" t="s">
        <v>6</v>
      </c>
      <c r="F4" s="14"/>
      <c r="G4" s="15"/>
      <c r="H4" s="16"/>
    </row>
    <row r="5" spans="1:48" ht="12" hidden="1" customHeight="1" outlineLevel="1">
      <c r="A5" s="167"/>
      <c r="B5" s="168"/>
      <c r="G5" s="17"/>
      <c r="H5" s="17"/>
    </row>
    <row r="6" spans="1:48" ht="13.5" hidden="1" customHeight="1" outlineLevel="1">
      <c r="A6" s="167"/>
      <c r="B6" s="168"/>
      <c r="G6" s="17"/>
      <c r="H6" s="17"/>
    </row>
    <row r="7" spans="1:48" ht="13.5" customHeight="1" collapsed="1">
      <c r="A7" s="167"/>
      <c r="B7" s="168"/>
      <c r="D7" s="18"/>
      <c r="E7" s="159" t="s">
        <v>9</v>
      </c>
      <c r="F7" s="160"/>
      <c r="G7" s="160"/>
      <c r="H7" s="161"/>
      <c r="I7" s="159" t="s">
        <v>10</v>
      </c>
      <c r="J7" s="160"/>
      <c r="K7" s="160"/>
      <c r="L7" s="161"/>
      <c r="M7" s="159" t="s">
        <v>11</v>
      </c>
      <c r="N7" s="160"/>
      <c r="O7" s="160"/>
      <c r="P7" s="161"/>
      <c r="Q7" s="159" t="s">
        <v>12</v>
      </c>
      <c r="R7" s="160"/>
      <c r="S7" s="160"/>
      <c r="T7" s="161"/>
      <c r="U7" s="159" t="s">
        <v>13</v>
      </c>
      <c r="V7" s="160"/>
      <c r="W7" s="160"/>
      <c r="X7" s="161"/>
      <c r="Y7" s="159" t="s">
        <v>14</v>
      </c>
      <c r="Z7" s="160"/>
      <c r="AA7" s="160"/>
      <c r="AB7" s="161"/>
      <c r="AC7" s="159" t="s">
        <v>15</v>
      </c>
      <c r="AD7" s="160"/>
      <c r="AE7" s="160"/>
      <c r="AF7" s="161"/>
      <c r="AG7" s="159" t="s">
        <v>16</v>
      </c>
      <c r="AH7" s="160"/>
      <c r="AI7" s="160"/>
      <c r="AJ7" s="161"/>
      <c r="AK7" s="159" t="s">
        <v>17</v>
      </c>
      <c r="AL7" s="160"/>
      <c r="AM7" s="160"/>
      <c r="AN7" s="161"/>
      <c r="AO7" s="159" t="s">
        <v>18</v>
      </c>
      <c r="AP7" s="160"/>
      <c r="AQ7" s="160"/>
      <c r="AR7" s="161"/>
      <c r="AS7" s="159" t="s">
        <v>19</v>
      </c>
      <c r="AT7" s="160"/>
      <c r="AU7" s="160"/>
      <c r="AV7" s="161"/>
    </row>
    <row r="8" spans="1:48" ht="13.5" customHeight="1">
      <c r="A8" s="169"/>
      <c r="B8" s="170"/>
      <c r="C8" s="19"/>
      <c r="D8" s="20"/>
      <c r="E8" s="162" t="s">
        <v>40</v>
      </c>
      <c r="F8" s="163"/>
      <c r="G8" s="163"/>
      <c r="H8" s="164"/>
      <c r="I8" s="162" t="s">
        <v>40</v>
      </c>
      <c r="J8" s="163"/>
      <c r="K8" s="163"/>
      <c r="L8" s="164"/>
      <c r="M8" s="162" t="s">
        <v>40</v>
      </c>
      <c r="N8" s="163"/>
      <c r="O8" s="163"/>
      <c r="P8" s="164"/>
      <c r="Q8" s="162" t="s">
        <v>40</v>
      </c>
      <c r="R8" s="163"/>
      <c r="S8" s="163"/>
      <c r="T8" s="164"/>
      <c r="U8" s="162" t="s">
        <v>40</v>
      </c>
      <c r="V8" s="163"/>
      <c r="W8" s="163"/>
      <c r="X8" s="164"/>
      <c r="Y8" s="162" t="s">
        <v>40</v>
      </c>
      <c r="Z8" s="163"/>
      <c r="AA8" s="163"/>
      <c r="AB8" s="164"/>
      <c r="AC8" s="162" t="s">
        <v>40</v>
      </c>
      <c r="AD8" s="163"/>
      <c r="AE8" s="163"/>
      <c r="AF8" s="164"/>
      <c r="AG8" s="162" t="s">
        <v>40</v>
      </c>
      <c r="AH8" s="163"/>
      <c r="AI8" s="163"/>
      <c r="AJ8" s="164"/>
      <c r="AK8" s="162" t="s">
        <v>40</v>
      </c>
      <c r="AL8" s="163"/>
      <c r="AM8" s="163"/>
      <c r="AN8" s="164"/>
      <c r="AO8" s="162"/>
      <c r="AP8" s="163"/>
      <c r="AQ8" s="163"/>
      <c r="AR8" s="164"/>
      <c r="AS8" s="162" t="s">
        <v>40</v>
      </c>
      <c r="AT8" s="163"/>
      <c r="AU8" s="163"/>
      <c r="AV8" s="164"/>
    </row>
    <row r="9" spans="1:48" ht="12" customHeight="1">
      <c r="A9" s="21" t="s">
        <v>41</v>
      </c>
      <c r="B9" s="21"/>
      <c r="C9" s="22" t="s">
        <v>42</v>
      </c>
      <c r="D9" s="23" t="s">
        <v>43</v>
      </c>
      <c r="E9" s="24" t="s">
        <v>44</v>
      </c>
      <c r="F9" s="25" t="s">
        <v>45</v>
      </c>
      <c r="G9" s="26" t="s">
        <v>46</v>
      </c>
      <c r="H9" s="26" t="s">
        <v>47</v>
      </c>
      <c r="I9" s="24" t="s">
        <v>44</v>
      </c>
      <c r="J9" s="25" t="s">
        <v>45</v>
      </c>
      <c r="K9" s="26" t="s">
        <v>46</v>
      </c>
      <c r="L9" s="26" t="s">
        <v>48</v>
      </c>
      <c r="M9" s="24" t="s">
        <v>44</v>
      </c>
      <c r="N9" s="25" t="s">
        <v>45</v>
      </c>
      <c r="O9" s="26" t="s">
        <v>46</v>
      </c>
      <c r="P9" s="26" t="s">
        <v>49</v>
      </c>
      <c r="Q9" s="24" t="s">
        <v>44</v>
      </c>
      <c r="R9" s="25" t="s">
        <v>45</v>
      </c>
      <c r="S9" s="26" t="s">
        <v>46</v>
      </c>
      <c r="T9" s="26" t="s">
        <v>50</v>
      </c>
      <c r="U9" s="24" t="s">
        <v>44</v>
      </c>
      <c r="V9" s="25" t="s">
        <v>45</v>
      </c>
      <c r="W9" s="26" t="s">
        <v>46</v>
      </c>
      <c r="X9" s="26" t="s">
        <v>51</v>
      </c>
      <c r="Y9" s="24" t="s">
        <v>44</v>
      </c>
      <c r="Z9" s="25" t="s">
        <v>45</v>
      </c>
      <c r="AA9" s="26" t="s">
        <v>46</v>
      </c>
      <c r="AB9" s="26" t="s">
        <v>52</v>
      </c>
      <c r="AC9" s="24" t="s">
        <v>44</v>
      </c>
      <c r="AD9" s="25" t="s">
        <v>45</v>
      </c>
      <c r="AE9" s="26" t="s">
        <v>46</v>
      </c>
      <c r="AF9" s="26" t="s">
        <v>53</v>
      </c>
      <c r="AG9" s="24" t="s">
        <v>44</v>
      </c>
      <c r="AH9" s="25" t="s">
        <v>45</v>
      </c>
      <c r="AI9" s="26" t="s">
        <v>46</v>
      </c>
      <c r="AJ9" s="26" t="s">
        <v>54</v>
      </c>
      <c r="AK9" s="24" t="s">
        <v>44</v>
      </c>
      <c r="AL9" s="25" t="s">
        <v>45</v>
      </c>
      <c r="AM9" s="26" t="s">
        <v>46</v>
      </c>
      <c r="AN9" s="26" t="s">
        <v>55</v>
      </c>
      <c r="AO9" s="24" t="s">
        <v>44</v>
      </c>
      <c r="AP9" s="25" t="s">
        <v>45</v>
      </c>
      <c r="AQ9" s="26" t="s">
        <v>46</v>
      </c>
      <c r="AR9" s="27" t="s">
        <v>56</v>
      </c>
      <c r="AS9" s="24" t="s">
        <v>44</v>
      </c>
      <c r="AT9" s="25" t="s">
        <v>45</v>
      </c>
      <c r="AU9" s="26" t="s">
        <v>46</v>
      </c>
      <c r="AV9" s="26" t="s">
        <v>57</v>
      </c>
    </row>
    <row r="10" spans="1:48" ht="12" customHeight="1" outlineLevel="1">
      <c r="A10" s="28"/>
      <c r="B10" s="28"/>
      <c r="C10" s="29"/>
      <c r="D10" s="29"/>
      <c r="E10" s="30"/>
      <c r="F10" s="28"/>
      <c r="G10" s="31"/>
      <c r="H10" s="31"/>
      <c r="I10" s="30"/>
      <c r="J10" s="28"/>
      <c r="K10" s="31"/>
      <c r="L10" s="31"/>
      <c r="M10" s="30"/>
      <c r="N10" s="28"/>
      <c r="O10" s="31"/>
      <c r="P10" s="31"/>
      <c r="Q10" s="30"/>
      <c r="R10" s="28"/>
      <c r="S10" s="31"/>
      <c r="T10" s="31"/>
      <c r="U10" s="30"/>
      <c r="V10" s="28"/>
      <c r="W10" s="31"/>
      <c r="X10" s="31"/>
      <c r="Y10" s="30"/>
      <c r="Z10" s="28"/>
      <c r="AA10" s="31"/>
      <c r="AB10" s="31"/>
      <c r="AC10" s="30"/>
      <c r="AD10" s="28"/>
      <c r="AE10" s="31"/>
      <c r="AF10" s="31"/>
      <c r="AG10" s="30"/>
      <c r="AH10" s="28"/>
      <c r="AI10" s="31"/>
      <c r="AJ10" s="31"/>
      <c r="AK10" s="30"/>
      <c r="AL10" s="28"/>
      <c r="AM10" s="31"/>
      <c r="AN10" s="31"/>
      <c r="AO10" s="30"/>
      <c r="AP10" s="28"/>
      <c r="AQ10" s="31"/>
      <c r="AR10" s="31"/>
      <c r="AS10" s="30"/>
      <c r="AT10" s="28"/>
      <c r="AU10" s="31"/>
      <c r="AV10" s="31"/>
    </row>
    <row r="11" spans="1:48" ht="12" customHeight="1" outlineLevel="1">
      <c r="A11" s="32" t="s">
        <v>21</v>
      </c>
      <c r="B11" s="32"/>
      <c r="C11" s="33"/>
      <c r="D11" s="33"/>
      <c r="E11" s="34"/>
      <c r="F11" s="35"/>
      <c r="G11" s="36"/>
      <c r="H11" s="37"/>
      <c r="I11" s="34"/>
      <c r="J11" s="35"/>
      <c r="K11" s="36"/>
      <c r="L11" s="37"/>
      <c r="M11" s="34"/>
      <c r="N11" s="35"/>
      <c r="O11" s="36"/>
      <c r="P11" s="37"/>
      <c r="Q11" s="34"/>
      <c r="R11" s="35"/>
      <c r="S11" s="36"/>
      <c r="T11" s="37"/>
      <c r="U11" s="34"/>
      <c r="V11" s="35"/>
      <c r="W11" s="36"/>
      <c r="X11" s="37"/>
      <c r="Y11" s="34"/>
      <c r="Z11" s="35"/>
      <c r="AA11" s="36"/>
      <c r="AB11" s="37"/>
      <c r="AC11" s="34"/>
      <c r="AD11" s="35"/>
      <c r="AE11" s="36"/>
      <c r="AF11" s="37"/>
      <c r="AG11" s="34"/>
      <c r="AH11" s="35"/>
      <c r="AI11" s="36"/>
      <c r="AJ11" s="37"/>
      <c r="AK11" s="34"/>
      <c r="AL11" s="35"/>
      <c r="AM11" s="36"/>
      <c r="AN11" s="37"/>
      <c r="AO11" s="34"/>
      <c r="AP11" s="35"/>
      <c r="AQ11" s="36"/>
      <c r="AR11" s="37"/>
      <c r="AS11" s="34"/>
      <c r="AT11" s="35"/>
      <c r="AU11" s="36"/>
      <c r="AV11" s="37"/>
    </row>
    <row r="12" spans="1:48" ht="12" customHeight="1" outlineLevel="1">
      <c r="A12" s="38"/>
      <c r="B12" s="38"/>
      <c r="C12" s="39"/>
      <c r="D12" s="40"/>
      <c r="E12" s="41"/>
      <c r="F12" s="42"/>
      <c r="G12" s="43"/>
      <c r="H12" s="44"/>
      <c r="I12" s="41"/>
      <c r="J12" s="42"/>
      <c r="K12" s="43"/>
      <c r="L12" s="44"/>
      <c r="M12" s="41"/>
      <c r="N12" s="42"/>
      <c r="O12" s="43"/>
      <c r="P12" s="44"/>
      <c r="Q12" s="41"/>
      <c r="R12" s="42"/>
      <c r="S12" s="43"/>
      <c r="T12" s="44"/>
      <c r="U12" s="41"/>
      <c r="V12" s="42"/>
      <c r="W12" s="43"/>
      <c r="X12" s="44"/>
      <c r="Y12" s="41"/>
      <c r="Z12" s="42"/>
      <c r="AA12" s="43"/>
      <c r="AB12" s="44"/>
      <c r="AC12" s="41"/>
      <c r="AD12" s="42"/>
      <c r="AE12" s="43"/>
      <c r="AF12" s="44"/>
      <c r="AG12" s="41"/>
      <c r="AH12" s="42"/>
      <c r="AI12" s="43"/>
      <c r="AJ12" s="44"/>
      <c r="AK12" s="41"/>
      <c r="AL12" s="42"/>
      <c r="AM12" s="43"/>
      <c r="AN12" s="44"/>
      <c r="AO12" s="41"/>
      <c r="AP12" s="42"/>
      <c r="AQ12" s="43"/>
      <c r="AR12" s="44"/>
      <c r="AS12" s="41"/>
      <c r="AT12" s="42"/>
      <c r="AU12" s="43"/>
      <c r="AV12" s="44"/>
    </row>
    <row r="13" spans="1:48" ht="12" customHeight="1" outlineLevel="1">
      <c r="A13" s="45" t="s">
        <v>58</v>
      </c>
      <c r="B13" s="45"/>
      <c r="C13" s="46"/>
      <c r="D13" s="47"/>
      <c r="E13" s="48"/>
      <c r="F13" s="49"/>
      <c r="G13" s="50"/>
      <c r="H13" s="51"/>
      <c r="I13" s="48"/>
      <c r="J13" s="49"/>
      <c r="K13" s="50"/>
      <c r="L13" s="51"/>
      <c r="M13" s="48"/>
      <c r="N13" s="49"/>
      <c r="O13" s="50"/>
      <c r="P13" s="51"/>
      <c r="Q13" s="48"/>
      <c r="R13" s="49"/>
      <c r="S13" s="50"/>
      <c r="T13" s="51"/>
      <c r="U13" s="48"/>
      <c r="V13" s="49"/>
      <c r="W13" s="50"/>
      <c r="X13" s="51"/>
      <c r="Y13" s="48"/>
      <c r="Z13" s="49"/>
      <c r="AA13" s="50"/>
      <c r="AB13" s="51"/>
      <c r="AC13" s="48"/>
      <c r="AD13" s="49"/>
      <c r="AE13" s="50"/>
      <c r="AF13" s="51"/>
      <c r="AG13" s="48"/>
      <c r="AH13" s="49"/>
      <c r="AI13" s="50"/>
      <c r="AJ13" s="51"/>
      <c r="AK13" s="48"/>
      <c r="AL13" s="49"/>
      <c r="AM13" s="50"/>
      <c r="AN13" s="51"/>
      <c r="AO13" s="48"/>
      <c r="AP13" s="49"/>
      <c r="AQ13" s="50"/>
      <c r="AR13" s="51"/>
      <c r="AS13" s="48"/>
      <c r="AT13" s="49"/>
      <c r="AU13" s="50"/>
      <c r="AV13" s="51"/>
    </row>
    <row r="14" spans="1:48" ht="12" customHeight="1" outlineLevel="1">
      <c r="A14" s="45" t="s">
        <v>59</v>
      </c>
      <c r="B14" s="52"/>
      <c r="C14" s="53"/>
      <c r="D14" s="54"/>
      <c r="E14" s="55"/>
      <c r="F14" s="56"/>
      <c r="G14" s="57"/>
      <c r="H14" s="58"/>
      <c r="I14" s="55"/>
      <c r="J14" s="56"/>
      <c r="K14" s="57"/>
      <c r="L14" s="58"/>
      <c r="M14" s="55"/>
      <c r="N14" s="56"/>
      <c r="O14" s="57"/>
      <c r="P14" s="58"/>
      <c r="Q14" s="55"/>
      <c r="R14" s="56"/>
      <c r="S14" s="57"/>
      <c r="T14" s="58"/>
      <c r="U14" s="55"/>
      <c r="V14" s="56"/>
      <c r="W14" s="57"/>
      <c r="X14" s="58"/>
      <c r="Y14" s="55"/>
      <c r="Z14" s="56"/>
      <c r="AA14" s="57"/>
      <c r="AB14" s="58"/>
      <c r="AC14" s="55"/>
      <c r="AD14" s="56"/>
      <c r="AE14" s="57"/>
      <c r="AF14" s="58"/>
      <c r="AG14" s="55"/>
      <c r="AH14" s="56"/>
      <c r="AI14" s="57"/>
      <c r="AJ14" s="58"/>
      <c r="AK14" s="55"/>
      <c r="AL14" s="56"/>
      <c r="AM14" s="57"/>
      <c r="AN14" s="58"/>
      <c r="AO14" s="55"/>
      <c r="AP14" s="56"/>
      <c r="AQ14" s="57"/>
      <c r="AR14" s="58"/>
      <c r="AS14" s="55"/>
      <c r="AT14" s="56"/>
      <c r="AU14" s="57"/>
      <c r="AV14" s="58"/>
    </row>
    <row r="15" spans="1:48" ht="12" customHeight="1" outlineLevel="1">
      <c r="A15" s="59"/>
      <c r="B15" s="60" t="s">
        <v>60</v>
      </c>
      <c r="C15" s="59"/>
      <c r="D15" s="61"/>
      <c r="E15" s="55" t="s">
        <v>61</v>
      </c>
      <c r="F15" s="59"/>
      <c r="G15" s="57"/>
      <c r="H15" s="62">
        <f t="shared" ref="H15:H23" si="0">ROUND(F15*G15,0)</f>
        <v>0</v>
      </c>
      <c r="I15" s="55" t="s">
        <v>61</v>
      </c>
      <c r="J15" s="59"/>
      <c r="K15" s="57"/>
      <c r="L15" s="62">
        <f t="shared" ref="L15:L23" si="1">ROUND(J15*K15,0)</f>
        <v>0</v>
      </c>
      <c r="M15" s="55" t="s">
        <v>61</v>
      </c>
      <c r="N15" s="59"/>
      <c r="O15" s="57"/>
      <c r="P15" s="62">
        <f t="shared" ref="P15:P23" si="2">ROUND(N15*O15,0)</f>
        <v>0</v>
      </c>
      <c r="Q15" s="55" t="s">
        <v>61</v>
      </c>
      <c r="R15" s="59"/>
      <c r="S15" s="57"/>
      <c r="T15" s="62">
        <f t="shared" ref="T15:T23" si="3">ROUND(R15*S15,0)</f>
        <v>0</v>
      </c>
      <c r="U15" s="55" t="s">
        <v>61</v>
      </c>
      <c r="V15" s="59"/>
      <c r="W15" s="57"/>
      <c r="X15" s="62">
        <f t="shared" ref="X15:X23" si="4">ROUND(V15*W15,0)</f>
        <v>0</v>
      </c>
      <c r="Y15" s="55" t="s">
        <v>61</v>
      </c>
      <c r="Z15" s="59"/>
      <c r="AA15" s="57"/>
      <c r="AB15" s="62">
        <f t="shared" ref="AB15:AB23" si="5">ROUND(Z15*AA15,0)</f>
        <v>0</v>
      </c>
      <c r="AC15" s="55" t="s">
        <v>61</v>
      </c>
      <c r="AD15" s="59"/>
      <c r="AE15" s="57"/>
      <c r="AF15" s="62">
        <f t="shared" ref="AF15:AF23" si="6">ROUND(AD15*AE15,0)</f>
        <v>0</v>
      </c>
      <c r="AG15" s="55" t="s">
        <v>61</v>
      </c>
      <c r="AH15" s="59"/>
      <c r="AI15" s="57"/>
      <c r="AJ15" s="62">
        <f t="shared" ref="AJ15:AJ23" si="7">ROUND(AH15*AI15,0)</f>
        <v>0</v>
      </c>
      <c r="AK15" s="55" t="s">
        <v>61</v>
      </c>
      <c r="AL15" s="59"/>
      <c r="AM15" s="57"/>
      <c r="AN15" s="62">
        <f t="shared" ref="AN15:AN23" si="8">ROUND(AL15*AM15,0)</f>
        <v>0</v>
      </c>
      <c r="AO15" s="55" t="s">
        <v>61</v>
      </c>
      <c r="AP15" s="59"/>
      <c r="AQ15" s="57"/>
      <c r="AR15" s="62">
        <f t="shared" ref="AR15:AR23" si="9">ROUND(AP15*AQ15,0)</f>
        <v>0</v>
      </c>
      <c r="AS15" s="55" t="s">
        <v>61</v>
      </c>
      <c r="AT15" s="59"/>
      <c r="AU15" s="57"/>
      <c r="AV15" s="62">
        <f t="shared" ref="AV15:AV23" si="10">ROUND(AT15*AU15,0)</f>
        <v>0</v>
      </c>
    </row>
    <row r="16" spans="1:48" ht="12" customHeight="1" outlineLevel="1">
      <c r="A16" s="59"/>
      <c r="B16" s="60" t="s">
        <v>62</v>
      </c>
      <c r="C16" s="59"/>
      <c r="D16" s="61"/>
      <c r="E16" s="55" t="s">
        <v>61</v>
      </c>
      <c r="F16" s="59"/>
      <c r="G16" s="57"/>
      <c r="H16" s="62">
        <f t="shared" si="0"/>
        <v>0</v>
      </c>
      <c r="I16" s="55" t="s">
        <v>61</v>
      </c>
      <c r="J16" s="59"/>
      <c r="K16" s="57"/>
      <c r="L16" s="62">
        <f t="shared" si="1"/>
        <v>0</v>
      </c>
      <c r="M16" s="55" t="s">
        <v>61</v>
      </c>
      <c r="N16" s="59"/>
      <c r="O16" s="57"/>
      <c r="P16" s="62">
        <f t="shared" si="2"/>
        <v>0</v>
      </c>
      <c r="Q16" s="55" t="s">
        <v>61</v>
      </c>
      <c r="R16" s="59"/>
      <c r="S16" s="57"/>
      <c r="T16" s="62">
        <f t="shared" si="3"/>
        <v>0</v>
      </c>
      <c r="U16" s="55" t="s">
        <v>61</v>
      </c>
      <c r="V16" s="59"/>
      <c r="W16" s="57"/>
      <c r="X16" s="62">
        <f t="shared" si="4"/>
        <v>0</v>
      </c>
      <c r="Y16" s="55" t="s">
        <v>61</v>
      </c>
      <c r="Z16" s="59"/>
      <c r="AA16" s="57"/>
      <c r="AB16" s="62">
        <f t="shared" si="5"/>
        <v>0</v>
      </c>
      <c r="AC16" s="55" t="s">
        <v>61</v>
      </c>
      <c r="AD16" s="59"/>
      <c r="AE16" s="57"/>
      <c r="AF16" s="62">
        <f t="shared" si="6"/>
        <v>0</v>
      </c>
      <c r="AG16" s="55" t="s">
        <v>61</v>
      </c>
      <c r="AH16" s="59"/>
      <c r="AI16" s="57"/>
      <c r="AJ16" s="62">
        <f t="shared" si="7"/>
        <v>0</v>
      </c>
      <c r="AK16" s="55" t="s">
        <v>61</v>
      </c>
      <c r="AL16" s="59"/>
      <c r="AM16" s="57"/>
      <c r="AN16" s="62">
        <f t="shared" si="8"/>
        <v>0</v>
      </c>
      <c r="AO16" s="55" t="s">
        <v>61</v>
      </c>
      <c r="AP16" s="59"/>
      <c r="AQ16" s="57"/>
      <c r="AR16" s="62">
        <f t="shared" si="9"/>
        <v>0</v>
      </c>
      <c r="AS16" s="55" t="s">
        <v>61</v>
      </c>
      <c r="AT16" s="59"/>
      <c r="AU16" s="57"/>
      <c r="AV16" s="62">
        <f t="shared" si="10"/>
        <v>0</v>
      </c>
    </row>
    <row r="17" spans="1:48" ht="12" customHeight="1" outlineLevel="1">
      <c r="A17" s="59"/>
      <c r="B17" s="60" t="s">
        <v>63</v>
      </c>
      <c r="C17" s="59"/>
      <c r="D17" s="61"/>
      <c r="E17" s="55" t="s">
        <v>61</v>
      </c>
      <c r="F17" s="59"/>
      <c r="G17" s="57"/>
      <c r="H17" s="62">
        <f t="shared" si="0"/>
        <v>0</v>
      </c>
      <c r="I17" s="55" t="s">
        <v>61</v>
      </c>
      <c r="J17" s="59"/>
      <c r="K17" s="57"/>
      <c r="L17" s="62">
        <f t="shared" si="1"/>
        <v>0</v>
      </c>
      <c r="M17" s="55" t="s">
        <v>61</v>
      </c>
      <c r="N17" s="59"/>
      <c r="O17" s="57"/>
      <c r="P17" s="62">
        <f t="shared" si="2"/>
        <v>0</v>
      </c>
      <c r="Q17" s="55" t="s">
        <v>61</v>
      </c>
      <c r="R17" s="59"/>
      <c r="S17" s="57"/>
      <c r="T17" s="62">
        <f t="shared" si="3"/>
        <v>0</v>
      </c>
      <c r="U17" s="55" t="s">
        <v>61</v>
      </c>
      <c r="V17" s="59"/>
      <c r="W17" s="57"/>
      <c r="X17" s="62">
        <f t="shared" si="4"/>
        <v>0</v>
      </c>
      <c r="Y17" s="55" t="s">
        <v>61</v>
      </c>
      <c r="Z17" s="59"/>
      <c r="AA17" s="57"/>
      <c r="AB17" s="62">
        <f t="shared" si="5"/>
        <v>0</v>
      </c>
      <c r="AC17" s="55" t="s">
        <v>61</v>
      </c>
      <c r="AD17" s="59"/>
      <c r="AE17" s="57"/>
      <c r="AF17" s="62">
        <f t="shared" si="6"/>
        <v>0</v>
      </c>
      <c r="AG17" s="55" t="s">
        <v>61</v>
      </c>
      <c r="AH17" s="59"/>
      <c r="AI17" s="57"/>
      <c r="AJ17" s="62">
        <f t="shared" si="7"/>
        <v>0</v>
      </c>
      <c r="AK17" s="55" t="s">
        <v>61</v>
      </c>
      <c r="AL17" s="59"/>
      <c r="AM17" s="57"/>
      <c r="AN17" s="62">
        <f t="shared" si="8"/>
        <v>0</v>
      </c>
      <c r="AO17" s="55" t="s">
        <v>61</v>
      </c>
      <c r="AP17" s="59"/>
      <c r="AQ17" s="57"/>
      <c r="AR17" s="62">
        <f t="shared" si="9"/>
        <v>0</v>
      </c>
      <c r="AS17" s="55" t="s">
        <v>61</v>
      </c>
      <c r="AT17" s="59"/>
      <c r="AU17" s="57"/>
      <c r="AV17" s="62">
        <f t="shared" si="10"/>
        <v>0</v>
      </c>
    </row>
    <row r="18" spans="1:48" ht="12" customHeight="1" outlineLevel="1">
      <c r="A18" s="59"/>
      <c r="B18" s="60" t="s">
        <v>64</v>
      </c>
      <c r="C18" s="59"/>
      <c r="D18" s="61"/>
      <c r="E18" s="55" t="s">
        <v>61</v>
      </c>
      <c r="F18" s="59"/>
      <c r="G18" s="57"/>
      <c r="H18" s="62">
        <f t="shared" si="0"/>
        <v>0</v>
      </c>
      <c r="I18" s="55" t="s">
        <v>61</v>
      </c>
      <c r="J18" s="59"/>
      <c r="K18" s="57"/>
      <c r="L18" s="62">
        <f t="shared" si="1"/>
        <v>0</v>
      </c>
      <c r="M18" s="55" t="s">
        <v>61</v>
      </c>
      <c r="N18" s="59"/>
      <c r="O18" s="57"/>
      <c r="P18" s="62">
        <f t="shared" si="2"/>
        <v>0</v>
      </c>
      <c r="Q18" s="55" t="s">
        <v>61</v>
      </c>
      <c r="R18" s="59"/>
      <c r="S18" s="57"/>
      <c r="T18" s="62">
        <f t="shared" si="3"/>
        <v>0</v>
      </c>
      <c r="U18" s="55" t="s">
        <v>61</v>
      </c>
      <c r="V18" s="59"/>
      <c r="W18" s="57"/>
      <c r="X18" s="62">
        <f t="shared" si="4"/>
        <v>0</v>
      </c>
      <c r="Y18" s="55" t="s">
        <v>61</v>
      </c>
      <c r="Z18" s="59"/>
      <c r="AA18" s="57"/>
      <c r="AB18" s="62">
        <f t="shared" si="5"/>
        <v>0</v>
      </c>
      <c r="AC18" s="55" t="s">
        <v>61</v>
      </c>
      <c r="AD18" s="59"/>
      <c r="AE18" s="57"/>
      <c r="AF18" s="62">
        <f t="shared" si="6"/>
        <v>0</v>
      </c>
      <c r="AG18" s="55" t="s">
        <v>61</v>
      </c>
      <c r="AH18" s="59"/>
      <c r="AI18" s="57"/>
      <c r="AJ18" s="62">
        <f t="shared" si="7"/>
        <v>0</v>
      </c>
      <c r="AK18" s="55" t="s">
        <v>61</v>
      </c>
      <c r="AL18" s="59"/>
      <c r="AM18" s="57"/>
      <c r="AN18" s="62">
        <f t="shared" si="8"/>
        <v>0</v>
      </c>
      <c r="AO18" s="55" t="s">
        <v>61</v>
      </c>
      <c r="AP18" s="59"/>
      <c r="AQ18" s="57"/>
      <c r="AR18" s="62">
        <f t="shared" si="9"/>
        <v>0</v>
      </c>
      <c r="AS18" s="55" t="s">
        <v>61</v>
      </c>
      <c r="AT18" s="59"/>
      <c r="AU18" s="57"/>
      <c r="AV18" s="62">
        <f t="shared" si="10"/>
        <v>0</v>
      </c>
    </row>
    <row r="19" spans="1:48" ht="12" customHeight="1" outlineLevel="1">
      <c r="A19" s="59"/>
      <c r="B19" s="60" t="s">
        <v>65</v>
      </c>
      <c r="C19" s="59"/>
      <c r="D19" s="61"/>
      <c r="E19" s="55" t="s">
        <v>61</v>
      </c>
      <c r="F19" s="59"/>
      <c r="G19" s="55"/>
      <c r="H19" s="62">
        <f t="shared" si="0"/>
        <v>0</v>
      </c>
      <c r="I19" s="55" t="s">
        <v>61</v>
      </c>
      <c r="J19" s="59"/>
      <c r="K19" s="55"/>
      <c r="L19" s="62">
        <f t="shared" si="1"/>
        <v>0</v>
      </c>
      <c r="M19" s="55" t="s">
        <v>61</v>
      </c>
      <c r="N19" s="59"/>
      <c r="O19" s="55"/>
      <c r="P19" s="62">
        <f t="shared" si="2"/>
        <v>0</v>
      </c>
      <c r="Q19" s="55" t="s">
        <v>61</v>
      </c>
      <c r="R19" s="59"/>
      <c r="S19" s="55"/>
      <c r="T19" s="62">
        <f t="shared" si="3"/>
        <v>0</v>
      </c>
      <c r="U19" s="55" t="s">
        <v>61</v>
      </c>
      <c r="V19" s="59"/>
      <c r="W19" s="55"/>
      <c r="X19" s="62">
        <f t="shared" si="4"/>
        <v>0</v>
      </c>
      <c r="Y19" s="55" t="s">
        <v>61</v>
      </c>
      <c r="Z19" s="59"/>
      <c r="AA19" s="55"/>
      <c r="AB19" s="62">
        <f t="shared" si="5"/>
        <v>0</v>
      </c>
      <c r="AC19" s="55" t="s">
        <v>61</v>
      </c>
      <c r="AD19" s="59"/>
      <c r="AE19" s="55"/>
      <c r="AF19" s="62">
        <f t="shared" si="6"/>
        <v>0</v>
      </c>
      <c r="AG19" s="55" t="s">
        <v>61</v>
      </c>
      <c r="AH19" s="59"/>
      <c r="AI19" s="55"/>
      <c r="AJ19" s="62">
        <f t="shared" si="7"/>
        <v>0</v>
      </c>
      <c r="AK19" s="55" t="s">
        <v>61</v>
      </c>
      <c r="AL19" s="59"/>
      <c r="AM19" s="55"/>
      <c r="AN19" s="62">
        <f t="shared" si="8"/>
        <v>0</v>
      </c>
      <c r="AO19" s="55" t="s">
        <v>61</v>
      </c>
      <c r="AP19" s="59"/>
      <c r="AQ19" s="55"/>
      <c r="AR19" s="62">
        <f t="shared" si="9"/>
        <v>0</v>
      </c>
      <c r="AS19" s="55" t="s">
        <v>61</v>
      </c>
      <c r="AT19" s="59"/>
      <c r="AU19" s="55"/>
      <c r="AV19" s="62">
        <f t="shared" si="10"/>
        <v>0</v>
      </c>
    </row>
    <row r="20" spans="1:48" ht="12" customHeight="1" outlineLevel="1">
      <c r="A20" s="59"/>
      <c r="B20" s="60" t="s">
        <v>66</v>
      </c>
      <c r="C20" s="59"/>
      <c r="D20" s="61"/>
      <c r="E20" s="55" t="s">
        <v>61</v>
      </c>
      <c r="F20" s="59"/>
      <c r="G20" s="57"/>
      <c r="H20" s="62">
        <f t="shared" si="0"/>
        <v>0</v>
      </c>
      <c r="I20" s="55" t="s">
        <v>61</v>
      </c>
      <c r="J20" s="59"/>
      <c r="K20" s="57"/>
      <c r="L20" s="62">
        <f t="shared" si="1"/>
        <v>0</v>
      </c>
      <c r="M20" s="55" t="s">
        <v>61</v>
      </c>
      <c r="N20" s="59"/>
      <c r="O20" s="57"/>
      <c r="P20" s="62">
        <f t="shared" si="2"/>
        <v>0</v>
      </c>
      <c r="Q20" s="55" t="s">
        <v>61</v>
      </c>
      <c r="R20" s="59"/>
      <c r="S20" s="57"/>
      <c r="T20" s="62">
        <f t="shared" si="3"/>
        <v>0</v>
      </c>
      <c r="U20" s="55" t="s">
        <v>61</v>
      </c>
      <c r="V20" s="59"/>
      <c r="W20" s="57"/>
      <c r="X20" s="62">
        <f t="shared" si="4"/>
        <v>0</v>
      </c>
      <c r="Y20" s="55" t="s">
        <v>61</v>
      </c>
      <c r="Z20" s="59"/>
      <c r="AA20" s="57"/>
      <c r="AB20" s="62">
        <f t="shared" si="5"/>
        <v>0</v>
      </c>
      <c r="AC20" s="55" t="s">
        <v>61</v>
      </c>
      <c r="AD20" s="59"/>
      <c r="AE20" s="57"/>
      <c r="AF20" s="62">
        <f t="shared" si="6"/>
        <v>0</v>
      </c>
      <c r="AG20" s="55" t="s">
        <v>61</v>
      </c>
      <c r="AH20" s="59"/>
      <c r="AI20" s="57"/>
      <c r="AJ20" s="62">
        <f t="shared" si="7"/>
        <v>0</v>
      </c>
      <c r="AK20" s="55" t="s">
        <v>61</v>
      </c>
      <c r="AL20" s="59"/>
      <c r="AM20" s="57"/>
      <c r="AN20" s="62">
        <f t="shared" si="8"/>
        <v>0</v>
      </c>
      <c r="AO20" s="55" t="s">
        <v>61</v>
      </c>
      <c r="AP20" s="59"/>
      <c r="AQ20" s="57"/>
      <c r="AR20" s="62">
        <f t="shared" si="9"/>
        <v>0</v>
      </c>
      <c r="AS20" s="55" t="s">
        <v>61</v>
      </c>
      <c r="AT20" s="59"/>
      <c r="AU20" s="57"/>
      <c r="AV20" s="62">
        <f t="shared" si="10"/>
        <v>0</v>
      </c>
    </row>
    <row r="21" spans="1:48" ht="12" customHeight="1" outlineLevel="1">
      <c r="A21" s="59"/>
      <c r="B21" s="60" t="s">
        <v>67</v>
      </c>
      <c r="C21" s="59"/>
      <c r="D21" s="61"/>
      <c r="E21" s="55" t="s">
        <v>61</v>
      </c>
      <c r="F21" s="59"/>
      <c r="G21" s="57"/>
      <c r="H21" s="62">
        <f t="shared" si="0"/>
        <v>0</v>
      </c>
      <c r="I21" s="55" t="s">
        <v>61</v>
      </c>
      <c r="J21" s="59"/>
      <c r="K21" s="57"/>
      <c r="L21" s="62">
        <f t="shared" si="1"/>
        <v>0</v>
      </c>
      <c r="M21" s="55" t="s">
        <v>61</v>
      </c>
      <c r="N21" s="59"/>
      <c r="O21" s="57"/>
      <c r="P21" s="62">
        <f t="shared" si="2"/>
        <v>0</v>
      </c>
      <c r="Q21" s="55" t="s">
        <v>61</v>
      </c>
      <c r="R21" s="59"/>
      <c r="S21" s="57"/>
      <c r="T21" s="62">
        <f t="shared" si="3"/>
        <v>0</v>
      </c>
      <c r="U21" s="55" t="s">
        <v>61</v>
      </c>
      <c r="V21" s="59"/>
      <c r="W21" s="57"/>
      <c r="X21" s="62">
        <f t="shared" si="4"/>
        <v>0</v>
      </c>
      <c r="Y21" s="55" t="s">
        <v>61</v>
      </c>
      <c r="Z21" s="59"/>
      <c r="AA21" s="57"/>
      <c r="AB21" s="62">
        <f t="shared" si="5"/>
        <v>0</v>
      </c>
      <c r="AC21" s="55" t="s">
        <v>61</v>
      </c>
      <c r="AD21" s="59"/>
      <c r="AE21" s="57"/>
      <c r="AF21" s="62">
        <f t="shared" si="6"/>
        <v>0</v>
      </c>
      <c r="AG21" s="55" t="s">
        <v>61</v>
      </c>
      <c r="AH21" s="59"/>
      <c r="AI21" s="57"/>
      <c r="AJ21" s="62">
        <f t="shared" si="7"/>
        <v>0</v>
      </c>
      <c r="AK21" s="55" t="s">
        <v>61</v>
      </c>
      <c r="AL21" s="59"/>
      <c r="AM21" s="57"/>
      <c r="AN21" s="62">
        <f t="shared" si="8"/>
        <v>0</v>
      </c>
      <c r="AO21" s="55" t="s">
        <v>61</v>
      </c>
      <c r="AP21" s="59"/>
      <c r="AQ21" s="57"/>
      <c r="AR21" s="62">
        <f t="shared" si="9"/>
        <v>0</v>
      </c>
      <c r="AS21" s="55" t="s">
        <v>61</v>
      </c>
      <c r="AT21" s="59"/>
      <c r="AU21" s="57"/>
      <c r="AV21" s="62">
        <f t="shared" si="10"/>
        <v>0</v>
      </c>
    </row>
    <row r="22" spans="1:48" ht="12" customHeight="1" outlineLevel="1">
      <c r="A22" s="59"/>
      <c r="B22" s="60" t="s">
        <v>68</v>
      </c>
      <c r="C22" s="59"/>
      <c r="D22" s="61"/>
      <c r="E22" s="55" t="s">
        <v>61</v>
      </c>
      <c r="F22" s="59"/>
      <c r="G22" s="57"/>
      <c r="H22" s="62">
        <f t="shared" si="0"/>
        <v>0</v>
      </c>
      <c r="I22" s="55" t="s">
        <v>61</v>
      </c>
      <c r="J22" s="59"/>
      <c r="K22" s="57"/>
      <c r="L22" s="62">
        <f t="shared" si="1"/>
        <v>0</v>
      </c>
      <c r="M22" s="55" t="s">
        <v>61</v>
      </c>
      <c r="N22" s="59"/>
      <c r="O22" s="57"/>
      <c r="P22" s="62">
        <f t="shared" si="2"/>
        <v>0</v>
      </c>
      <c r="Q22" s="55" t="s">
        <v>61</v>
      </c>
      <c r="R22" s="59"/>
      <c r="S22" s="57"/>
      <c r="T22" s="62">
        <f t="shared" si="3"/>
        <v>0</v>
      </c>
      <c r="U22" s="55" t="s">
        <v>61</v>
      </c>
      <c r="V22" s="59"/>
      <c r="W22" s="57"/>
      <c r="X22" s="62">
        <f t="shared" si="4"/>
        <v>0</v>
      </c>
      <c r="Y22" s="55" t="s">
        <v>61</v>
      </c>
      <c r="Z22" s="59"/>
      <c r="AA22" s="57"/>
      <c r="AB22" s="62">
        <f t="shared" si="5"/>
        <v>0</v>
      </c>
      <c r="AC22" s="55" t="s">
        <v>61</v>
      </c>
      <c r="AD22" s="59"/>
      <c r="AE22" s="57"/>
      <c r="AF22" s="62">
        <f t="shared" si="6"/>
        <v>0</v>
      </c>
      <c r="AG22" s="55" t="s">
        <v>61</v>
      </c>
      <c r="AH22" s="59"/>
      <c r="AI22" s="57"/>
      <c r="AJ22" s="62">
        <f t="shared" si="7"/>
        <v>0</v>
      </c>
      <c r="AK22" s="55" t="s">
        <v>61</v>
      </c>
      <c r="AL22" s="59"/>
      <c r="AM22" s="57"/>
      <c r="AN22" s="62">
        <f t="shared" si="8"/>
        <v>0</v>
      </c>
      <c r="AO22" s="55" t="s">
        <v>61</v>
      </c>
      <c r="AP22" s="59"/>
      <c r="AQ22" s="57"/>
      <c r="AR22" s="62">
        <f t="shared" si="9"/>
        <v>0</v>
      </c>
      <c r="AS22" s="55" t="s">
        <v>61</v>
      </c>
      <c r="AT22" s="59"/>
      <c r="AU22" s="57"/>
      <c r="AV22" s="62">
        <f t="shared" si="10"/>
        <v>0</v>
      </c>
    </row>
    <row r="23" spans="1:48" ht="12" customHeight="1" outlineLevel="1">
      <c r="A23" s="59"/>
      <c r="B23" s="60" t="s">
        <v>69</v>
      </c>
      <c r="C23" s="59"/>
      <c r="D23" s="61"/>
      <c r="E23" s="55" t="s">
        <v>61</v>
      </c>
      <c r="F23" s="59"/>
      <c r="G23" s="57"/>
      <c r="H23" s="62">
        <f t="shared" si="0"/>
        <v>0</v>
      </c>
      <c r="I23" s="55" t="s">
        <v>61</v>
      </c>
      <c r="J23" s="59"/>
      <c r="K23" s="57"/>
      <c r="L23" s="62">
        <f t="shared" si="1"/>
        <v>0</v>
      </c>
      <c r="M23" s="55" t="s">
        <v>61</v>
      </c>
      <c r="N23" s="59"/>
      <c r="O23" s="57"/>
      <c r="P23" s="62">
        <f t="shared" si="2"/>
        <v>0</v>
      </c>
      <c r="Q23" s="55" t="s">
        <v>61</v>
      </c>
      <c r="R23" s="59"/>
      <c r="S23" s="57"/>
      <c r="T23" s="62">
        <f t="shared" si="3"/>
        <v>0</v>
      </c>
      <c r="U23" s="55" t="s">
        <v>61</v>
      </c>
      <c r="V23" s="59"/>
      <c r="W23" s="57"/>
      <c r="X23" s="62">
        <f t="shared" si="4"/>
        <v>0</v>
      </c>
      <c r="Y23" s="55" t="s">
        <v>61</v>
      </c>
      <c r="Z23" s="59"/>
      <c r="AA23" s="57"/>
      <c r="AB23" s="62">
        <f t="shared" si="5"/>
        <v>0</v>
      </c>
      <c r="AC23" s="55" t="s">
        <v>61</v>
      </c>
      <c r="AD23" s="59"/>
      <c r="AE23" s="57"/>
      <c r="AF23" s="62">
        <f t="shared" si="6"/>
        <v>0</v>
      </c>
      <c r="AG23" s="55" t="s">
        <v>61</v>
      </c>
      <c r="AH23" s="59"/>
      <c r="AI23" s="57"/>
      <c r="AJ23" s="62">
        <f t="shared" si="7"/>
        <v>0</v>
      </c>
      <c r="AK23" s="55" t="s">
        <v>61</v>
      </c>
      <c r="AL23" s="59"/>
      <c r="AM23" s="57"/>
      <c r="AN23" s="62">
        <f t="shared" si="8"/>
        <v>0</v>
      </c>
      <c r="AO23" s="55" t="s">
        <v>61</v>
      </c>
      <c r="AP23" s="59"/>
      <c r="AQ23" s="57"/>
      <c r="AR23" s="62">
        <f t="shared" si="9"/>
        <v>0</v>
      </c>
      <c r="AS23" s="55" t="s">
        <v>61</v>
      </c>
      <c r="AT23" s="59"/>
      <c r="AU23" s="57"/>
      <c r="AV23" s="62">
        <f t="shared" si="10"/>
        <v>0</v>
      </c>
    </row>
    <row r="24" spans="1:48" ht="12" customHeight="1" outlineLevel="1">
      <c r="A24" s="59"/>
      <c r="B24" s="63"/>
      <c r="C24" s="64"/>
      <c r="D24" s="61"/>
      <c r="E24" s="55"/>
      <c r="F24" s="59"/>
      <c r="G24" s="57"/>
      <c r="H24" s="58"/>
      <c r="I24" s="55"/>
      <c r="J24" s="59"/>
      <c r="K24" s="57"/>
      <c r="L24" s="58"/>
      <c r="M24" s="55"/>
      <c r="N24" s="59"/>
      <c r="O24" s="57"/>
      <c r="P24" s="58"/>
      <c r="Q24" s="55"/>
      <c r="R24" s="59"/>
      <c r="S24" s="57"/>
      <c r="T24" s="58"/>
      <c r="U24" s="55"/>
      <c r="V24" s="59"/>
      <c r="W24" s="57"/>
      <c r="X24" s="58"/>
      <c r="Y24" s="55"/>
      <c r="Z24" s="59"/>
      <c r="AA24" s="57"/>
      <c r="AB24" s="58"/>
      <c r="AC24" s="55"/>
      <c r="AD24" s="59"/>
      <c r="AE24" s="57"/>
      <c r="AF24" s="58"/>
      <c r="AG24" s="55"/>
      <c r="AH24" s="59"/>
      <c r="AI24" s="57"/>
      <c r="AJ24" s="58"/>
      <c r="AK24" s="55"/>
      <c r="AL24" s="59"/>
      <c r="AM24" s="57"/>
      <c r="AN24" s="58"/>
      <c r="AO24" s="55"/>
      <c r="AP24" s="59"/>
      <c r="AQ24" s="57"/>
      <c r="AR24" s="58"/>
      <c r="AS24" s="55"/>
      <c r="AT24" s="59"/>
      <c r="AU24" s="57"/>
      <c r="AV24" s="58"/>
    </row>
    <row r="25" spans="1:48" ht="12" customHeight="1" outlineLevel="1">
      <c r="A25" s="65" t="s">
        <v>70</v>
      </c>
      <c r="B25" s="65"/>
      <c r="C25" s="66"/>
      <c r="D25" s="67"/>
      <c r="E25" s="68"/>
      <c r="F25" s="69"/>
      <c r="G25" s="70"/>
      <c r="H25" s="71">
        <f>SUM(H15:H24)</f>
        <v>0</v>
      </c>
      <c r="I25" s="68"/>
      <c r="J25" s="69"/>
      <c r="K25" s="70"/>
      <c r="L25" s="71">
        <f>SUM(L15:L24)</f>
        <v>0</v>
      </c>
      <c r="M25" s="68"/>
      <c r="N25" s="69"/>
      <c r="O25" s="70"/>
      <c r="P25" s="71">
        <f>SUM(P15:P24)</f>
        <v>0</v>
      </c>
      <c r="Q25" s="68"/>
      <c r="R25" s="69"/>
      <c r="S25" s="70"/>
      <c r="T25" s="71">
        <f>SUM(T15:T24)</f>
        <v>0</v>
      </c>
      <c r="U25" s="68"/>
      <c r="V25" s="69"/>
      <c r="W25" s="70"/>
      <c r="X25" s="71">
        <f>SUM(X15:X24)</f>
        <v>0</v>
      </c>
      <c r="Y25" s="68"/>
      <c r="Z25" s="69"/>
      <c r="AA25" s="70"/>
      <c r="AB25" s="71">
        <f>SUM(AB15:AB24)</f>
        <v>0</v>
      </c>
      <c r="AC25" s="68"/>
      <c r="AD25" s="69"/>
      <c r="AE25" s="70"/>
      <c r="AF25" s="71">
        <f>SUM(AF15:AF24)</f>
        <v>0</v>
      </c>
      <c r="AG25" s="68"/>
      <c r="AH25" s="69"/>
      <c r="AI25" s="70"/>
      <c r="AJ25" s="71">
        <f>SUM(AJ15:AJ24)</f>
        <v>0</v>
      </c>
      <c r="AK25" s="68"/>
      <c r="AL25" s="69"/>
      <c r="AM25" s="70"/>
      <c r="AN25" s="71">
        <f>SUM(AN15:AN24)</f>
        <v>0</v>
      </c>
      <c r="AO25" s="68"/>
      <c r="AP25" s="69"/>
      <c r="AQ25" s="70"/>
      <c r="AR25" s="71">
        <f>SUM(AR15:AR24)</f>
        <v>0</v>
      </c>
      <c r="AS25" s="68"/>
      <c r="AT25" s="69"/>
      <c r="AU25" s="70"/>
      <c r="AV25" s="71">
        <f>SUM(AV15:AV24)</f>
        <v>0</v>
      </c>
    </row>
    <row r="26" spans="1:48" ht="12" customHeight="1" outlineLevel="1">
      <c r="A26" s="72"/>
      <c r="B26" s="72"/>
      <c r="C26" s="73"/>
      <c r="D26" s="74"/>
      <c r="E26" s="75"/>
      <c r="F26" s="72"/>
      <c r="G26" s="76"/>
      <c r="H26" s="77"/>
      <c r="I26" s="75"/>
      <c r="J26" s="72"/>
      <c r="K26" s="76"/>
      <c r="L26" s="77"/>
      <c r="M26" s="75"/>
      <c r="N26" s="72"/>
      <c r="O26" s="76"/>
      <c r="P26" s="77"/>
      <c r="Q26" s="75"/>
      <c r="R26" s="72"/>
      <c r="S26" s="76"/>
      <c r="T26" s="77"/>
      <c r="U26" s="75"/>
      <c r="V26" s="72"/>
      <c r="W26" s="76"/>
      <c r="X26" s="77"/>
      <c r="Y26" s="75"/>
      <c r="Z26" s="72"/>
      <c r="AA26" s="76"/>
      <c r="AB26" s="77"/>
      <c r="AC26" s="75"/>
      <c r="AD26" s="72"/>
      <c r="AE26" s="76"/>
      <c r="AF26" s="77"/>
      <c r="AG26" s="75"/>
      <c r="AH26" s="72"/>
      <c r="AI26" s="76"/>
      <c r="AJ26" s="77"/>
      <c r="AK26" s="75"/>
      <c r="AL26" s="72"/>
      <c r="AM26" s="76"/>
      <c r="AN26" s="77"/>
      <c r="AO26" s="75"/>
      <c r="AP26" s="72"/>
      <c r="AQ26" s="76"/>
      <c r="AR26" s="77"/>
      <c r="AS26" s="75"/>
      <c r="AT26" s="72"/>
      <c r="AU26" s="76"/>
      <c r="AV26" s="77"/>
    </row>
    <row r="27" spans="1:48" ht="12" customHeight="1">
      <c r="A27" s="78" t="s">
        <v>71</v>
      </c>
      <c r="B27" s="78"/>
      <c r="C27" s="79"/>
      <c r="D27" s="80"/>
      <c r="E27" s="81"/>
      <c r="F27" s="82"/>
      <c r="G27" s="83"/>
      <c r="H27" s="84">
        <f>SUM(H25)</f>
        <v>0</v>
      </c>
      <c r="I27" s="81"/>
      <c r="J27" s="82"/>
      <c r="K27" s="83"/>
      <c r="L27" s="84">
        <f>SUM(L25)</f>
        <v>0</v>
      </c>
      <c r="M27" s="81"/>
      <c r="N27" s="82"/>
      <c r="O27" s="83"/>
      <c r="P27" s="84">
        <f>SUM(P25)</f>
        <v>0</v>
      </c>
      <c r="Q27" s="81"/>
      <c r="R27" s="82"/>
      <c r="S27" s="83"/>
      <c r="T27" s="84">
        <f>SUM(T25)</f>
        <v>0</v>
      </c>
      <c r="U27" s="81"/>
      <c r="V27" s="82"/>
      <c r="W27" s="83"/>
      <c r="X27" s="84">
        <f>SUM(X25)</f>
        <v>0</v>
      </c>
      <c r="Y27" s="81"/>
      <c r="Z27" s="82"/>
      <c r="AA27" s="83"/>
      <c r="AB27" s="84">
        <f>SUM(AB25)</f>
        <v>0</v>
      </c>
      <c r="AC27" s="81"/>
      <c r="AD27" s="82"/>
      <c r="AE27" s="83"/>
      <c r="AF27" s="84">
        <f>SUM(AF25)</f>
        <v>0</v>
      </c>
      <c r="AG27" s="81"/>
      <c r="AH27" s="82"/>
      <c r="AI27" s="83"/>
      <c r="AJ27" s="84">
        <f>SUM(AJ25)</f>
        <v>0</v>
      </c>
      <c r="AK27" s="81"/>
      <c r="AL27" s="82"/>
      <c r="AM27" s="83"/>
      <c r="AN27" s="84">
        <f>SUM(AN25)</f>
        <v>0</v>
      </c>
      <c r="AO27" s="81"/>
      <c r="AP27" s="82"/>
      <c r="AQ27" s="83"/>
      <c r="AR27" s="84">
        <f>SUM(AR25)</f>
        <v>0</v>
      </c>
      <c r="AS27" s="81"/>
      <c r="AT27" s="82"/>
      <c r="AU27" s="83"/>
      <c r="AV27" s="84">
        <f>SUM(AV25)</f>
        <v>0</v>
      </c>
    </row>
    <row r="28" spans="1:48" ht="12" customHeight="1">
      <c r="A28" s="85"/>
      <c r="B28" s="85"/>
      <c r="C28" s="86"/>
      <c r="D28" s="86"/>
      <c r="E28" s="86"/>
      <c r="F28" s="86"/>
      <c r="G28" s="86"/>
      <c r="H28" s="87"/>
      <c r="I28" s="86"/>
      <c r="J28" s="86"/>
      <c r="K28" s="86"/>
      <c r="L28" s="87"/>
      <c r="M28" s="86"/>
      <c r="N28" s="86"/>
      <c r="O28" s="86"/>
      <c r="P28" s="87"/>
      <c r="Q28" s="86"/>
      <c r="R28" s="86"/>
      <c r="S28" s="86"/>
      <c r="T28" s="87"/>
      <c r="U28" s="86"/>
      <c r="V28" s="86"/>
      <c r="W28" s="86"/>
      <c r="X28" s="87"/>
      <c r="Y28" s="86"/>
      <c r="Z28" s="86"/>
      <c r="AA28" s="86"/>
      <c r="AB28" s="87"/>
      <c r="AC28" s="86"/>
      <c r="AD28" s="86"/>
      <c r="AE28" s="86"/>
      <c r="AF28" s="87"/>
      <c r="AG28" s="86"/>
      <c r="AH28" s="86"/>
      <c r="AI28" s="86"/>
      <c r="AJ28" s="87"/>
      <c r="AK28" s="86"/>
      <c r="AL28" s="86"/>
      <c r="AM28" s="86"/>
      <c r="AN28" s="87"/>
      <c r="AO28" s="86"/>
      <c r="AP28" s="86"/>
      <c r="AQ28" s="86"/>
      <c r="AR28" s="87"/>
      <c r="AS28" s="86"/>
      <c r="AT28" s="86"/>
      <c r="AU28" s="86"/>
      <c r="AV28" s="87"/>
    </row>
    <row r="29" spans="1:48" ht="12" customHeight="1" outlineLevel="1">
      <c r="A29" s="32" t="s">
        <v>23</v>
      </c>
      <c r="B29" s="32"/>
      <c r="C29" s="33"/>
      <c r="D29" s="33"/>
      <c r="E29" s="34"/>
      <c r="F29" s="35"/>
      <c r="G29" s="36"/>
      <c r="H29" s="37"/>
      <c r="I29" s="34"/>
      <c r="J29" s="35"/>
      <c r="K29" s="36"/>
      <c r="L29" s="37"/>
      <c r="M29" s="34"/>
      <c r="N29" s="35"/>
      <c r="O29" s="36"/>
      <c r="P29" s="37"/>
      <c r="Q29" s="34"/>
      <c r="R29" s="35"/>
      <c r="S29" s="36"/>
      <c r="T29" s="37"/>
      <c r="U29" s="34"/>
      <c r="V29" s="35"/>
      <c r="W29" s="36"/>
      <c r="X29" s="37"/>
      <c r="Y29" s="34"/>
      <c r="Z29" s="35"/>
      <c r="AA29" s="36"/>
      <c r="AB29" s="37"/>
      <c r="AC29" s="34"/>
      <c r="AD29" s="35"/>
      <c r="AE29" s="36"/>
      <c r="AF29" s="37"/>
      <c r="AG29" s="34"/>
      <c r="AH29" s="35"/>
      <c r="AI29" s="36"/>
      <c r="AJ29" s="37"/>
      <c r="AK29" s="34"/>
      <c r="AL29" s="35"/>
      <c r="AM29" s="36"/>
      <c r="AN29" s="37"/>
      <c r="AO29" s="34"/>
      <c r="AP29" s="35"/>
      <c r="AQ29" s="36"/>
      <c r="AR29" s="37"/>
      <c r="AS29" s="34"/>
      <c r="AT29" s="35"/>
      <c r="AU29" s="36"/>
      <c r="AV29" s="37"/>
    </row>
    <row r="30" spans="1:48" ht="12" customHeight="1" outlineLevel="1">
      <c r="A30" s="88"/>
      <c r="B30" s="88"/>
      <c r="C30" s="89"/>
      <c r="D30" s="90"/>
      <c r="E30" s="91"/>
      <c r="F30" s="92"/>
      <c r="G30" s="93"/>
      <c r="H30" s="94"/>
      <c r="I30" s="91"/>
      <c r="J30" s="92"/>
      <c r="K30" s="93"/>
      <c r="L30" s="94"/>
      <c r="M30" s="91"/>
      <c r="N30" s="92"/>
      <c r="O30" s="93"/>
      <c r="P30" s="94"/>
      <c r="Q30" s="91"/>
      <c r="R30" s="92"/>
      <c r="S30" s="93"/>
      <c r="T30" s="94"/>
      <c r="U30" s="91"/>
      <c r="V30" s="92"/>
      <c r="W30" s="93"/>
      <c r="X30" s="94"/>
      <c r="Y30" s="91"/>
      <c r="Z30" s="92"/>
      <c r="AA30" s="93"/>
      <c r="AB30" s="94"/>
      <c r="AC30" s="91"/>
      <c r="AD30" s="92"/>
      <c r="AE30" s="93"/>
      <c r="AF30" s="94"/>
      <c r="AG30" s="91"/>
      <c r="AH30" s="92"/>
      <c r="AI30" s="93"/>
      <c r="AJ30" s="94"/>
      <c r="AK30" s="91"/>
      <c r="AL30" s="92"/>
      <c r="AM30" s="93"/>
      <c r="AN30" s="94"/>
      <c r="AO30" s="91"/>
      <c r="AP30" s="92"/>
      <c r="AQ30" s="93"/>
      <c r="AR30" s="94"/>
      <c r="AS30" s="91"/>
      <c r="AT30" s="92"/>
      <c r="AU30" s="93"/>
      <c r="AV30" s="94"/>
    </row>
    <row r="31" spans="1:48" ht="12" customHeight="1" outlineLevel="1">
      <c r="A31" s="59"/>
      <c r="B31" s="59" t="s">
        <v>72</v>
      </c>
      <c r="C31" s="95"/>
      <c r="D31" s="96"/>
      <c r="E31" s="97" t="s">
        <v>73</v>
      </c>
      <c r="F31" s="98"/>
      <c r="G31" s="17"/>
      <c r="H31" s="62">
        <f>ROUND(F31*G31,0)</f>
        <v>0</v>
      </c>
      <c r="I31" s="97" t="s">
        <v>73</v>
      </c>
      <c r="J31" s="98"/>
      <c r="K31" s="17"/>
      <c r="L31" s="62">
        <f>ROUND(J31*K31,0)</f>
        <v>0</v>
      </c>
      <c r="M31" s="97" t="s">
        <v>73</v>
      </c>
      <c r="N31" s="98"/>
      <c r="O31" s="17"/>
      <c r="P31" s="62">
        <f>ROUND(N31*O31,0)</f>
        <v>0</v>
      </c>
      <c r="Q31" s="97" t="s">
        <v>73</v>
      </c>
      <c r="R31" s="98"/>
      <c r="S31" s="17"/>
      <c r="T31" s="62">
        <f>ROUND(R31*S31,0)</f>
        <v>0</v>
      </c>
      <c r="U31" s="97" t="s">
        <v>73</v>
      </c>
      <c r="V31" s="98"/>
      <c r="W31" s="17"/>
      <c r="X31" s="62">
        <f>ROUND(V31*W31,0)</f>
        <v>0</v>
      </c>
      <c r="Y31" s="97" t="s">
        <v>73</v>
      </c>
      <c r="Z31" s="98"/>
      <c r="AA31" s="17"/>
      <c r="AB31" s="62">
        <f>ROUND(Z31*AA31,0)</f>
        <v>0</v>
      </c>
      <c r="AC31" s="97" t="s">
        <v>73</v>
      </c>
      <c r="AD31" s="98"/>
      <c r="AE31" s="17"/>
      <c r="AF31" s="62">
        <f>ROUND(AD31*AE31,0)</f>
        <v>0</v>
      </c>
      <c r="AG31" s="97" t="s">
        <v>73</v>
      </c>
      <c r="AH31" s="98"/>
      <c r="AI31" s="17"/>
      <c r="AJ31" s="62">
        <f>ROUND(AH31*AI31,0)</f>
        <v>0</v>
      </c>
      <c r="AK31" s="97" t="s">
        <v>73</v>
      </c>
      <c r="AL31" s="98"/>
      <c r="AM31" s="17"/>
      <c r="AN31" s="62">
        <f>ROUND(AL31*AM31,0)</f>
        <v>0</v>
      </c>
      <c r="AO31" s="97" t="s">
        <v>73</v>
      </c>
      <c r="AP31" s="98"/>
      <c r="AQ31" s="17"/>
      <c r="AR31" s="62">
        <f>ROUND(AP31*AQ31,0)</f>
        <v>0</v>
      </c>
      <c r="AS31" s="97" t="s">
        <v>73</v>
      </c>
      <c r="AT31" s="98"/>
      <c r="AU31" s="17"/>
      <c r="AV31" s="62">
        <f>ROUND(AT31*AU31,0)</f>
        <v>0</v>
      </c>
    </row>
    <row r="32" spans="1:48" ht="12" customHeight="1" outlineLevel="1">
      <c r="A32" s="72"/>
      <c r="B32" s="72"/>
      <c r="C32" s="73"/>
      <c r="D32" s="99"/>
      <c r="E32" s="100"/>
      <c r="F32" s="86"/>
      <c r="G32" s="101"/>
      <c r="H32" s="102"/>
      <c r="I32" s="100"/>
      <c r="J32" s="86"/>
      <c r="K32" s="101"/>
      <c r="L32" s="102"/>
      <c r="M32" s="100"/>
      <c r="N32" s="86"/>
      <c r="O32" s="101"/>
      <c r="P32" s="102"/>
      <c r="Q32" s="100"/>
      <c r="R32" s="86"/>
      <c r="S32" s="101"/>
      <c r="T32" s="102"/>
      <c r="U32" s="100"/>
      <c r="V32" s="86"/>
      <c r="W32" s="101"/>
      <c r="X32" s="102"/>
      <c r="Y32" s="100"/>
      <c r="Z32" s="86"/>
      <c r="AA32" s="101"/>
      <c r="AB32" s="102"/>
      <c r="AC32" s="100"/>
      <c r="AD32" s="86"/>
      <c r="AE32" s="101"/>
      <c r="AF32" s="102"/>
      <c r="AG32" s="100"/>
      <c r="AH32" s="86"/>
      <c r="AI32" s="101"/>
      <c r="AJ32" s="102"/>
      <c r="AK32" s="100"/>
      <c r="AL32" s="86"/>
      <c r="AM32" s="101"/>
      <c r="AN32" s="102"/>
      <c r="AO32" s="100"/>
      <c r="AP32" s="86"/>
      <c r="AQ32" s="101"/>
      <c r="AR32" s="102"/>
      <c r="AS32" s="100"/>
      <c r="AT32" s="86"/>
      <c r="AU32" s="101"/>
      <c r="AV32" s="102"/>
    </row>
    <row r="33" spans="1:48" ht="12" customHeight="1">
      <c r="A33" s="78" t="s">
        <v>74</v>
      </c>
      <c r="B33" s="78"/>
      <c r="C33" s="79"/>
      <c r="D33" s="80"/>
      <c r="E33" s="103"/>
      <c r="F33" s="104"/>
      <c r="G33" s="105"/>
      <c r="H33" s="106">
        <f>SUM(H31:H32)</f>
        <v>0</v>
      </c>
      <c r="I33" s="103"/>
      <c r="J33" s="104"/>
      <c r="K33" s="105"/>
      <c r="L33" s="106">
        <f>SUM(L30:L32)</f>
        <v>0</v>
      </c>
      <c r="M33" s="103"/>
      <c r="N33" s="104"/>
      <c r="O33" s="105"/>
      <c r="P33" s="106">
        <f>SUM(P30:P32)</f>
        <v>0</v>
      </c>
      <c r="Q33" s="103"/>
      <c r="R33" s="104"/>
      <c r="S33" s="105"/>
      <c r="T33" s="106">
        <f>SUM(T30:T32)</f>
        <v>0</v>
      </c>
      <c r="U33" s="103"/>
      <c r="V33" s="104"/>
      <c r="W33" s="105"/>
      <c r="X33" s="106">
        <f>SUM(X30:X32)</f>
        <v>0</v>
      </c>
      <c r="Y33" s="103"/>
      <c r="Z33" s="104"/>
      <c r="AA33" s="105"/>
      <c r="AB33" s="106">
        <f>SUM(AB30:AB32)</f>
        <v>0</v>
      </c>
      <c r="AC33" s="103"/>
      <c r="AD33" s="104"/>
      <c r="AE33" s="105"/>
      <c r="AF33" s="106">
        <f>SUM(AF30:AF32)</f>
        <v>0</v>
      </c>
      <c r="AG33" s="103"/>
      <c r="AH33" s="104"/>
      <c r="AI33" s="105"/>
      <c r="AJ33" s="106">
        <f>SUM(AJ30:AJ32)</f>
        <v>0</v>
      </c>
      <c r="AK33" s="103"/>
      <c r="AL33" s="104"/>
      <c r="AM33" s="105"/>
      <c r="AN33" s="106">
        <f>SUM(AN30:AN32)</f>
        <v>0</v>
      </c>
      <c r="AO33" s="103"/>
      <c r="AP33" s="104"/>
      <c r="AQ33" s="105"/>
      <c r="AR33" s="106">
        <f>SUM(AR30:AR32)</f>
        <v>0</v>
      </c>
      <c r="AS33" s="103"/>
      <c r="AT33" s="104"/>
      <c r="AU33" s="105"/>
      <c r="AV33" s="106">
        <f>SUM(AV30:AV32)</f>
        <v>0</v>
      </c>
    </row>
    <row r="34" spans="1:48" ht="12" customHeight="1">
      <c r="A34" s="85"/>
      <c r="B34" s="85"/>
      <c r="C34" s="86"/>
      <c r="D34" s="86"/>
      <c r="E34" s="86"/>
      <c r="F34" s="86"/>
      <c r="G34" s="86"/>
      <c r="H34" s="87"/>
      <c r="I34" s="86"/>
      <c r="J34" s="86"/>
      <c r="K34" s="86"/>
      <c r="L34" s="87"/>
      <c r="M34" s="86"/>
      <c r="N34" s="86"/>
      <c r="O34" s="86"/>
      <c r="P34" s="87"/>
      <c r="Q34" s="86"/>
      <c r="R34" s="86"/>
      <c r="S34" s="86"/>
      <c r="T34" s="87"/>
      <c r="U34" s="86"/>
      <c r="V34" s="86"/>
      <c r="W34" s="86"/>
      <c r="X34" s="87"/>
      <c r="Y34" s="86"/>
      <c r="Z34" s="86"/>
      <c r="AA34" s="86"/>
      <c r="AB34" s="87"/>
      <c r="AC34" s="86"/>
      <c r="AD34" s="86"/>
      <c r="AE34" s="86"/>
      <c r="AF34" s="87"/>
      <c r="AG34" s="86"/>
      <c r="AH34" s="86"/>
      <c r="AI34" s="86"/>
      <c r="AJ34" s="87"/>
      <c r="AK34" s="86"/>
      <c r="AL34" s="86"/>
      <c r="AM34" s="86"/>
      <c r="AN34" s="87"/>
      <c r="AO34" s="86"/>
      <c r="AP34" s="86"/>
      <c r="AQ34" s="86"/>
      <c r="AR34" s="87"/>
      <c r="AS34" s="86"/>
      <c r="AT34" s="86"/>
      <c r="AU34" s="86"/>
      <c r="AV34" s="87"/>
    </row>
    <row r="35" spans="1:48" ht="12" customHeight="1" outlineLevel="1">
      <c r="A35" s="32" t="s">
        <v>75</v>
      </c>
      <c r="B35" s="32"/>
      <c r="C35" s="33"/>
      <c r="D35" s="33"/>
      <c r="E35" s="34"/>
      <c r="F35" s="35"/>
      <c r="G35" s="36"/>
      <c r="H35" s="37"/>
      <c r="I35" s="34"/>
      <c r="J35" s="35"/>
      <c r="K35" s="36"/>
      <c r="L35" s="37"/>
      <c r="M35" s="34"/>
      <c r="N35" s="35"/>
      <c r="O35" s="36"/>
      <c r="P35" s="37"/>
      <c r="Q35" s="34"/>
      <c r="R35" s="35"/>
      <c r="S35" s="36"/>
      <c r="T35" s="37"/>
      <c r="U35" s="34"/>
      <c r="V35" s="35"/>
      <c r="W35" s="36"/>
      <c r="X35" s="37"/>
      <c r="Y35" s="34"/>
      <c r="Z35" s="35"/>
      <c r="AA35" s="36"/>
      <c r="AB35" s="37"/>
      <c r="AC35" s="34"/>
      <c r="AD35" s="35"/>
      <c r="AE35" s="36"/>
      <c r="AF35" s="37"/>
      <c r="AG35" s="34"/>
      <c r="AH35" s="35"/>
      <c r="AI35" s="36"/>
      <c r="AJ35" s="37"/>
      <c r="AK35" s="34"/>
      <c r="AL35" s="35"/>
      <c r="AM35" s="36"/>
      <c r="AN35" s="37"/>
      <c r="AO35" s="34"/>
      <c r="AP35" s="35"/>
      <c r="AQ35" s="36"/>
      <c r="AR35" s="37"/>
      <c r="AS35" s="34"/>
      <c r="AT35" s="35"/>
      <c r="AU35" s="36"/>
      <c r="AV35" s="37"/>
    </row>
    <row r="36" spans="1:48" ht="12" customHeight="1" outlineLevel="1">
      <c r="A36" s="88"/>
      <c r="B36" s="88"/>
      <c r="C36" s="89"/>
      <c r="D36" s="90"/>
      <c r="E36" s="107"/>
      <c r="F36" s="88"/>
      <c r="G36" s="93"/>
      <c r="H36" s="94"/>
      <c r="I36" s="107"/>
      <c r="J36" s="88"/>
      <c r="K36" s="93"/>
      <c r="L36" s="94"/>
      <c r="M36" s="107"/>
      <c r="N36" s="88"/>
      <c r="O36" s="93"/>
      <c r="P36" s="94"/>
      <c r="Q36" s="107"/>
      <c r="R36" s="88"/>
      <c r="S36" s="93"/>
      <c r="T36" s="94"/>
      <c r="U36" s="107"/>
      <c r="V36" s="88"/>
      <c r="W36" s="93"/>
      <c r="X36" s="94"/>
      <c r="Y36" s="107"/>
      <c r="Z36" s="88"/>
      <c r="AA36" s="93"/>
      <c r="AB36" s="94"/>
      <c r="AC36" s="107"/>
      <c r="AD36" s="88"/>
      <c r="AE36" s="93"/>
      <c r="AF36" s="94"/>
      <c r="AG36" s="107"/>
      <c r="AH36" s="88"/>
      <c r="AI36" s="93"/>
      <c r="AJ36" s="94"/>
      <c r="AK36" s="107"/>
      <c r="AL36" s="88"/>
      <c r="AM36" s="93"/>
      <c r="AN36" s="94"/>
      <c r="AO36" s="107"/>
      <c r="AP36" s="88"/>
      <c r="AQ36" s="93"/>
      <c r="AR36" s="94"/>
      <c r="AS36" s="107"/>
      <c r="AT36" s="88"/>
      <c r="AU36" s="93"/>
      <c r="AV36" s="94"/>
    </row>
    <row r="37" spans="1:48" ht="12" customHeight="1" outlineLevel="1">
      <c r="A37" s="59"/>
      <c r="B37" s="59" t="s">
        <v>76</v>
      </c>
      <c r="C37" s="95"/>
      <c r="D37" s="61"/>
      <c r="E37" s="97" t="s">
        <v>77</v>
      </c>
      <c r="F37" s="59"/>
      <c r="G37" s="57"/>
      <c r="H37" s="62">
        <f>ROUND(F37*G37,0)</f>
        <v>0</v>
      </c>
      <c r="I37" s="97" t="s">
        <v>77</v>
      </c>
      <c r="J37" s="59"/>
      <c r="K37" s="57"/>
      <c r="L37" s="62">
        <f>ROUND(J37*K37,0)</f>
        <v>0</v>
      </c>
      <c r="M37" s="97" t="s">
        <v>77</v>
      </c>
      <c r="N37" s="59"/>
      <c r="O37" s="57"/>
      <c r="P37" s="62">
        <f>ROUND(N37*O37,0)</f>
        <v>0</v>
      </c>
      <c r="Q37" s="97" t="s">
        <v>77</v>
      </c>
      <c r="R37" s="59"/>
      <c r="S37" s="57"/>
      <c r="T37" s="62">
        <f>ROUND(R37*S37,0)</f>
        <v>0</v>
      </c>
      <c r="U37" s="97" t="s">
        <v>77</v>
      </c>
      <c r="V37" s="59"/>
      <c r="W37" s="57"/>
      <c r="X37" s="62">
        <f>ROUND(V37*W37,0)</f>
        <v>0</v>
      </c>
      <c r="Y37" s="97" t="s">
        <v>77</v>
      </c>
      <c r="Z37" s="59"/>
      <c r="AA37" s="57"/>
      <c r="AB37" s="62">
        <f>ROUND(Z37*AA37,0)</f>
        <v>0</v>
      </c>
      <c r="AC37" s="97" t="s">
        <v>77</v>
      </c>
      <c r="AD37" s="59"/>
      <c r="AE37" s="57"/>
      <c r="AF37" s="62">
        <f>ROUND(AD37*AE37,0)</f>
        <v>0</v>
      </c>
      <c r="AG37" s="97" t="s">
        <v>77</v>
      </c>
      <c r="AH37" s="59"/>
      <c r="AI37" s="57"/>
      <c r="AJ37" s="62">
        <f>ROUND(AH37*AI37,0)</f>
        <v>0</v>
      </c>
      <c r="AK37" s="97" t="s">
        <v>77</v>
      </c>
      <c r="AL37" s="59"/>
      <c r="AM37" s="57"/>
      <c r="AN37" s="62">
        <f>ROUND(AL37*AM37,0)</f>
        <v>0</v>
      </c>
      <c r="AO37" s="97" t="s">
        <v>77</v>
      </c>
      <c r="AP37" s="59"/>
      <c r="AQ37" s="57"/>
      <c r="AR37" s="62">
        <f>ROUND(AP37*AQ37,0)</f>
        <v>0</v>
      </c>
      <c r="AS37" s="97" t="s">
        <v>77</v>
      </c>
      <c r="AT37" s="59"/>
      <c r="AU37" s="57"/>
      <c r="AV37" s="62">
        <f>ROUND(AT37*AU37,0)</f>
        <v>0</v>
      </c>
    </row>
    <row r="38" spans="1:48" ht="12" customHeight="1" outlineLevel="1">
      <c r="A38" s="72"/>
      <c r="B38" s="72"/>
      <c r="C38" s="73"/>
      <c r="D38" s="74"/>
      <c r="E38" s="108"/>
      <c r="F38" s="72"/>
      <c r="G38" s="76"/>
      <c r="H38" s="102"/>
      <c r="I38" s="108"/>
      <c r="J38" s="72"/>
      <c r="K38" s="76"/>
      <c r="L38" s="102"/>
      <c r="M38" s="108"/>
      <c r="N38" s="72"/>
      <c r="O38" s="76"/>
      <c r="P38" s="102"/>
      <c r="Q38" s="108"/>
      <c r="R38" s="72"/>
      <c r="S38" s="76"/>
      <c r="T38" s="102"/>
      <c r="U38" s="108"/>
      <c r="V38" s="72"/>
      <c r="W38" s="76"/>
      <c r="X38" s="102"/>
      <c r="Y38" s="108"/>
      <c r="Z38" s="72"/>
      <c r="AA38" s="76"/>
      <c r="AB38" s="102"/>
      <c r="AC38" s="108"/>
      <c r="AD38" s="72"/>
      <c r="AE38" s="76"/>
      <c r="AF38" s="102"/>
      <c r="AG38" s="108"/>
      <c r="AH38" s="72"/>
      <c r="AI38" s="76"/>
      <c r="AJ38" s="102"/>
      <c r="AK38" s="108"/>
      <c r="AL38" s="72"/>
      <c r="AM38" s="76"/>
      <c r="AN38" s="102"/>
      <c r="AO38" s="108"/>
      <c r="AP38" s="72"/>
      <c r="AQ38" s="76"/>
      <c r="AR38" s="102"/>
      <c r="AS38" s="108"/>
      <c r="AT38" s="72"/>
      <c r="AU38" s="76"/>
      <c r="AV38" s="102"/>
    </row>
    <row r="39" spans="1:48" ht="12" customHeight="1">
      <c r="A39" s="78" t="s">
        <v>78</v>
      </c>
      <c r="B39" s="78"/>
      <c r="C39" s="79"/>
      <c r="D39" s="80"/>
      <c r="E39" s="109"/>
      <c r="F39" s="82"/>
      <c r="G39" s="83"/>
      <c r="H39" s="84">
        <f>SUM(H37:H38)</f>
        <v>0</v>
      </c>
      <c r="I39" s="109"/>
      <c r="J39" s="82"/>
      <c r="K39" s="83"/>
      <c r="L39" s="84">
        <f>SUM(L37:L38)</f>
        <v>0</v>
      </c>
      <c r="M39" s="109"/>
      <c r="N39" s="82"/>
      <c r="O39" s="83"/>
      <c r="P39" s="84">
        <f>SUM(P37:P38)</f>
        <v>0</v>
      </c>
      <c r="Q39" s="109"/>
      <c r="R39" s="82"/>
      <c r="S39" s="83"/>
      <c r="T39" s="84">
        <f>SUM(T37:T38)</f>
        <v>0</v>
      </c>
      <c r="U39" s="109"/>
      <c r="V39" s="82"/>
      <c r="W39" s="83"/>
      <c r="X39" s="84">
        <f>SUM(X37:X38)</f>
        <v>0</v>
      </c>
      <c r="Y39" s="109"/>
      <c r="Z39" s="82"/>
      <c r="AA39" s="83"/>
      <c r="AB39" s="84">
        <f>SUM(AB37:AB38)</f>
        <v>0</v>
      </c>
      <c r="AC39" s="109"/>
      <c r="AD39" s="82"/>
      <c r="AE39" s="83"/>
      <c r="AF39" s="84">
        <f>SUM(AF37:AF38)</f>
        <v>0</v>
      </c>
      <c r="AG39" s="109"/>
      <c r="AH39" s="82"/>
      <c r="AI39" s="83"/>
      <c r="AJ39" s="84">
        <f>SUM(AJ37:AJ38)</f>
        <v>0</v>
      </c>
      <c r="AK39" s="109"/>
      <c r="AL39" s="82"/>
      <c r="AM39" s="83"/>
      <c r="AN39" s="84">
        <f>SUM(AN37:AN38)</f>
        <v>0</v>
      </c>
      <c r="AO39" s="109"/>
      <c r="AP39" s="82"/>
      <c r="AQ39" s="83"/>
      <c r="AR39" s="84">
        <f>SUM(AR37:AR38)</f>
        <v>0</v>
      </c>
      <c r="AS39" s="109"/>
      <c r="AT39" s="82"/>
      <c r="AU39" s="83"/>
      <c r="AV39" s="84">
        <f>SUM(AV37:AV38)</f>
        <v>0</v>
      </c>
    </row>
    <row r="40" spans="1:48" ht="12" customHeight="1">
      <c r="A40" s="85"/>
      <c r="B40" s="85"/>
      <c r="C40" s="86"/>
      <c r="D40" s="86"/>
      <c r="E40" s="100"/>
      <c r="F40" s="110"/>
      <c r="G40" s="101"/>
      <c r="H40" s="111"/>
      <c r="I40" s="100"/>
      <c r="J40" s="110"/>
      <c r="K40" s="101"/>
      <c r="L40" s="111"/>
      <c r="M40" s="100"/>
      <c r="N40" s="110"/>
      <c r="O40" s="101"/>
      <c r="P40" s="111"/>
      <c r="Q40" s="100"/>
      <c r="R40" s="110"/>
      <c r="S40" s="101"/>
      <c r="T40" s="111"/>
      <c r="U40" s="100"/>
      <c r="V40" s="110"/>
      <c r="W40" s="101"/>
      <c r="X40" s="111"/>
      <c r="Y40" s="100"/>
      <c r="Z40" s="110"/>
      <c r="AA40" s="101"/>
      <c r="AB40" s="111"/>
      <c r="AC40" s="100"/>
      <c r="AD40" s="110"/>
      <c r="AE40" s="101"/>
      <c r="AF40" s="111"/>
      <c r="AG40" s="100"/>
      <c r="AH40" s="110"/>
      <c r="AI40" s="101"/>
      <c r="AJ40" s="111"/>
      <c r="AK40" s="100"/>
      <c r="AL40" s="110"/>
      <c r="AM40" s="101"/>
      <c r="AN40" s="111"/>
      <c r="AO40" s="100"/>
      <c r="AP40" s="110"/>
      <c r="AQ40" s="101"/>
      <c r="AR40" s="111"/>
      <c r="AS40" s="100"/>
      <c r="AT40" s="110"/>
      <c r="AU40" s="101"/>
      <c r="AV40" s="111"/>
    </row>
    <row r="41" spans="1:48" ht="12" customHeight="1" outlineLevel="1">
      <c r="A41" s="32" t="s">
        <v>27</v>
      </c>
      <c r="B41" s="32"/>
      <c r="C41" s="33"/>
      <c r="D41" s="33"/>
      <c r="E41" s="34"/>
      <c r="F41" s="35"/>
      <c r="G41" s="36"/>
      <c r="H41" s="37"/>
      <c r="I41" s="34"/>
      <c r="J41" s="35"/>
      <c r="K41" s="36"/>
      <c r="L41" s="37"/>
      <c r="M41" s="34"/>
      <c r="N41" s="35"/>
      <c r="O41" s="36"/>
      <c r="P41" s="37"/>
      <c r="Q41" s="34"/>
      <c r="R41" s="35"/>
      <c r="S41" s="36"/>
      <c r="T41" s="37"/>
      <c r="U41" s="34"/>
      <c r="V41" s="35"/>
      <c r="W41" s="36"/>
      <c r="X41" s="37"/>
      <c r="Y41" s="34"/>
      <c r="Z41" s="35"/>
      <c r="AA41" s="36"/>
      <c r="AB41" s="37"/>
      <c r="AC41" s="34"/>
      <c r="AD41" s="35"/>
      <c r="AE41" s="36"/>
      <c r="AF41" s="37"/>
      <c r="AG41" s="34"/>
      <c r="AH41" s="35"/>
      <c r="AI41" s="36"/>
      <c r="AJ41" s="37"/>
      <c r="AK41" s="34"/>
      <c r="AL41" s="35"/>
      <c r="AM41" s="36"/>
      <c r="AN41" s="37"/>
      <c r="AO41" s="34"/>
      <c r="AP41" s="35"/>
      <c r="AQ41" s="36"/>
      <c r="AR41" s="37"/>
      <c r="AS41" s="34"/>
      <c r="AT41" s="35"/>
      <c r="AU41" s="36"/>
      <c r="AV41" s="37"/>
    </row>
    <row r="42" spans="1:48" ht="12" customHeight="1" outlineLevel="1">
      <c r="A42" s="88"/>
      <c r="B42" s="88"/>
      <c r="C42" s="89"/>
      <c r="D42" s="90"/>
      <c r="E42" s="107"/>
      <c r="F42" s="88"/>
      <c r="G42" s="93"/>
      <c r="H42" s="94"/>
      <c r="I42" s="107"/>
      <c r="J42" s="88"/>
      <c r="K42" s="93"/>
      <c r="L42" s="94"/>
      <c r="M42" s="107"/>
      <c r="N42" s="88"/>
      <c r="O42" s="93"/>
      <c r="P42" s="94"/>
      <c r="Q42" s="107"/>
      <c r="R42" s="88"/>
      <c r="S42" s="93"/>
      <c r="T42" s="94"/>
      <c r="U42" s="107"/>
      <c r="V42" s="88"/>
      <c r="W42" s="93"/>
      <c r="X42" s="94"/>
      <c r="Y42" s="107"/>
      <c r="Z42" s="88"/>
      <c r="AA42" s="93"/>
      <c r="AB42" s="94"/>
      <c r="AC42" s="107"/>
      <c r="AD42" s="88"/>
      <c r="AE42" s="93"/>
      <c r="AF42" s="94"/>
      <c r="AG42" s="107"/>
      <c r="AH42" s="88"/>
      <c r="AI42" s="93"/>
      <c r="AJ42" s="94"/>
      <c r="AK42" s="107"/>
      <c r="AL42" s="88"/>
      <c r="AM42" s="93"/>
      <c r="AN42" s="94"/>
      <c r="AO42" s="107"/>
      <c r="AP42" s="88"/>
      <c r="AQ42" s="93"/>
      <c r="AR42" s="94"/>
      <c r="AS42" s="107"/>
      <c r="AT42" s="88"/>
      <c r="AU42" s="93"/>
      <c r="AV42" s="94"/>
    </row>
    <row r="43" spans="1:48" ht="12" customHeight="1" outlineLevel="1">
      <c r="A43" s="45" t="s">
        <v>79</v>
      </c>
      <c r="B43" s="59"/>
      <c r="C43" s="112"/>
      <c r="D43" s="61"/>
      <c r="E43" s="113"/>
      <c r="F43" s="52"/>
      <c r="G43" s="114"/>
      <c r="H43" s="58"/>
      <c r="I43" s="113"/>
      <c r="J43" s="52"/>
      <c r="K43" s="114"/>
      <c r="L43" s="58"/>
      <c r="M43" s="113"/>
      <c r="N43" s="52"/>
      <c r="O43" s="114"/>
      <c r="P43" s="58"/>
      <c r="Q43" s="113"/>
      <c r="R43" s="52"/>
      <c r="S43" s="114"/>
      <c r="T43" s="58"/>
      <c r="U43" s="113"/>
      <c r="V43" s="52"/>
      <c r="W43" s="114"/>
      <c r="X43" s="58"/>
      <c r="Y43" s="113"/>
      <c r="Z43" s="52"/>
      <c r="AA43" s="114"/>
      <c r="AB43" s="58"/>
      <c r="AC43" s="113"/>
      <c r="AD43" s="52"/>
      <c r="AE43" s="114"/>
      <c r="AF43" s="58"/>
      <c r="AG43" s="113"/>
      <c r="AH43" s="52"/>
      <c r="AI43" s="114"/>
      <c r="AJ43" s="58"/>
      <c r="AK43" s="113"/>
      <c r="AL43" s="52"/>
      <c r="AM43" s="114"/>
      <c r="AN43" s="58"/>
      <c r="AO43" s="113"/>
      <c r="AP43" s="52"/>
      <c r="AQ43" s="114"/>
      <c r="AR43" s="58"/>
      <c r="AS43" s="113"/>
      <c r="AT43" s="52"/>
      <c r="AU43" s="114"/>
      <c r="AV43" s="58"/>
    </row>
    <row r="44" spans="1:48" ht="12" customHeight="1" outlineLevel="1">
      <c r="A44" s="59"/>
      <c r="B44" s="59" t="s">
        <v>80</v>
      </c>
      <c r="C44" s="64"/>
      <c r="D44" s="96"/>
      <c r="E44" s="97"/>
      <c r="F44" s="98"/>
      <c r="G44" s="17"/>
      <c r="H44" s="62">
        <f t="shared" ref="H44:H47" si="11">ROUND(F44*G44,0)</f>
        <v>0</v>
      </c>
      <c r="I44" s="97"/>
      <c r="J44" s="98"/>
      <c r="K44" s="17"/>
      <c r="L44" s="62">
        <f t="shared" ref="L44:L47" si="12">ROUND(J44*K44,0)</f>
        <v>0</v>
      </c>
      <c r="M44" s="97"/>
      <c r="N44" s="98"/>
      <c r="O44" s="17"/>
      <c r="P44" s="62">
        <f t="shared" ref="P44:P47" si="13">ROUND(N44*O44,0)</f>
        <v>0</v>
      </c>
      <c r="Q44" s="97"/>
      <c r="R44" s="98"/>
      <c r="S44" s="17"/>
      <c r="T44" s="62">
        <f t="shared" ref="T44:T47" si="14">ROUND(R44*S44,0)</f>
        <v>0</v>
      </c>
      <c r="U44" s="97"/>
      <c r="V44" s="98"/>
      <c r="W44" s="17"/>
      <c r="X44" s="62">
        <f t="shared" ref="X44:X47" si="15">ROUND(V44*W44,0)</f>
        <v>0</v>
      </c>
      <c r="Y44" s="97"/>
      <c r="Z44" s="98"/>
      <c r="AA44" s="17"/>
      <c r="AB44" s="62">
        <f t="shared" ref="AB44:AB47" si="16">ROUND(Z44*AA44,0)</f>
        <v>0</v>
      </c>
      <c r="AC44" s="97"/>
      <c r="AD44" s="98"/>
      <c r="AE44" s="17"/>
      <c r="AF44" s="62">
        <f t="shared" ref="AF44:AF47" si="17">ROUND(AD44*AE44,0)</f>
        <v>0</v>
      </c>
      <c r="AG44" s="97"/>
      <c r="AH44" s="98"/>
      <c r="AI44" s="17"/>
      <c r="AJ44" s="62">
        <f t="shared" ref="AJ44:AJ47" si="18">ROUND(AH44*AI44,0)</f>
        <v>0</v>
      </c>
      <c r="AK44" s="97"/>
      <c r="AL44" s="98"/>
      <c r="AM44" s="17"/>
      <c r="AN44" s="62">
        <f t="shared" ref="AN44:AN47" si="19">ROUND(AL44*AM44,0)</f>
        <v>0</v>
      </c>
      <c r="AO44" s="97"/>
      <c r="AP44" s="98"/>
      <c r="AQ44" s="17"/>
      <c r="AR44" s="62">
        <f t="shared" ref="AR44:AR47" si="20">ROUND(AP44*AQ44,0)</f>
        <v>0</v>
      </c>
      <c r="AS44" s="97"/>
      <c r="AT44" s="98"/>
      <c r="AU44" s="17"/>
      <c r="AV44" s="62">
        <f t="shared" ref="AV44:AV47" si="21">ROUND(AT44*AU44,0)</f>
        <v>0</v>
      </c>
    </row>
    <row r="45" spans="1:48" ht="12" customHeight="1" outlineLevel="1">
      <c r="A45" s="59"/>
      <c r="B45" s="59" t="s">
        <v>80</v>
      </c>
      <c r="C45" s="64"/>
      <c r="D45" s="96"/>
      <c r="E45" s="97"/>
      <c r="F45" s="98"/>
      <c r="G45" s="17"/>
      <c r="H45" s="62">
        <f t="shared" si="11"/>
        <v>0</v>
      </c>
      <c r="I45" s="97"/>
      <c r="J45" s="98"/>
      <c r="K45" s="17"/>
      <c r="L45" s="62">
        <f t="shared" si="12"/>
        <v>0</v>
      </c>
      <c r="M45" s="97"/>
      <c r="N45" s="98"/>
      <c r="O45" s="17"/>
      <c r="P45" s="62">
        <f t="shared" si="13"/>
        <v>0</v>
      </c>
      <c r="Q45" s="97"/>
      <c r="R45" s="98"/>
      <c r="S45" s="17"/>
      <c r="T45" s="62">
        <f t="shared" si="14"/>
        <v>0</v>
      </c>
      <c r="U45" s="97"/>
      <c r="V45" s="98"/>
      <c r="W45" s="17"/>
      <c r="X45" s="62">
        <f t="shared" si="15"/>
        <v>0</v>
      </c>
      <c r="Y45" s="97"/>
      <c r="Z45" s="98"/>
      <c r="AA45" s="17"/>
      <c r="AB45" s="62">
        <f t="shared" si="16"/>
        <v>0</v>
      </c>
      <c r="AC45" s="97"/>
      <c r="AD45" s="98"/>
      <c r="AE45" s="17"/>
      <c r="AF45" s="62">
        <f t="shared" si="17"/>
        <v>0</v>
      </c>
      <c r="AG45" s="97"/>
      <c r="AH45" s="98"/>
      <c r="AI45" s="17"/>
      <c r="AJ45" s="62">
        <f t="shared" si="18"/>
        <v>0</v>
      </c>
      <c r="AK45" s="97"/>
      <c r="AL45" s="98"/>
      <c r="AM45" s="17"/>
      <c r="AN45" s="62">
        <f t="shared" si="19"/>
        <v>0</v>
      </c>
      <c r="AO45" s="97"/>
      <c r="AP45" s="98"/>
      <c r="AQ45" s="17"/>
      <c r="AR45" s="62">
        <f t="shared" si="20"/>
        <v>0</v>
      </c>
      <c r="AS45" s="97"/>
      <c r="AT45" s="98"/>
      <c r="AU45" s="17"/>
      <c r="AV45" s="62">
        <f t="shared" si="21"/>
        <v>0</v>
      </c>
    </row>
    <row r="46" spans="1:48" ht="12" customHeight="1" outlineLevel="1">
      <c r="A46" s="59"/>
      <c r="B46" s="59" t="s">
        <v>80</v>
      </c>
      <c r="C46" s="64"/>
      <c r="D46" s="96"/>
      <c r="E46" s="97"/>
      <c r="F46" s="98"/>
      <c r="G46" s="17"/>
      <c r="H46" s="62">
        <f t="shared" si="11"/>
        <v>0</v>
      </c>
      <c r="I46" s="97"/>
      <c r="J46" s="98"/>
      <c r="K46" s="17"/>
      <c r="L46" s="62">
        <f t="shared" si="12"/>
        <v>0</v>
      </c>
      <c r="M46" s="97"/>
      <c r="N46" s="98"/>
      <c r="O46" s="17"/>
      <c r="P46" s="62">
        <f t="shared" si="13"/>
        <v>0</v>
      </c>
      <c r="Q46" s="97"/>
      <c r="R46" s="98"/>
      <c r="S46" s="17"/>
      <c r="T46" s="62">
        <f t="shared" si="14"/>
        <v>0</v>
      </c>
      <c r="U46" s="97"/>
      <c r="V46" s="98"/>
      <c r="W46" s="17"/>
      <c r="X46" s="62">
        <f t="shared" si="15"/>
        <v>0</v>
      </c>
      <c r="Y46" s="97"/>
      <c r="Z46" s="98"/>
      <c r="AA46" s="17"/>
      <c r="AB46" s="62">
        <f t="shared" si="16"/>
        <v>0</v>
      </c>
      <c r="AC46" s="97"/>
      <c r="AD46" s="98"/>
      <c r="AE46" s="17"/>
      <c r="AF46" s="62">
        <f t="shared" si="17"/>
        <v>0</v>
      </c>
      <c r="AG46" s="97"/>
      <c r="AH46" s="98"/>
      <c r="AI46" s="17"/>
      <c r="AJ46" s="62">
        <f t="shared" si="18"/>
        <v>0</v>
      </c>
      <c r="AK46" s="97"/>
      <c r="AL46" s="98"/>
      <c r="AM46" s="17"/>
      <c r="AN46" s="62">
        <f t="shared" si="19"/>
        <v>0</v>
      </c>
      <c r="AO46" s="97"/>
      <c r="AP46" s="98"/>
      <c r="AQ46" s="17"/>
      <c r="AR46" s="62">
        <f t="shared" si="20"/>
        <v>0</v>
      </c>
      <c r="AS46" s="97"/>
      <c r="AT46" s="98"/>
      <c r="AU46" s="17"/>
      <c r="AV46" s="62">
        <f t="shared" si="21"/>
        <v>0</v>
      </c>
    </row>
    <row r="47" spans="1:48" ht="12" customHeight="1" outlineLevel="1">
      <c r="A47" s="59"/>
      <c r="B47" s="59" t="s">
        <v>81</v>
      </c>
      <c r="C47" s="64"/>
      <c r="D47" s="96"/>
      <c r="E47" s="97"/>
      <c r="F47" s="98"/>
      <c r="G47" s="17"/>
      <c r="H47" s="62">
        <f t="shared" si="11"/>
        <v>0</v>
      </c>
      <c r="I47" s="97"/>
      <c r="J47" s="98"/>
      <c r="K47" s="17"/>
      <c r="L47" s="62">
        <f t="shared" si="12"/>
        <v>0</v>
      </c>
      <c r="M47" s="97"/>
      <c r="N47" s="98"/>
      <c r="O47" s="17"/>
      <c r="P47" s="62">
        <f t="shared" si="13"/>
        <v>0</v>
      </c>
      <c r="Q47" s="97"/>
      <c r="R47" s="98"/>
      <c r="S47" s="17"/>
      <c r="T47" s="62">
        <f t="shared" si="14"/>
        <v>0</v>
      </c>
      <c r="U47" s="97"/>
      <c r="V47" s="98"/>
      <c r="W47" s="17"/>
      <c r="X47" s="62">
        <f t="shared" si="15"/>
        <v>0</v>
      </c>
      <c r="Y47" s="97"/>
      <c r="Z47" s="98"/>
      <c r="AA47" s="17"/>
      <c r="AB47" s="62">
        <f t="shared" si="16"/>
        <v>0</v>
      </c>
      <c r="AC47" s="97"/>
      <c r="AD47" s="98"/>
      <c r="AE47" s="17"/>
      <c r="AF47" s="62">
        <f t="shared" si="17"/>
        <v>0</v>
      </c>
      <c r="AG47" s="97"/>
      <c r="AH47" s="98"/>
      <c r="AI47" s="17"/>
      <c r="AJ47" s="62">
        <f t="shared" si="18"/>
        <v>0</v>
      </c>
      <c r="AK47" s="97"/>
      <c r="AL47" s="98"/>
      <c r="AM47" s="17"/>
      <c r="AN47" s="62">
        <f t="shared" si="19"/>
        <v>0</v>
      </c>
      <c r="AO47" s="97"/>
      <c r="AP47" s="98"/>
      <c r="AQ47" s="17"/>
      <c r="AR47" s="62">
        <f t="shared" si="20"/>
        <v>0</v>
      </c>
      <c r="AS47" s="97"/>
      <c r="AT47" s="98"/>
      <c r="AU47" s="17"/>
      <c r="AV47" s="62">
        <f t="shared" si="21"/>
        <v>0</v>
      </c>
    </row>
    <row r="48" spans="1:48" ht="12" customHeight="1" outlineLevel="1">
      <c r="A48" s="115"/>
      <c r="B48" s="115"/>
      <c r="C48" s="112"/>
      <c r="D48" s="96"/>
      <c r="E48" s="97"/>
      <c r="F48" s="98"/>
      <c r="G48" s="17"/>
      <c r="H48" s="58"/>
      <c r="I48" s="97"/>
      <c r="J48" s="98"/>
      <c r="K48" s="17"/>
      <c r="L48" s="58"/>
      <c r="M48" s="97"/>
      <c r="N48" s="98"/>
      <c r="O48" s="17"/>
      <c r="P48" s="58"/>
      <c r="Q48" s="97"/>
      <c r="R48" s="98"/>
      <c r="S48" s="17"/>
      <c r="T48" s="58"/>
      <c r="U48" s="97"/>
      <c r="V48" s="98"/>
      <c r="W48" s="17"/>
      <c r="X48" s="58"/>
      <c r="Y48" s="97"/>
      <c r="Z48" s="98"/>
      <c r="AA48" s="17"/>
      <c r="AB48" s="58"/>
      <c r="AC48" s="97"/>
      <c r="AD48" s="98"/>
      <c r="AE48" s="17"/>
      <c r="AF48" s="58"/>
      <c r="AG48" s="97"/>
      <c r="AH48" s="98"/>
      <c r="AI48" s="17"/>
      <c r="AJ48" s="58"/>
      <c r="AK48" s="97"/>
      <c r="AL48" s="98"/>
      <c r="AM48" s="17"/>
      <c r="AN48" s="58"/>
      <c r="AO48" s="97"/>
      <c r="AP48" s="98"/>
      <c r="AQ48" s="17"/>
      <c r="AR48" s="58"/>
      <c r="AS48" s="97"/>
      <c r="AT48" s="98"/>
      <c r="AU48" s="17"/>
      <c r="AV48" s="58"/>
    </row>
    <row r="49" spans="1:48" ht="12" customHeight="1" outlineLevel="1">
      <c r="A49" s="45" t="s">
        <v>82</v>
      </c>
      <c r="B49" s="59"/>
      <c r="C49" s="112"/>
      <c r="D49" s="96"/>
      <c r="E49" s="97"/>
      <c r="F49" s="98"/>
      <c r="G49" s="17"/>
      <c r="H49" s="58"/>
      <c r="I49" s="97"/>
      <c r="J49" s="98"/>
      <c r="K49" s="17"/>
      <c r="L49" s="58"/>
      <c r="M49" s="97"/>
      <c r="N49" s="98"/>
      <c r="O49" s="17"/>
      <c r="P49" s="58"/>
      <c r="Q49" s="97"/>
      <c r="R49" s="98"/>
      <c r="S49" s="17"/>
      <c r="T49" s="58"/>
      <c r="U49" s="97"/>
      <c r="V49" s="98"/>
      <c r="W49" s="17"/>
      <c r="X49" s="58"/>
      <c r="Y49" s="97"/>
      <c r="Z49" s="98"/>
      <c r="AA49" s="17"/>
      <c r="AB49" s="58"/>
      <c r="AC49" s="97"/>
      <c r="AD49" s="98"/>
      <c r="AE49" s="17"/>
      <c r="AF49" s="58"/>
      <c r="AG49" s="97"/>
      <c r="AH49" s="98"/>
      <c r="AI49" s="17"/>
      <c r="AJ49" s="58"/>
      <c r="AK49" s="97"/>
      <c r="AL49" s="98"/>
      <c r="AM49" s="17"/>
      <c r="AN49" s="58"/>
      <c r="AO49" s="97"/>
      <c r="AP49" s="98"/>
      <c r="AQ49" s="17"/>
      <c r="AR49" s="58"/>
      <c r="AS49" s="97"/>
      <c r="AT49" s="98"/>
      <c r="AU49" s="17"/>
      <c r="AV49" s="58"/>
    </row>
    <row r="50" spans="1:48" ht="12" customHeight="1" outlineLevel="1">
      <c r="A50" s="59"/>
      <c r="B50" s="59" t="s">
        <v>83</v>
      </c>
      <c r="C50" s="64"/>
      <c r="D50" s="96"/>
      <c r="E50" s="97"/>
      <c r="F50" s="98"/>
      <c r="G50" s="17"/>
      <c r="H50" s="62">
        <f t="shared" ref="H50:H53" si="22">ROUND(F50*G50,0)</f>
        <v>0</v>
      </c>
      <c r="I50" s="97"/>
      <c r="J50" s="98"/>
      <c r="K50" s="17"/>
      <c r="L50" s="62">
        <f t="shared" ref="L50:L53" si="23">ROUND(J50*K50,0)</f>
        <v>0</v>
      </c>
      <c r="M50" s="97"/>
      <c r="N50" s="98"/>
      <c r="O50" s="17"/>
      <c r="P50" s="62">
        <f t="shared" ref="P50:P53" si="24">ROUND(N50*O50,0)</f>
        <v>0</v>
      </c>
      <c r="Q50" s="97"/>
      <c r="R50" s="98"/>
      <c r="S50" s="17"/>
      <c r="T50" s="62">
        <f t="shared" ref="T50:T53" si="25">ROUND(R50*S50,0)</f>
        <v>0</v>
      </c>
      <c r="U50" s="97"/>
      <c r="V50" s="98"/>
      <c r="W50" s="17"/>
      <c r="X50" s="62">
        <f t="shared" ref="X50:X53" si="26">ROUND(V50*W50,0)</f>
        <v>0</v>
      </c>
      <c r="Y50" s="97"/>
      <c r="Z50" s="98"/>
      <c r="AA50" s="17"/>
      <c r="AB50" s="62">
        <f t="shared" ref="AB50:AB53" si="27">ROUND(Z50*AA50,0)</f>
        <v>0</v>
      </c>
      <c r="AC50" s="97"/>
      <c r="AD50" s="98"/>
      <c r="AE50" s="17"/>
      <c r="AF50" s="62">
        <f t="shared" ref="AF50:AF53" si="28">ROUND(AD50*AE50,0)</f>
        <v>0</v>
      </c>
      <c r="AG50" s="97"/>
      <c r="AH50" s="98"/>
      <c r="AI50" s="17"/>
      <c r="AJ50" s="62">
        <f t="shared" ref="AJ50:AJ53" si="29">ROUND(AH50*AI50,0)</f>
        <v>0</v>
      </c>
      <c r="AK50" s="97"/>
      <c r="AL50" s="98"/>
      <c r="AM50" s="17"/>
      <c r="AN50" s="62">
        <f t="shared" ref="AN50:AN53" si="30">ROUND(AL50*AM50,0)</f>
        <v>0</v>
      </c>
      <c r="AO50" s="97"/>
      <c r="AP50" s="98"/>
      <c r="AQ50" s="17"/>
      <c r="AR50" s="62">
        <f t="shared" ref="AR50:AR53" si="31">ROUND(AP50*AQ50,0)</f>
        <v>0</v>
      </c>
      <c r="AS50" s="97"/>
      <c r="AT50" s="98"/>
      <c r="AU50" s="17"/>
      <c r="AV50" s="62">
        <f t="shared" ref="AV50:AV53" si="32">ROUND(AT50*AU50,0)</f>
        <v>0</v>
      </c>
    </row>
    <row r="51" spans="1:48" ht="12" customHeight="1" outlineLevel="1">
      <c r="A51" s="59"/>
      <c r="B51" s="59" t="s">
        <v>83</v>
      </c>
      <c r="C51" s="64"/>
      <c r="D51" s="96"/>
      <c r="E51" s="97"/>
      <c r="F51" s="98"/>
      <c r="G51" s="17"/>
      <c r="H51" s="62">
        <f t="shared" si="22"/>
        <v>0</v>
      </c>
      <c r="I51" s="97"/>
      <c r="J51" s="98"/>
      <c r="K51" s="17"/>
      <c r="L51" s="62">
        <f t="shared" si="23"/>
        <v>0</v>
      </c>
      <c r="M51" s="97"/>
      <c r="N51" s="98"/>
      <c r="O51" s="17"/>
      <c r="P51" s="62">
        <f t="shared" si="24"/>
        <v>0</v>
      </c>
      <c r="Q51" s="97"/>
      <c r="R51" s="98"/>
      <c r="S51" s="17"/>
      <c r="T51" s="62">
        <f t="shared" si="25"/>
        <v>0</v>
      </c>
      <c r="U51" s="97"/>
      <c r="V51" s="98"/>
      <c r="W51" s="17"/>
      <c r="X51" s="62">
        <f t="shared" si="26"/>
        <v>0</v>
      </c>
      <c r="Y51" s="97"/>
      <c r="Z51" s="98"/>
      <c r="AA51" s="17"/>
      <c r="AB51" s="62">
        <f t="shared" si="27"/>
        <v>0</v>
      </c>
      <c r="AC51" s="97"/>
      <c r="AD51" s="98"/>
      <c r="AE51" s="17"/>
      <c r="AF51" s="62">
        <f t="shared" si="28"/>
        <v>0</v>
      </c>
      <c r="AG51" s="97"/>
      <c r="AH51" s="98"/>
      <c r="AI51" s="17"/>
      <c r="AJ51" s="62">
        <f t="shared" si="29"/>
        <v>0</v>
      </c>
      <c r="AK51" s="97"/>
      <c r="AL51" s="98"/>
      <c r="AM51" s="17"/>
      <c r="AN51" s="62">
        <f t="shared" si="30"/>
        <v>0</v>
      </c>
      <c r="AO51" s="97"/>
      <c r="AP51" s="98"/>
      <c r="AQ51" s="17"/>
      <c r="AR51" s="62">
        <f t="shared" si="31"/>
        <v>0</v>
      </c>
      <c r="AS51" s="97"/>
      <c r="AT51" s="98"/>
      <c r="AU51" s="17"/>
      <c r="AV51" s="62">
        <f t="shared" si="32"/>
        <v>0</v>
      </c>
    </row>
    <row r="52" spans="1:48" ht="12" customHeight="1" outlineLevel="1">
      <c r="A52" s="59"/>
      <c r="B52" s="59" t="s">
        <v>83</v>
      </c>
      <c r="C52" s="64"/>
      <c r="D52" s="96"/>
      <c r="E52" s="97"/>
      <c r="F52" s="98"/>
      <c r="G52" s="17"/>
      <c r="H52" s="62">
        <f t="shared" si="22"/>
        <v>0</v>
      </c>
      <c r="I52" s="97"/>
      <c r="J52" s="98"/>
      <c r="K52" s="17"/>
      <c r="L52" s="62">
        <f t="shared" si="23"/>
        <v>0</v>
      </c>
      <c r="M52" s="97"/>
      <c r="N52" s="98"/>
      <c r="O52" s="17"/>
      <c r="P52" s="62">
        <f t="shared" si="24"/>
        <v>0</v>
      </c>
      <c r="Q52" s="97"/>
      <c r="R52" s="98"/>
      <c r="S52" s="17"/>
      <c r="T52" s="62">
        <f t="shared" si="25"/>
        <v>0</v>
      </c>
      <c r="U52" s="97"/>
      <c r="V52" s="98"/>
      <c r="W52" s="17"/>
      <c r="X52" s="62">
        <f t="shared" si="26"/>
        <v>0</v>
      </c>
      <c r="Y52" s="97"/>
      <c r="Z52" s="98"/>
      <c r="AA52" s="17"/>
      <c r="AB52" s="62">
        <f t="shared" si="27"/>
        <v>0</v>
      </c>
      <c r="AC52" s="97"/>
      <c r="AD52" s="98"/>
      <c r="AE52" s="17"/>
      <c r="AF52" s="62">
        <f t="shared" si="28"/>
        <v>0</v>
      </c>
      <c r="AG52" s="97"/>
      <c r="AH52" s="98"/>
      <c r="AI52" s="17"/>
      <c r="AJ52" s="62">
        <f t="shared" si="29"/>
        <v>0</v>
      </c>
      <c r="AK52" s="97"/>
      <c r="AL52" s="98"/>
      <c r="AM52" s="17"/>
      <c r="AN52" s="62">
        <f t="shared" si="30"/>
        <v>0</v>
      </c>
      <c r="AO52" s="97"/>
      <c r="AP52" s="98"/>
      <c r="AQ52" s="17"/>
      <c r="AR52" s="62">
        <f t="shared" si="31"/>
        <v>0</v>
      </c>
      <c r="AS52" s="97"/>
      <c r="AT52" s="98"/>
      <c r="AU52" s="17"/>
      <c r="AV52" s="62">
        <f t="shared" si="32"/>
        <v>0</v>
      </c>
    </row>
    <row r="53" spans="1:48" ht="12" customHeight="1" outlineLevel="1">
      <c r="A53" s="59"/>
      <c r="B53" s="59" t="s">
        <v>84</v>
      </c>
      <c r="C53" s="64"/>
      <c r="D53" s="96"/>
      <c r="E53" s="97"/>
      <c r="F53" s="98"/>
      <c r="G53" s="17"/>
      <c r="H53" s="62">
        <f t="shared" si="22"/>
        <v>0</v>
      </c>
      <c r="I53" s="97"/>
      <c r="J53" s="98"/>
      <c r="K53" s="17"/>
      <c r="L53" s="62">
        <f t="shared" si="23"/>
        <v>0</v>
      </c>
      <c r="M53" s="97"/>
      <c r="N53" s="98"/>
      <c r="O53" s="17"/>
      <c r="P53" s="62">
        <f t="shared" si="24"/>
        <v>0</v>
      </c>
      <c r="Q53" s="97"/>
      <c r="R53" s="98"/>
      <c r="S53" s="17"/>
      <c r="T53" s="62">
        <f t="shared" si="25"/>
        <v>0</v>
      </c>
      <c r="U53" s="97"/>
      <c r="V53" s="98"/>
      <c r="W53" s="17"/>
      <c r="X53" s="62">
        <f t="shared" si="26"/>
        <v>0</v>
      </c>
      <c r="Y53" s="97"/>
      <c r="Z53" s="98"/>
      <c r="AA53" s="17"/>
      <c r="AB53" s="62">
        <f t="shared" si="27"/>
        <v>0</v>
      </c>
      <c r="AC53" s="97"/>
      <c r="AD53" s="98"/>
      <c r="AE53" s="17"/>
      <c r="AF53" s="62">
        <f t="shared" si="28"/>
        <v>0</v>
      </c>
      <c r="AG53" s="97"/>
      <c r="AH53" s="98"/>
      <c r="AI53" s="17"/>
      <c r="AJ53" s="62">
        <f t="shared" si="29"/>
        <v>0</v>
      </c>
      <c r="AK53" s="97"/>
      <c r="AL53" s="98"/>
      <c r="AM53" s="17"/>
      <c r="AN53" s="62">
        <f t="shared" si="30"/>
        <v>0</v>
      </c>
      <c r="AO53" s="97"/>
      <c r="AP53" s="98"/>
      <c r="AQ53" s="17"/>
      <c r="AR53" s="62">
        <f t="shared" si="31"/>
        <v>0</v>
      </c>
      <c r="AS53" s="97"/>
      <c r="AT53" s="98"/>
      <c r="AU53" s="17"/>
      <c r="AV53" s="62">
        <f t="shared" si="32"/>
        <v>0</v>
      </c>
    </row>
    <row r="54" spans="1:48" ht="12" customHeight="1" outlineLevel="1">
      <c r="A54" s="59"/>
      <c r="B54" s="59"/>
      <c r="C54" s="112"/>
      <c r="D54" s="96"/>
      <c r="E54" s="100"/>
      <c r="F54" s="86"/>
      <c r="G54" s="101"/>
      <c r="H54" s="102"/>
      <c r="I54" s="100"/>
      <c r="J54" s="86"/>
      <c r="K54" s="101"/>
      <c r="L54" s="102"/>
      <c r="M54" s="100"/>
      <c r="N54" s="86"/>
      <c r="O54" s="101"/>
      <c r="P54" s="102"/>
      <c r="Q54" s="100"/>
      <c r="R54" s="86"/>
      <c r="S54" s="101"/>
      <c r="T54" s="102"/>
      <c r="U54" s="100"/>
      <c r="V54" s="86"/>
      <c r="W54" s="101"/>
      <c r="X54" s="102"/>
      <c r="Y54" s="100"/>
      <c r="Z54" s="86"/>
      <c r="AA54" s="101"/>
      <c r="AB54" s="102"/>
      <c r="AC54" s="100"/>
      <c r="AD54" s="86"/>
      <c r="AE54" s="101"/>
      <c r="AF54" s="102"/>
      <c r="AG54" s="100"/>
      <c r="AH54" s="86"/>
      <c r="AI54" s="101"/>
      <c r="AJ54" s="102"/>
      <c r="AK54" s="100"/>
      <c r="AL54" s="86"/>
      <c r="AM54" s="101"/>
      <c r="AN54" s="102"/>
      <c r="AO54" s="100"/>
      <c r="AP54" s="86"/>
      <c r="AQ54" s="101"/>
      <c r="AR54" s="102"/>
      <c r="AS54" s="100"/>
      <c r="AT54" s="86"/>
      <c r="AU54" s="101"/>
      <c r="AV54" s="102"/>
    </row>
    <row r="55" spans="1:48" ht="12" customHeight="1">
      <c r="A55" s="78" t="s">
        <v>85</v>
      </c>
      <c r="B55" s="78"/>
      <c r="C55" s="79"/>
      <c r="D55" s="80"/>
      <c r="E55" s="103"/>
      <c r="F55" s="104"/>
      <c r="G55" s="105"/>
      <c r="H55" s="116">
        <f>SUM(H42:H54)</f>
        <v>0</v>
      </c>
      <c r="I55" s="103"/>
      <c r="J55" s="104"/>
      <c r="K55" s="105"/>
      <c r="L55" s="116">
        <f>SUM(L42:L54)</f>
        <v>0</v>
      </c>
      <c r="M55" s="103"/>
      <c r="N55" s="104"/>
      <c r="O55" s="105"/>
      <c r="P55" s="116">
        <f>SUM(P42:P54)</f>
        <v>0</v>
      </c>
      <c r="Q55" s="103"/>
      <c r="R55" s="104"/>
      <c r="S55" s="105"/>
      <c r="T55" s="116">
        <f>SUM(T42:T54)</f>
        <v>0</v>
      </c>
      <c r="U55" s="103"/>
      <c r="V55" s="104"/>
      <c r="W55" s="105"/>
      <c r="X55" s="116">
        <f>SUM(X42:X54)</f>
        <v>0</v>
      </c>
      <c r="Y55" s="103"/>
      <c r="Z55" s="104"/>
      <c r="AA55" s="105"/>
      <c r="AB55" s="116">
        <f>SUM(AB42:AB54)</f>
        <v>0</v>
      </c>
      <c r="AC55" s="103"/>
      <c r="AD55" s="104"/>
      <c r="AE55" s="105"/>
      <c r="AF55" s="116">
        <f>SUM(AF42:AF54)</f>
        <v>0</v>
      </c>
      <c r="AG55" s="103"/>
      <c r="AH55" s="104"/>
      <c r="AI55" s="105"/>
      <c r="AJ55" s="116">
        <f>SUM(AJ42:AJ54)</f>
        <v>0</v>
      </c>
      <c r="AK55" s="103"/>
      <c r="AL55" s="104"/>
      <c r="AM55" s="105"/>
      <c r="AN55" s="116">
        <f>SUM(AN42:AN54)</f>
        <v>0</v>
      </c>
      <c r="AO55" s="103"/>
      <c r="AP55" s="104"/>
      <c r="AQ55" s="105"/>
      <c r="AR55" s="116">
        <f>SUM(AR42:AR54)</f>
        <v>0</v>
      </c>
      <c r="AS55" s="103"/>
      <c r="AT55" s="104"/>
      <c r="AU55" s="105"/>
      <c r="AV55" s="116">
        <f>SUM(AV42:AV54)</f>
        <v>0</v>
      </c>
    </row>
    <row r="56" spans="1:48" ht="12" customHeight="1">
      <c r="A56" s="85"/>
      <c r="B56" s="85"/>
      <c r="C56" s="86"/>
      <c r="D56" s="86"/>
      <c r="E56" s="100"/>
      <c r="F56" s="110"/>
      <c r="G56" s="101"/>
      <c r="H56" s="111"/>
      <c r="I56" s="100"/>
      <c r="J56" s="110"/>
      <c r="K56" s="101"/>
      <c r="L56" s="111"/>
      <c r="M56" s="100"/>
      <c r="N56" s="110"/>
      <c r="O56" s="101"/>
      <c r="P56" s="111"/>
      <c r="Q56" s="100"/>
      <c r="R56" s="110"/>
      <c r="S56" s="101"/>
      <c r="T56" s="111"/>
      <c r="U56" s="100"/>
      <c r="V56" s="110"/>
      <c r="W56" s="101"/>
      <c r="X56" s="111"/>
      <c r="Y56" s="100"/>
      <c r="Z56" s="110"/>
      <c r="AA56" s="101"/>
      <c r="AB56" s="111"/>
      <c r="AC56" s="100"/>
      <c r="AD56" s="110"/>
      <c r="AE56" s="101"/>
      <c r="AF56" s="111"/>
      <c r="AG56" s="100"/>
      <c r="AH56" s="110"/>
      <c r="AI56" s="101"/>
      <c r="AJ56" s="111"/>
      <c r="AK56" s="100"/>
      <c r="AL56" s="110"/>
      <c r="AM56" s="101"/>
      <c r="AN56" s="111"/>
      <c r="AO56" s="100"/>
      <c r="AP56" s="110"/>
      <c r="AQ56" s="101"/>
      <c r="AR56" s="111"/>
      <c r="AS56" s="100"/>
      <c r="AT56" s="110"/>
      <c r="AU56" s="101"/>
      <c r="AV56" s="111"/>
    </row>
    <row r="57" spans="1:48" ht="12" customHeight="1" outlineLevel="1">
      <c r="A57" s="32" t="s">
        <v>86</v>
      </c>
      <c r="B57" s="32"/>
      <c r="C57" s="33"/>
      <c r="D57" s="33"/>
      <c r="E57" s="117"/>
      <c r="F57" s="118"/>
      <c r="G57" s="119"/>
      <c r="H57" s="37"/>
      <c r="I57" s="117"/>
      <c r="J57" s="118"/>
      <c r="K57" s="119"/>
      <c r="L57" s="37"/>
      <c r="M57" s="117"/>
      <c r="N57" s="118"/>
      <c r="O57" s="119"/>
      <c r="P57" s="37"/>
      <c r="Q57" s="117"/>
      <c r="R57" s="118"/>
      <c r="S57" s="119"/>
      <c r="T57" s="37"/>
      <c r="U57" s="117"/>
      <c r="V57" s="118"/>
      <c r="W57" s="119"/>
      <c r="X57" s="37"/>
      <c r="Y57" s="117"/>
      <c r="Z57" s="118"/>
      <c r="AA57" s="119"/>
      <c r="AB57" s="37"/>
      <c r="AC57" s="117"/>
      <c r="AD57" s="118"/>
      <c r="AE57" s="119"/>
      <c r="AF57" s="37"/>
      <c r="AG57" s="117"/>
      <c r="AH57" s="118"/>
      <c r="AI57" s="119"/>
      <c r="AJ57" s="37"/>
      <c r="AK57" s="117"/>
      <c r="AL57" s="118"/>
      <c r="AM57" s="119"/>
      <c r="AN57" s="37"/>
      <c r="AO57" s="117"/>
      <c r="AP57" s="118"/>
      <c r="AQ57" s="119"/>
      <c r="AR57" s="37"/>
      <c r="AS57" s="117"/>
      <c r="AT57" s="118"/>
      <c r="AU57" s="119"/>
      <c r="AV57" s="37"/>
    </row>
    <row r="58" spans="1:48" ht="12" customHeight="1" outlineLevel="1">
      <c r="A58" s="88"/>
      <c r="B58" s="88"/>
      <c r="C58" s="89"/>
      <c r="D58" s="120"/>
      <c r="E58" s="97"/>
      <c r="F58" s="98"/>
      <c r="G58" s="17"/>
      <c r="H58" s="94"/>
      <c r="I58" s="97"/>
      <c r="J58" s="98"/>
      <c r="K58" s="17"/>
      <c r="L58" s="94"/>
      <c r="M58" s="97"/>
      <c r="N58" s="98"/>
      <c r="O58" s="17"/>
      <c r="P58" s="94"/>
      <c r="Q58" s="97"/>
      <c r="R58" s="98"/>
      <c r="S58" s="17"/>
      <c r="T58" s="94"/>
      <c r="U58" s="97"/>
      <c r="V58" s="98"/>
      <c r="W58" s="17"/>
      <c r="X58" s="94"/>
      <c r="Y58" s="97"/>
      <c r="Z58" s="98"/>
      <c r="AA58" s="17"/>
      <c r="AB58" s="94"/>
      <c r="AC58" s="97"/>
      <c r="AD58" s="98"/>
      <c r="AE58" s="17"/>
      <c r="AF58" s="94"/>
      <c r="AG58" s="97"/>
      <c r="AH58" s="98"/>
      <c r="AI58" s="17"/>
      <c r="AJ58" s="94"/>
      <c r="AK58" s="97"/>
      <c r="AL58" s="98"/>
      <c r="AM58" s="17"/>
      <c r="AN58" s="94"/>
      <c r="AO58" s="97"/>
      <c r="AP58" s="98"/>
      <c r="AQ58" s="17"/>
      <c r="AR58" s="94"/>
      <c r="AS58" s="97"/>
      <c r="AT58" s="98"/>
      <c r="AU58" s="17"/>
      <c r="AV58" s="94"/>
    </row>
    <row r="59" spans="1:48" ht="12" customHeight="1" outlineLevel="1">
      <c r="A59" s="45" t="s">
        <v>87</v>
      </c>
      <c r="B59" s="59"/>
      <c r="C59" s="112"/>
      <c r="D59" s="96"/>
      <c r="E59" s="97"/>
      <c r="F59" s="98"/>
      <c r="G59" s="17"/>
      <c r="H59" s="58"/>
      <c r="I59" s="97"/>
      <c r="J59" s="98"/>
      <c r="K59" s="17"/>
      <c r="L59" s="58"/>
      <c r="M59" s="97"/>
      <c r="N59" s="98"/>
      <c r="O59" s="17"/>
      <c r="P59" s="58"/>
      <c r="Q59" s="97"/>
      <c r="R59" s="98"/>
      <c r="S59" s="17"/>
      <c r="T59" s="58"/>
      <c r="U59" s="97"/>
      <c r="V59" s="98"/>
      <c r="W59" s="17"/>
      <c r="X59" s="58"/>
      <c r="Y59" s="97"/>
      <c r="Z59" s="98"/>
      <c r="AA59" s="17"/>
      <c r="AB59" s="58"/>
      <c r="AC59" s="97"/>
      <c r="AD59" s="98"/>
      <c r="AE59" s="17"/>
      <c r="AF59" s="58"/>
      <c r="AG59" s="97"/>
      <c r="AH59" s="98"/>
      <c r="AI59" s="17"/>
      <c r="AJ59" s="58"/>
      <c r="AK59" s="97"/>
      <c r="AL59" s="98"/>
      <c r="AM59" s="17"/>
      <c r="AN59" s="58"/>
      <c r="AO59" s="97"/>
      <c r="AP59" s="98"/>
      <c r="AQ59" s="17"/>
      <c r="AR59" s="58"/>
      <c r="AS59" s="97"/>
      <c r="AT59" s="98"/>
      <c r="AU59" s="17"/>
      <c r="AV59" s="58"/>
    </row>
    <row r="60" spans="1:48" ht="12" customHeight="1" outlineLevel="1">
      <c r="A60" s="59"/>
      <c r="B60" s="59" t="s">
        <v>88</v>
      </c>
      <c r="C60" s="64"/>
      <c r="D60" s="96"/>
      <c r="E60" s="97" t="s">
        <v>89</v>
      </c>
      <c r="F60" s="98"/>
      <c r="G60" s="17"/>
      <c r="H60" s="62">
        <f t="shared" ref="H60:H67" si="33">ROUND(F60*G60,0)</f>
        <v>0</v>
      </c>
      <c r="I60" s="97" t="s">
        <v>89</v>
      </c>
      <c r="J60" s="98"/>
      <c r="K60" s="17"/>
      <c r="L60" s="62">
        <f t="shared" ref="L60:L67" si="34">ROUND(J60*K60,0)</f>
        <v>0</v>
      </c>
      <c r="M60" s="97" t="s">
        <v>89</v>
      </c>
      <c r="N60" s="98"/>
      <c r="O60" s="17"/>
      <c r="P60" s="62">
        <f t="shared" ref="P60:P67" si="35">ROUND(N60*O60,0)</f>
        <v>0</v>
      </c>
      <c r="Q60" s="97" t="s">
        <v>89</v>
      </c>
      <c r="R60" s="98"/>
      <c r="S60" s="17"/>
      <c r="T60" s="62">
        <f t="shared" ref="T60:T67" si="36">ROUND(R60*S60,0)</f>
        <v>0</v>
      </c>
      <c r="U60" s="97" t="s">
        <v>89</v>
      </c>
      <c r="V60" s="98"/>
      <c r="W60" s="17"/>
      <c r="X60" s="62">
        <f t="shared" ref="X60:X67" si="37">ROUND(V60*W60,0)</f>
        <v>0</v>
      </c>
      <c r="Y60" s="97" t="s">
        <v>89</v>
      </c>
      <c r="Z60" s="98"/>
      <c r="AA60" s="17"/>
      <c r="AB60" s="62">
        <f t="shared" ref="AB60:AB67" si="38">ROUND(Z60*AA60,0)</f>
        <v>0</v>
      </c>
      <c r="AC60" s="97" t="s">
        <v>89</v>
      </c>
      <c r="AD60" s="98"/>
      <c r="AE60" s="17"/>
      <c r="AF60" s="62">
        <f t="shared" ref="AF60:AF67" si="39">ROUND(AD60*AE60,0)</f>
        <v>0</v>
      </c>
      <c r="AG60" s="97" t="s">
        <v>89</v>
      </c>
      <c r="AH60" s="98"/>
      <c r="AI60" s="17"/>
      <c r="AJ60" s="62">
        <f t="shared" ref="AJ60:AJ67" si="40">ROUND(AH60*AI60,0)</f>
        <v>0</v>
      </c>
      <c r="AK60" s="97" t="s">
        <v>89</v>
      </c>
      <c r="AL60" s="98"/>
      <c r="AM60" s="17"/>
      <c r="AN60" s="62">
        <f t="shared" ref="AN60:AN67" si="41">ROUND(AL60*AM60,0)</f>
        <v>0</v>
      </c>
      <c r="AO60" s="97" t="s">
        <v>89</v>
      </c>
      <c r="AP60" s="98"/>
      <c r="AQ60" s="17"/>
      <c r="AR60" s="62">
        <f t="shared" ref="AR60:AR67" si="42">ROUND(AP60*AQ60,0)</f>
        <v>0</v>
      </c>
      <c r="AS60" s="97" t="s">
        <v>89</v>
      </c>
      <c r="AT60" s="98"/>
      <c r="AU60" s="17"/>
      <c r="AV60" s="62">
        <f t="shared" ref="AV60:AV67" si="43">ROUND(AT60*AU60,0)</f>
        <v>0</v>
      </c>
    </row>
    <row r="61" spans="1:48" ht="12" customHeight="1" outlineLevel="1">
      <c r="A61" s="59"/>
      <c r="B61" s="59" t="s">
        <v>88</v>
      </c>
      <c r="C61" s="64"/>
      <c r="D61" s="96"/>
      <c r="E61" s="97" t="s">
        <v>89</v>
      </c>
      <c r="F61" s="98"/>
      <c r="G61" s="17"/>
      <c r="H61" s="62">
        <f t="shared" si="33"/>
        <v>0</v>
      </c>
      <c r="I61" s="97" t="s">
        <v>89</v>
      </c>
      <c r="J61" s="98"/>
      <c r="K61" s="17"/>
      <c r="L61" s="62">
        <f t="shared" si="34"/>
        <v>0</v>
      </c>
      <c r="M61" s="97" t="s">
        <v>89</v>
      </c>
      <c r="N61" s="98"/>
      <c r="O61" s="17"/>
      <c r="P61" s="62">
        <f t="shared" si="35"/>
        <v>0</v>
      </c>
      <c r="Q61" s="97" t="s">
        <v>89</v>
      </c>
      <c r="R61" s="98"/>
      <c r="S61" s="17"/>
      <c r="T61" s="62">
        <f t="shared" si="36"/>
        <v>0</v>
      </c>
      <c r="U61" s="97" t="s">
        <v>89</v>
      </c>
      <c r="V61" s="98"/>
      <c r="W61" s="17"/>
      <c r="X61" s="62">
        <f t="shared" si="37"/>
        <v>0</v>
      </c>
      <c r="Y61" s="97" t="s">
        <v>89</v>
      </c>
      <c r="Z61" s="98"/>
      <c r="AA61" s="17"/>
      <c r="AB61" s="62">
        <f t="shared" si="38"/>
        <v>0</v>
      </c>
      <c r="AC61" s="97" t="s">
        <v>89</v>
      </c>
      <c r="AD61" s="98"/>
      <c r="AE61" s="17"/>
      <c r="AF61" s="62">
        <f t="shared" si="39"/>
        <v>0</v>
      </c>
      <c r="AG61" s="97" t="s">
        <v>89</v>
      </c>
      <c r="AH61" s="98"/>
      <c r="AI61" s="17"/>
      <c r="AJ61" s="62">
        <f t="shared" si="40"/>
        <v>0</v>
      </c>
      <c r="AK61" s="97" t="s">
        <v>89</v>
      </c>
      <c r="AL61" s="98"/>
      <c r="AM61" s="17"/>
      <c r="AN61" s="62">
        <f t="shared" si="41"/>
        <v>0</v>
      </c>
      <c r="AO61" s="97" t="s">
        <v>89</v>
      </c>
      <c r="AP61" s="98"/>
      <c r="AQ61" s="17"/>
      <c r="AR61" s="62">
        <f t="shared" si="42"/>
        <v>0</v>
      </c>
      <c r="AS61" s="97" t="s">
        <v>89</v>
      </c>
      <c r="AT61" s="98"/>
      <c r="AU61" s="17"/>
      <c r="AV61" s="62">
        <f t="shared" si="43"/>
        <v>0</v>
      </c>
    </row>
    <row r="62" spans="1:48" ht="12" customHeight="1" outlineLevel="1">
      <c r="A62" s="59"/>
      <c r="B62" s="59" t="s">
        <v>88</v>
      </c>
      <c r="C62" s="64"/>
      <c r="D62" s="96"/>
      <c r="E62" s="97" t="s">
        <v>89</v>
      </c>
      <c r="F62" s="98"/>
      <c r="G62" s="17"/>
      <c r="H62" s="62">
        <f t="shared" si="33"/>
        <v>0</v>
      </c>
      <c r="I62" s="97" t="s">
        <v>89</v>
      </c>
      <c r="J62" s="98"/>
      <c r="K62" s="17"/>
      <c r="L62" s="62">
        <f t="shared" si="34"/>
        <v>0</v>
      </c>
      <c r="M62" s="97" t="s">
        <v>89</v>
      </c>
      <c r="N62" s="98"/>
      <c r="O62" s="17"/>
      <c r="P62" s="62">
        <f t="shared" si="35"/>
        <v>0</v>
      </c>
      <c r="Q62" s="97" t="s">
        <v>89</v>
      </c>
      <c r="R62" s="98"/>
      <c r="S62" s="17"/>
      <c r="T62" s="62">
        <f t="shared" si="36"/>
        <v>0</v>
      </c>
      <c r="U62" s="97" t="s">
        <v>89</v>
      </c>
      <c r="V62" s="98"/>
      <c r="W62" s="17"/>
      <c r="X62" s="62">
        <f t="shared" si="37"/>
        <v>0</v>
      </c>
      <c r="Y62" s="97" t="s">
        <v>89</v>
      </c>
      <c r="Z62" s="98"/>
      <c r="AA62" s="17"/>
      <c r="AB62" s="62">
        <f t="shared" si="38"/>
        <v>0</v>
      </c>
      <c r="AC62" s="97" t="s">
        <v>89</v>
      </c>
      <c r="AD62" s="98"/>
      <c r="AE62" s="17"/>
      <c r="AF62" s="62">
        <f t="shared" si="39"/>
        <v>0</v>
      </c>
      <c r="AG62" s="97" t="s">
        <v>89</v>
      </c>
      <c r="AH62" s="98"/>
      <c r="AI62" s="17"/>
      <c r="AJ62" s="62">
        <f t="shared" si="40"/>
        <v>0</v>
      </c>
      <c r="AK62" s="97" t="s">
        <v>89</v>
      </c>
      <c r="AL62" s="98"/>
      <c r="AM62" s="17"/>
      <c r="AN62" s="62">
        <f t="shared" si="41"/>
        <v>0</v>
      </c>
      <c r="AO62" s="97" t="s">
        <v>89</v>
      </c>
      <c r="AP62" s="98"/>
      <c r="AQ62" s="17"/>
      <c r="AR62" s="62">
        <f t="shared" si="42"/>
        <v>0</v>
      </c>
      <c r="AS62" s="97" t="s">
        <v>89</v>
      </c>
      <c r="AT62" s="98"/>
      <c r="AU62" s="17"/>
      <c r="AV62" s="62">
        <f t="shared" si="43"/>
        <v>0</v>
      </c>
    </row>
    <row r="63" spans="1:48" ht="12" customHeight="1" outlineLevel="1">
      <c r="A63" s="59"/>
      <c r="B63" s="59" t="s">
        <v>90</v>
      </c>
      <c r="C63" s="64"/>
      <c r="D63" s="96"/>
      <c r="E63" s="97" t="s">
        <v>89</v>
      </c>
      <c r="F63" s="98"/>
      <c r="G63" s="17"/>
      <c r="H63" s="62">
        <f t="shared" si="33"/>
        <v>0</v>
      </c>
      <c r="I63" s="97" t="s">
        <v>89</v>
      </c>
      <c r="J63" s="98"/>
      <c r="K63" s="17"/>
      <c r="L63" s="62">
        <f t="shared" si="34"/>
        <v>0</v>
      </c>
      <c r="M63" s="97" t="s">
        <v>89</v>
      </c>
      <c r="N63" s="98"/>
      <c r="O63" s="17"/>
      <c r="P63" s="62">
        <f t="shared" si="35"/>
        <v>0</v>
      </c>
      <c r="Q63" s="97" t="s">
        <v>89</v>
      </c>
      <c r="R63" s="98"/>
      <c r="S63" s="17"/>
      <c r="T63" s="62">
        <f t="shared" si="36"/>
        <v>0</v>
      </c>
      <c r="U63" s="97" t="s">
        <v>89</v>
      </c>
      <c r="V63" s="98"/>
      <c r="W63" s="17"/>
      <c r="X63" s="62">
        <f t="shared" si="37"/>
        <v>0</v>
      </c>
      <c r="Y63" s="97" t="s">
        <v>89</v>
      </c>
      <c r="Z63" s="98"/>
      <c r="AA63" s="17"/>
      <c r="AB63" s="62">
        <f t="shared" si="38"/>
        <v>0</v>
      </c>
      <c r="AC63" s="97" t="s">
        <v>89</v>
      </c>
      <c r="AD63" s="98"/>
      <c r="AE63" s="17"/>
      <c r="AF63" s="62">
        <f t="shared" si="39"/>
        <v>0</v>
      </c>
      <c r="AG63" s="97" t="s">
        <v>89</v>
      </c>
      <c r="AH63" s="98"/>
      <c r="AI63" s="17"/>
      <c r="AJ63" s="62">
        <f t="shared" si="40"/>
        <v>0</v>
      </c>
      <c r="AK63" s="97" t="s">
        <v>89</v>
      </c>
      <c r="AL63" s="98"/>
      <c r="AM63" s="17"/>
      <c r="AN63" s="62">
        <f t="shared" si="41"/>
        <v>0</v>
      </c>
      <c r="AO63" s="97" t="s">
        <v>89</v>
      </c>
      <c r="AP63" s="98"/>
      <c r="AQ63" s="17"/>
      <c r="AR63" s="62">
        <f t="shared" si="42"/>
        <v>0</v>
      </c>
      <c r="AS63" s="97" t="s">
        <v>89</v>
      </c>
      <c r="AT63" s="98"/>
      <c r="AU63" s="17"/>
      <c r="AV63" s="62">
        <f t="shared" si="43"/>
        <v>0</v>
      </c>
    </row>
    <row r="64" spans="1:48" ht="12" customHeight="1" outlineLevel="1">
      <c r="A64" s="59"/>
      <c r="B64" s="59" t="s">
        <v>90</v>
      </c>
      <c r="C64" s="64"/>
      <c r="D64" s="96"/>
      <c r="E64" s="97" t="s">
        <v>89</v>
      </c>
      <c r="F64" s="98"/>
      <c r="G64" s="17"/>
      <c r="H64" s="62">
        <f t="shared" si="33"/>
        <v>0</v>
      </c>
      <c r="I64" s="97" t="s">
        <v>89</v>
      </c>
      <c r="J64" s="98"/>
      <c r="K64" s="17"/>
      <c r="L64" s="62">
        <f t="shared" si="34"/>
        <v>0</v>
      </c>
      <c r="M64" s="97" t="s">
        <v>89</v>
      </c>
      <c r="N64" s="98"/>
      <c r="O64" s="17"/>
      <c r="P64" s="62">
        <f t="shared" si="35"/>
        <v>0</v>
      </c>
      <c r="Q64" s="97" t="s">
        <v>89</v>
      </c>
      <c r="R64" s="98"/>
      <c r="S64" s="17"/>
      <c r="T64" s="62">
        <f t="shared" si="36"/>
        <v>0</v>
      </c>
      <c r="U64" s="97" t="s">
        <v>89</v>
      </c>
      <c r="V64" s="98"/>
      <c r="W64" s="17"/>
      <c r="X64" s="62">
        <f t="shared" si="37"/>
        <v>0</v>
      </c>
      <c r="Y64" s="97" t="s">
        <v>89</v>
      </c>
      <c r="Z64" s="98"/>
      <c r="AA64" s="17"/>
      <c r="AB64" s="62">
        <f t="shared" si="38"/>
        <v>0</v>
      </c>
      <c r="AC64" s="97" t="s">
        <v>89</v>
      </c>
      <c r="AD64" s="98"/>
      <c r="AE64" s="17"/>
      <c r="AF64" s="62">
        <f t="shared" si="39"/>
        <v>0</v>
      </c>
      <c r="AG64" s="97" t="s">
        <v>89</v>
      </c>
      <c r="AH64" s="98"/>
      <c r="AI64" s="17"/>
      <c r="AJ64" s="62">
        <f t="shared" si="40"/>
        <v>0</v>
      </c>
      <c r="AK64" s="97" t="s">
        <v>89</v>
      </c>
      <c r="AL64" s="98"/>
      <c r="AM64" s="17"/>
      <c r="AN64" s="62">
        <f t="shared" si="41"/>
        <v>0</v>
      </c>
      <c r="AO64" s="97" t="s">
        <v>89</v>
      </c>
      <c r="AP64" s="98"/>
      <c r="AQ64" s="17"/>
      <c r="AR64" s="62">
        <f t="shared" si="42"/>
        <v>0</v>
      </c>
      <c r="AS64" s="97" t="s">
        <v>89</v>
      </c>
      <c r="AT64" s="98"/>
      <c r="AU64" s="17"/>
      <c r="AV64" s="62">
        <f t="shared" si="43"/>
        <v>0</v>
      </c>
    </row>
    <row r="65" spans="1:48" ht="12" customHeight="1" outlineLevel="1">
      <c r="A65" s="59"/>
      <c r="B65" s="59" t="s">
        <v>90</v>
      </c>
      <c r="C65" s="64"/>
      <c r="D65" s="96"/>
      <c r="E65" s="97" t="s">
        <v>89</v>
      </c>
      <c r="F65" s="98"/>
      <c r="G65" s="17"/>
      <c r="H65" s="62">
        <f t="shared" si="33"/>
        <v>0</v>
      </c>
      <c r="I65" s="97" t="s">
        <v>89</v>
      </c>
      <c r="J65" s="98"/>
      <c r="K65" s="17"/>
      <c r="L65" s="62">
        <f t="shared" si="34"/>
        <v>0</v>
      </c>
      <c r="M65" s="97" t="s">
        <v>89</v>
      </c>
      <c r="N65" s="98"/>
      <c r="O65" s="17"/>
      <c r="P65" s="62">
        <f t="shared" si="35"/>
        <v>0</v>
      </c>
      <c r="Q65" s="97" t="s">
        <v>89</v>
      </c>
      <c r="R65" s="98"/>
      <c r="S65" s="17"/>
      <c r="T65" s="62">
        <f t="shared" si="36"/>
        <v>0</v>
      </c>
      <c r="U65" s="97" t="s">
        <v>89</v>
      </c>
      <c r="V65" s="98"/>
      <c r="W65" s="17"/>
      <c r="X65" s="62">
        <f t="shared" si="37"/>
        <v>0</v>
      </c>
      <c r="Y65" s="97" t="s">
        <v>89</v>
      </c>
      <c r="Z65" s="98"/>
      <c r="AA65" s="17"/>
      <c r="AB65" s="62">
        <f t="shared" si="38"/>
        <v>0</v>
      </c>
      <c r="AC65" s="97" t="s">
        <v>89</v>
      </c>
      <c r="AD65" s="98"/>
      <c r="AE65" s="17"/>
      <c r="AF65" s="62">
        <f t="shared" si="39"/>
        <v>0</v>
      </c>
      <c r="AG65" s="97" t="s">
        <v>89</v>
      </c>
      <c r="AH65" s="98"/>
      <c r="AI65" s="17"/>
      <c r="AJ65" s="62">
        <f t="shared" si="40"/>
        <v>0</v>
      </c>
      <c r="AK65" s="97" t="s">
        <v>89</v>
      </c>
      <c r="AL65" s="98"/>
      <c r="AM65" s="17"/>
      <c r="AN65" s="62">
        <f t="shared" si="41"/>
        <v>0</v>
      </c>
      <c r="AO65" s="97" t="s">
        <v>89</v>
      </c>
      <c r="AP65" s="98"/>
      <c r="AQ65" s="17"/>
      <c r="AR65" s="62">
        <f t="shared" si="42"/>
        <v>0</v>
      </c>
      <c r="AS65" s="97" t="s">
        <v>89</v>
      </c>
      <c r="AT65" s="98"/>
      <c r="AU65" s="17"/>
      <c r="AV65" s="62">
        <f t="shared" si="43"/>
        <v>0</v>
      </c>
    </row>
    <row r="66" spans="1:48" ht="12" customHeight="1" outlineLevel="1">
      <c r="A66" s="59"/>
      <c r="B66" s="59" t="s">
        <v>90</v>
      </c>
      <c r="C66" s="64"/>
      <c r="D66" s="96"/>
      <c r="E66" s="97" t="s">
        <v>89</v>
      </c>
      <c r="F66" s="98"/>
      <c r="G66" s="17"/>
      <c r="H66" s="62">
        <f t="shared" si="33"/>
        <v>0</v>
      </c>
      <c r="I66" s="97" t="s">
        <v>89</v>
      </c>
      <c r="J66" s="98"/>
      <c r="K66" s="17"/>
      <c r="L66" s="62">
        <f t="shared" si="34"/>
        <v>0</v>
      </c>
      <c r="M66" s="97" t="s">
        <v>89</v>
      </c>
      <c r="N66" s="98"/>
      <c r="O66" s="17"/>
      <c r="P66" s="62">
        <f t="shared" si="35"/>
        <v>0</v>
      </c>
      <c r="Q66" s="97" t="s">
        <v>89</v>
      </c>
      <c r="R66" s="98"/>
      <c r="S66" s="17"/>
      <c r="T66" s="62">
        <f t="shared" si="36"/>
        <v>0</v>
      </c>
      <c r="U66" s="97" t="s">
        <v>89</v>
      </c>
      <c r="V66" s="98"/>
      <c r="W66" s="17"/>
      <c r="X66" s="62">
        <f t="shared" si="37"/>
        <v>0</v>
      </c>
      <c r="Y66" s="97" t="s">
        <v>89</v>
      </c>
      <c r="Z66" s="98"/>
      <c r="AA66" s="17"/>
      <c r="AB66" s="62">
        <f t="shared" si="38"/>
        <v>0</v>
      </c>
      <c r="AC66" s="97" t="s">
        <v>89</v>
      </c>
      <c r="AD66" s="98"/>
      <c r="AE66" s="17"/>
      <c r="AF66" s="62">
        <f t="shared" si="39"/>
        <v>0</v>
      </c>
      <c r="AG66" s="97" t="s">
        <v>89</v>
      </c>
      <c r="AH66" s="98"/>
      <c r="AI66" s="17"/>
      <c r="AJ66" s="62">
        <f t="shared" si="40"/>
        <v>0</v>
      </c>
      <c r="AK66" s="97" t="s">
        <v>89</v>
      </c>
      <c r="AL66" s="98"/>
      <c r="AM66" s="17"/>
      <c r="AN66" s="62">
        <f t="shared" si="41"/>
        <v>0</v>
      </c>
      <c r="AO66" s="97" t="s">
        <v>89</v>
      </c>
      <c r="AP66" s="98"/>
      <c r="AQ66" s="17"/>
      <c r="AR66" s="62">
        <f t="shared" si="42"/>
        <v>0</v>
      </c>
      <c r="AS66" s="97" t="s">
        <v>89</v>
      </c>
      <c r="AT66" s="98"/>
      <c r="AU66" s="17"/>
      <c r="AV66" s="62">
        <f t="shared" si="43"/>
        <v>0</v>
      </c>
    </row>
    <row r="67" spans="1:48" ht="12" customHeight="1" outlineLevel="1">
      <c r="A67" s="59"/>
      <c r="B67" s="59" t="s">
        <v>90</v>
      </c>
      <c r="C67" s="64"/>
      <c r="D67" s="96"/>
      <c r="E67" s="97" t="s">
        <v>89</v>
      </c>
      <c r="F67" s="98"/>
      <c r="G67" s="17"/>
      <c r="H67" s="62">
        <f t="shared" si="33"/>
        <v>0</v>
      </c>
      <c r="I67" s="97" t="s">
        <v>89</v>
      </c>
      <c r="J67" s="98"/>
      <c r="K67" s="17"/>
      <c r="L67" s="62">
        <f t="shared" si="34"/>
        <v>0</v>
      </c>
      <c r="M67" s="97" t="s">
        <v>89</v>
      </c>
      <c r="N67" s="98"/>
      <c r="O67" s="17"/>
      <c r="P67" s="62">
        <f t="shared" si="35"/>
        <v>0</v>
      </c>
      <c r="Q67" s="97" t="s">
        <v>89</v>
      </c>
      <c r="R67" s="98"/>
      <c r="S67" s="17"/>
      <c r="T67" s="62">
        <f t="shared" si="36"/>
        <v>0</v>
      </c>
      <c r="U67" s="97" t="s">
        <v>89</v>
      </c>
      <c r="V67" s="98"/>
      <c r="W67" s="17"/>
      <c r="X67" s="62">
        <f t="shared" si="37"/>
        <v>0</v>
      </c>
      <c r="Y67" s="97" t="s">
        <v>89</v>
      </c>
      <c r="Z67" s="98"/>
      <c r="AA67" s="17"/>
      <c r="AB67" s="62">
        <f t="shared" si="38"/>
        <v>0</v>
      </c>
      <c r="AC67" s="97" t="s">
        <v>89</v>
      </c>
      <c r="AD67" s="98"/>
      <c r="AE67" s="17"/>
      <c r="AF67" s="62">
        <f t="shared" si="39"/>
        <v>0</v>
      </c>
      <c r="AG67" s="97" t="s">
        <v>89</v>
      </c>
      <c r="AH67" s="98"/>
      <c r="AI67" s="17"/>
      <c r="AJ67" s="62">
        <f t="shared" si="40"/>
        <v>0</v>
      </c>
      <c r="AK67" s="97" t="s">
        <v>89</v>
      </c>
      <c r="AL67" s="98"/>
      <c r="AM67" s="17"/>
      <c r="AN67" s="62">
        <f t="shared" si="41"/>
        <v>0</v>
      </c>
      <c r="AO67" s="97" t="s">
        <v>89</v>
      </c>
      <c r="AP67" s="98"/>
      <c r="AQ67" s="17"/>
      <c r="AR67" s="62">
        <f t="shared" si="42"/>
        <v>0</v>
      </c>
      <c r="AS67" s="97" t="s">
        <v>89</v>
      </c>
      <c r="AT67" s="98"/>
      <c r="AU67" s="17"/>
      <c r="AV67" s="62">
        <f t="shared" si="43"/>
        <v>0</v>
      </c>
    </row>
    <row r="68" spans="1:48" ht="12" customHeight="1" outlineLevel="1">
      <c r="A68" s="98"/>
      <c r="B68" s="98"/>
      <c r="C68" s="121"/>
      <c r="D68" s="122"/>
      <c r="E68" s="97"/>
      <c r="F68" s="98"/>
      <c r="G68" s="17"/>
      <c r="H68" s="123"/>
      <c r="I68" s="97"/>
      <c r="J68" s="98"/>
      <c r="K68" s="17"/>
      <c r="L68" s="123"/>
      <c r="M68" s="97"/>
      <c r="N68" s="98"/>
      <c r="O68" s="17"/>
      <c r="P68" s="123"/>
      <c r="Q68" s="97"/>
      <c r="R68" s="98"/>
      <c r="S68" s="17"/>
      <c r="T68" s="123"/>
      <c r="U68" s="97"/>
      <c r="V68" s="98"/>
      <c r="W68" s="17"/>
      <c r="X68" s="123"/>
      <c r="Y68" s="97"/>
      <c r="Z68" s="98"/>
      <c r="AA68" s="17"/>
      <c r="AB68" s="123"/>
      <c r="AC68" s="97"/>
      <c r="AD68" s="98"/>
      <c r="AE68" s="17"/>
      <c r="AF68" s="123"/>
      <c r="AG68" s="97"/>
      <c r="AH68" s="98"/>
      <c r="AI68" s="17"/>
      <c r="AJ68" s="123"/>
      <c r="AK68" s="97"/>
      <c r="AL68" s="98"/>
      <c r="AM68" s="17"/>
      <c r="AN68" s="123"/>
      <c r="AO68" s="97"/>
      <c r="AP68" s="98"/>
      <c r="AQ68" s="17"/>
      <c r="AR68" s="123"/>
      <c r="AS68" s="97"/>
      <c r="AT68" s="98"/>
      <c r="AU68" s="17"/>
      <c r="AV68" s="123"/>
    </row>
    <row r="69" spans="1:48" ht="12" customHeight="1">
      <c r="A69" s="78" t="s">
        <v>91</v>
      </c>
      <c r="B69" s="78"/>
      <c r="C69" s="79"/>
      <c r="D69" s="80"/>
      <c r="E69" s="103"/>
      <c r="F69" s="104"/>
      <c r="G69" s="105"/>
      <c r="H69" s="116">
        <f>SUM(H55:H67)</f>
        <v>0</v>
      </c>
      <c r="I69" s="103"/>
      <c r="J69" s="104"/>
      <c r="K69" s="105"/>
      <c r="L69" s="116">
        <f>SUM(L55:L67)</f>
        <v>0</v>
      </c>
      <c r="M69" s="103"/>
      <c r="N69" s="104"/>
      <c r="O69" s="105"/>
      <c r="P69" s="116">
        <f>SUM(P55:P67)</f>
        <v>0</v>
      </c>
      <c r="Q69" s="103"/>
      <c r="R69" s="104"/>
      <c r="S69" s="105"/>
      <c r="T69" s="116">
        <f>SUM(T55:T67)</f>
        <v>0</v>
      </c>
      <c r="U69" s="103"/>
      <c r="V69" s="104"/>
      <c r="W69" s="105"/>
      <c r="X69" s="116">
        <f>SUM(X55:X67)</f>
        <v>0</v>
      </c>
      <c r="Y69" s="103"/>
      <c r="Z69" s="104"/>
      <c r="AA69" s="105"/>
      <c r="AB69" s="116">
        <f>SUM(AB55:AB67)</f>
        <v>0</v>
      </c>
      <c r="AC69" s="103"/>
      <c r="AD69" s="104"/>
      <c r="AE69" s="105"/>
      <c r="AF69" s="116">
        <f>SUM(AF55:AF67)</f>
        <v>0</v>
      </c>
      <c r="AG69" s="103"/>
      <c r="AH69" s="104"/>
      <c r="AI69" s="105"/>
      <c r="AJ69" s="116">
        <f>SUM(AJ55:AJ67)</f>
        <v>0</v>
      </c>
      <c r="AK69" s="103"/>
      <c r="AL69" s="104"/>
      <c r="AM69" s="105"/>
      <c r="AN69" s="116">
        <f>SUM(AN55:AN67)</f>
        <v>0</v>
      </c>
      <c r="AO69" s="103"/>
      <c r="AP69" s="104"/>
      <c r="AQ69" s="105"/>
      <c r="AR69" s="116">
        <f>SUM(AR55:AR67)</f>
        <v>0</v>
      </c>
      <c r="AS69" s="103"/>
      <c r="AT69" s="104"/>
      <c r="AU69" s="105"/>
      <c r="AV69" s="116">
        <f>SUM(AV55:AV67)</f>
        <v>0</v>
      </c>
    </row>
    <row r="70" spans="1:48" ht="12" customHeight="1" outlineLevel="1">
      <c r="A70" s="72"/>
      <c r="B70" s="72"/>
      <c r="C70" s="73"/>
      <c r="D70" s="99"/>
      <c r="E70" s="100"/>
      <c r="F70" s="86"/>
      <c r="G70" s="101"/>
      <c r="H70" s="102"/>
      <c r="I70" s="100"/>
      <c r="J70" s="86"/>
      <c r="K70" s="101"/>
      <c r="L70" s="102"/>
      <c r="M70" s="100"/>
      <c r="N70" s="86"/>
      <c r="O70" s="101"/>
      <c r="P70" s="102"/>
      <c r="Q70" s="100"/>
      <c r="R70" s="86"/>
      <c r="S70" s="101"/>
      <c r="T70" s="102"/>
      <c r="U70" s="100"/>
      <c r="V70" s="86"/>
      <c r="W70" s="101"/>
      <c r="X70" s="102"/>
      <c r="Y70" s="100"/>
      <c r="Z70" s="86"/>
      <c r="AA70" s="101"/>
      <c r="AB70" s="102"/>
      <c r="AC70" s="100"/>
      <c r="AD70" s="86"/>
      <c r="AE70" s="101"/>
      <c r="AF70" s="102"/>
      <c r="AG70" s="100"/>
      <c r="AH70" s="86"/>
      <c r="AI70" s="101"/>
      <c r="AJ70" s="102"/>
      <c r="AK70" s="100"/>
      <c r="AL70" s="86"/>
      <c r="AM70" s="101"/>
      <c r="AN70" s="102"/>
      <c r="AO70" s="100"/>
      <c r="AP70" s="86"/>
      <c r="AQ70" s="101"/>
      <c r="AR70" s="102"/>
      <c r="AS70" s="100"/>
      <c r="AT70" s="86"/>
      <c r="AU70" s="101"/>
      <c r="AV70" s="102"/>
    </row>
    <row r="71" spans="1:48" ht="12" customHeight="1" outlineLevel="1">
      <c r="A71" s="32" t="s">
        <v>92</v>
      </c>
      <c r="B71" s="32"/>
      <c r="C71" s="33"/>
      <c r="D71" s="33"/>
      <c r="E71" s="34"/>
      <c r="F71" s="35"/>
      <c r="G71" s="36"/>
      <c r="H71" s="37"/>
      <c r="I71" s="34"/>
      <c r="J71" s="35"/>
      <c r="K71" s="36"/>
      <c r="L71" s="37"/>
      <c r="M71" s="34"/>
      <c r="N71" s="35"/>
      <c r="O71" s="36"/>
      <c r="P71" s="37"/>
      <c r="Q71" s="34"/>
      <c r="R71" s="35"/>
      <c r="S71" s="36"/>
      <c r="T71" s="37"/>
      <c r="U71" s="34"/>
      <c r="V71" s="35"/>
      <c r="W71" s="36"/>
      <c r="X71" s="37"/>
      <c r="Y71" s="34"/>
      <c r="Z71" s="35"/>
      <c r="AA71" s="36"/>
      <c r="AB71" s="37"/>
      <c r="AC71" s="34"/>
      <c r="AD71" s="35"/>
      <c r="AE71" s="36"/>
      <c r="AF71" s="37"/>
      <c r="AG71" s="34"/>
      <c r="AH71" s="35"/>
      <c r="AI71" s="36"/>
      <c r="AJ71" s="37"/>
      <c r="AK71" s="34"/>
      <c r="AL71" s="35"/>
      <c r="AM71" s="36"/>
      <c r="AN71" s="37"/>
      <c r="AO71" s="34"/>
      <c r="AP71" s="35"/>
      <c r="AQ71" s="36"/>
      <c r="AR71" s="37"/>
      <c r="AS71" s="34"/>
      <c r="AT71" s="35"/>
      <c r="AU71" s="36"/>
      <c r="AV71" s="37"/>
    </row>
    <row r="72" spans="1:48" ht="12" customHeight="1" outlineLevel="1">
      <c r="A72" s="88"/>
      <c r="B72" s="88"/>
      <c r="C72" s="89"/>
      <c r="D72" s="90"/>
      <c r="E72" s="107"/>
      <c r="F72" s="88"/>
      <c r="G72" s="93"/>
      <c r="H72" s="93"/>
      <c r="I72" s="107"/>
      <c r="J72" s="88"/>
      <c r="K72" s="93"/>
      <c r="L72" s="93"/>
      <c r="M72" s="107"/>
      <c r="N72" s="88"/>
      <c r="O72" s="93"/>
      <c r="P72" s="93"/>
      <c r="Q72" s="107"/>
      <c r="R72" s="88"/>
      <c r="S72" s="93"/>
      <c r="T72" s="93"/>
      <c r="U72" s="107"/>
      <c r="V72" s="88"/>
      <c r="W72" s="93"/>
      <c r="X72" s="93"/>
      <c r="Y72" s="107"/>
      <c r="Z72" s="88"/>
      <c r="AA72" s="93"/>
      <c r="AB72" s="93"/>
      <c r="AC72" s="107"/>
      <c r="AD72" s="88"/>
      <c r="AE72" s="93"/>
      <c r="AF72" s="93"/>
      <c r="AG72" s="107"/>
      <c r="AH72" s="88"/>
      <c r="AI72" s="93"/>
      <c r="AJ72" s="93"/>
      <c r="AK72" s="107"/>
      <c r="AL72" s="88"/>
      <c r="AM72" s="93"/>
      <c r="AN72" s="93"/>
      <c r="AO72" s="107"/>
      <c r="AP72" s="88"/>
      <c r="AQ72" s="93"/>
      <c r="AR72" s="93"/>
      <c r="AS72" s="107"/>
      <c r="AT72" s="88"/>
      <c r="AU72" s="93"/>
      <c r="AV72" s="93"/>
    </row>
    <row r="73" spans="1:48" ht="12" customHeight="1" outlineLevel="1">
      <c r="A73" s="45" t="s">
        <v>93</v>
      </c>
      <c r="B73" s="124"/>
      <c r="C73" s="95"/>
      <c r="D73" s="54"/>
      <c r="E73" s="55"/>
      <c r="F73" s="56"/>
      <c r="G73" s="57"/>
      <c r="H73" s="57"/>
      <c r="I73" s="55"/>
      <c r="J73" s="56"/>
      <c r="K73" s="57"/>
      <c r="L73" s="57"/>
      <c r="M73" s="55"/>
      <c r="N73" s="56"/>
      <c r="O73" s="57"/>
      <c r="P73" s="57"/>
      <c r="Q73" s="55"/>
      <c r="R73" s="56"/>
      <c r="S73" s="57"/>
      <c r="T73" s="57"/>
      <c r="U73" s="55"/>
      <c r="V73" s="56"/>
      <c r="W73" s="57"/>
      <c r="X73" s="57"/>
      <c r="Y73" s="55"/>
      <c r="Z73" s="56"/>
      <c r="AA73" s="57"/>
      <c r="AB73" s="57"/>
      <c r="AC73" s="55"/>
      <c r="AD73" s="56"/>
      <c r="AE73" s="57"/>
      <c r="AF73" s="57"/>
      <c r="AG73" s="55"/>
      <c r="AH73" s="56"/>
      <c r="AI73" s="57"/>
      <c r="AJ73" s="57"/>
      <c r="AK73" s="55"/>
      <c r="AL73" s="56"/>
      <c r="AM73" s="57"/>
      <c r="AN73" s="57"/>
      <c r="AO73" s="55"/>
      <c r="AP73" s="56"/>
      <c r="AQ73" s="57"/>
      <c r="AR73" s="57"/>
      <c r="AS73" s="55"/>
      <c r="AT73" s="56"/>
      <c r="AU73" s="57"/>
      <c r="AV73" s="57"/>
    </row>
    <row r="74" spans="1:48" ht="12" customHeight="1" outlineLevel="1">
      <c r="A74" s="124"/>
      <c r="B74" s="124"/>
      <c r="C74" s="95"/>
      <c r="D74" s="54"/>
      <c r="E74" s="55"/>
      <c r="F74" s="56"/>
      <c r="G74" s="57"/>
      <c r="H74" s="57"/>
      <c r="I74" s="55"/>
      <c r="J74" s="56"/>
      <c r="K74" s="57"/>
      <c r="L74" s="57"/>
      <c r="M74" s="55"/>
      <c r="N74" s="56"/>
      <c r="O74" s="57"/>
      <c r="P74" s="57"/>
      <c r="Q74" s="55"/>
      <c r="R74" s="56"/>
      <c r="S74" s="57"/>
      <c r="T74" s="57"/>
      <c r="U74" s="55"/>
      <c r="V74" s="56"/>
      <c r="W74" s="57"/>
      <c r="X74" s="57"/>
      <c r="Y74" s="55"/>
      <c r="Z74" s="56"/>
      <c r="AA74" s="57"/>
      <c r="AB74" s="57"/>
      <c r="AC74" s="55"/>
      <c r="AD74" s="56"/>
      <c r="AE74" s="57"/>
      <c r="AF74" s="57"/>
      <c r="AG74" s="55"/>
      <c r="AH74" s="56"/>
      <c r="AI74" s="57"/>
      <c r="AJ74" s="57"/>
      <c r="AK74" s="55"/>
      <c r="AL74" s="56"/>
      <c r="AM74" s="57"/>
      <c r="AN74" s="57"/>
      <c r="AO74" s="55"/>
      <c r="AP74" s="56"/>
      <c r="AQ74" s="57"/>
      <c r="AR74" s="57"/>
      <c r="AS74" s="55"/>
      <c r="AT74" s="56"/>
      <c r="AU74" s="57"/>
      <c r="AV74" s="57"/>
    </row>
    <row r="75" spans="1:48" ht="12" customHeight="1" outlineLevel="1">
      <c r="A75" s="45" t="s">
        <v>94</v>
      </c>
      <c r="B75" s="59"/>
      <c r="C75" s="95"/>
      <c r="D75" s="125"/>
      <c r="E75" s="55"/>
      <c r="F75" s="59"/>
      <c r="G75" s="57"/>
      <c r="H75" s="57"/>
      <c r="I75" s="55"/>
      <c r="J75" s="59"/>
      <c r="K75" s="57"/>
      <c r="L75" s="57"/>
      <c r="M75" s="55"/>
      <c r="N75" s="59"/>
      <c r="O75" s="57"/>
      <c r="P75" s="57"/>
      <c r="Q75" s="55"/>
      <c r="R75" s="59"/>
      <c r="S75" s="57"/>
      <c r="T75" s="57"/>
      <c r="U75" s="55"/>
      <c r="V75" s="59"/>
      <c r="W75" s="57"/>
      <c r="X75" s="57"/>
      <c r="Y75" s="55"/>
      <c r="Z75" s="59"/>
      <c r="AA75" s="57"/>
      <c r="AB75" s="57"/>
      <c r="AC75" s="55"/>
      <c r="AD75" s="59"/>
      <c r="AE75" s="57"/>
      <c r="AF75" s="57"/>
      <c r="AG75" s="55"/>
      <c r="AH75" s="59"/>
      <c r="AI75" s="57"/>
      <c r="AJ75" s="57"/>
      <c r="AK75" s="55"/>
      <c r="AL75" s="59"/>
      <c r="AM75" s="57"/>
      <c r="AN75" s="57"/>
      <c r="AO75" s="55"/>
      <c r="AP75" s="59"/>
      <c r="AQ75" s="57"/>
      <c r="AR75" s="57"/>
      <c r="AS75" s="55"/>
      <c r="AT75" s="59"/>
      <c r="AU75" s="57"/>
      <c r="AV75" s="57"/>
    </row>
    <row r="76" spans="1:48" ht="12" customHeight="1" outlineLevel="1">
      <c r="A76" s="59"/>
      <c r="B76" s="59" t="s">
        <v>95</v>
      </c>
      <c r="C76" s="64"/>
      <c r="D76" s="125"/>
      <c r="E76" s="55" t="s">
        <v>89</v>
      </c>
      <c r="F76" s="59"/>
      <c r="G76" s="57"/>
      <c r="H76" s="126">
        <f t="shared" ref="H76:H78" si="44">ROUND(F76*G76,0)</f>
        <v>0</v>
      </c>
      <c r="I76" s="55" t="s">
        <v>89</v>
      </c>
      <c r="J76" s="59"/>
      <c r="K76" s="57"/>
      <c r="L76" s="126">
        <f t="shared" ref="L76:L78" si="45">ROUND(J76*K76,0)</f>
        <v>0</v>
      </c>
      <c r="M76" s="97" t="s">
        <v>89</v>
      </c>
      <c r="N76" s="59"/>
      <c r="O76" s="57"/>
      <c r="P76" s="126">
        <f t="shared" ref="P76:P78" si="46">ROUND(N76*O76,0)</f>
        <v>0</v>
      </c>
      <c r="Q76" s="97" t="s">
        <v>89</v>
      </c>
      <c r="R76" s="59"/>
      <c r="S76" s="57"/>
      <c r="T76" s="126">
        <f t="shared" ref="T76:T78" si="47">ROUND(R76*S76,0)</f>
        <v>0</v>
      </c>
      <c r="U76" s="97" t="s">
        <v>89</v>
      </c>
      <c r="V76" s="59"/>
      <c r="W76" s="57"/>
      <c r="X76" s="126">
        <f t="shared" ref="X76:X78" si="48">ROUND(V76*W76,0)</f>
        <v>0</v>
      </c>
      <c r="Y76" s="97" t="s">
        <v>89</v>
      </c>
      <c r="Z76" s="59"/>
      <c r="AA76" s="57"/>
      <c r="AB76" s="126">
        <f t="shared" ref="AB76:AB78" si="49">ROUND(Z76*AA76,0)</f>
        <v>0</v>
      </c>
      <c r="AC76" s="97" t="s">
        <v>89</v>
      </c>
      <c r="AD76" s="59"/>
      <c r="AE76" s="57"/>
      <c r="AF76" s="126">
        <f t="shared" ref="AF76:AF78" si="50">ROUND(AD76*AE76,0)</f>
        <v>0</v>
      </c>
      <c r="AG76" s="97" t="s">
        <v>89</v>
      </c>
      <c r="AH76" s="59"/>
      <c r="AI76" s="57"/>
      <c r="AJ76" s="126">
        <f t="shared" ref="AJ76:AJ78" si="51">ROUND(AH76*AI76,0)</f>
        <v>0</v>
      </c>
      <c r="AK76" s="97" t="s">
        <v>89</v>
      </c>
      <c r="AL76" s="59"/>
      <c r="AM76" s="57"/>
      <c r="AN76" s="126">
        <f t="shared" ref="AN76:AN78" si="52">ROUND(AL76*AM76,0)</f>
        <v>0</v>
      </c>
      <c r="AO76" s="97" t="s">
        <v>89</v>
      </c>
      <c r="AP76" s="59"/>
      <c r="AQ76" s="57"/>
      <c r="AR76" s="126">
        <f t="shared" ref="AR76:AR78" si="53">ROUND(AP76*AQ76,0)</f>
        <v>0</v>
      </c>
      <c r="AS76" s="97" t="s">
        <v>89</v>
      </c>
      <c r="AT76" s="59"/>
      <c r="AU76" s="57"/>
      <c r="AV76" s="126">
        <f t="shared" ref="AV76:AV78" si="54">ROUND(AT76*AU76,0)</f>
        <v>0</v>
      </c>
    </row>
    <row r="77" spans="1:48" ht="12" customHeight="1" outlineLevel="1">
      <c r="A77" s="59"/>
      <c r="B77" s="59" t="s">
        <v>95</v>
      </c>
      <c r="C77" s="64"/>
      <c r="D77" s="125"/>
      <c r="E77" s="55" t="s">
        <v>89</v>
      </c>
      <c r="F77" s="59"/>
      <c r="G77" s="57"/>
      <c r="H77" s="126">
        <f t="shared" si="44"/>
        <v>0</v>
      </c>
      <c r="I77" s="55" t="s">
        <v>89</v>
      </c>
      <c r="J77" s="59"/>
      <c r="K77" s="57"/>
      <c r="L77" s="126">
        <f t="shared" si="45"/>
        <v>0</v>
      </c>
      <c r="M77" s="97" t="s">
        <v>89</v>
      </c>
      <c r="N77" s="59"/>
      <c r="O77" s="57"/>
      <c r="P77" s="126">
        <f t="shared" si="46"/>
        <v>0</v>
      </c>
      <c r="Q77" s="97" t="s">
        <v>89</v>
      </c>
      <c r="R77" s="59"/>
      <c r="S77" s="57"/>
      <c r="T77" s="126">
        <f t="shared" si="47"/>
        <v>0</v>
      </c>
      <c r="U77" s="97" t="s">
        <v>89</v>
      </c>
      <c r="V77" s="59"/>
      <c r="W77" s="57"/>
      <c r="X77" s="126">
        <f t="shared" si="48"/>
        <v>0</v>
      </c>
      <c r="Y77" s="97" t="s">
        <v>89</v>
      </c>
      <c r="Z77" s="59"/>
      <c r="AA77" s="57"/>
      <c r="AB77" s="126">
        <f t="shared" si="49"/>
        <v>0</v>
      </c>
      <c r="AC77" s="97" t="s">
        <v>89</v>
      </c>
      <c r="AD77" s="59"/>
      <c r="AE77" s="57"/>
      <c r="AF77" s="126">
        <f t="shared" si="50"/>
        <v>0</v>
      </c>
      <c r="AG77" s="97" t="s">
        <v>89</v>
      </c>
      <c r="AH77" s="59"/>
      <c r="AI77" s="57"/>
      <c r="AJ77" s="126">
        <f t="shared" si="51"/>
        <v>0</v>
      </c>
      <c r="AK77" s="97" t="s">
        <v>89</v>
      </c>
      <c r="AL77" s="59"/>
      <c r="AM77" s="57"/>
      <c r="AN77" s="126">
        <f t="shared" si="52"/>
        <v>0</v>
      </c>
      <c r="AO77" s="97" t="s">
        <v>89</v>
      </c>
      <c r="AP77" s="59"/>
      <c r="AQ77" s="57"/>
      <c r="AR77" s="126">
        <f t="shared" si="53"/>
        <v>0</v>
      </c>
      <c r="AS77" s="97" t="s">
        <v>89</v>
      </c>
      <c r="AT77" s="59"/>
      <c r="AU77" s="57"/>
      <c r="AV77" s="126">
        <f t="shared" si="54"/>
        <v>0</v>
      </c>
    </row>
    <row r="78" spans="1:48" ht="12" customHeight="1" outlineLevel="1">
      <c r="A78" s="59"/>
      <c r="B78" s="59" t="s">
        <v>96</v>
      </c>
      <c r="C78" s="64"/>
      <c r="D78" s="125"/>
      <c r="E78" s="97" t="s">
        <v>89</v>
      </c>
      <c r="F78" s="59"/>
      <c r="G78" s="57"/>
      <c r="H78" s="126">
        <f t="shared" si="44"/>
        <v>0</v>
      </c>
      <c r="I78" s="97" t="s">
        <v>89</v>
      </c>
      <c r="J78" s="59"/>
      <c r="K78" s="57"/>
      <c r="L78" s="126">
        <f t="shared" si="45"/>
        <v>0</v>
      </c>
      <c r="M78" s="97" t="s">
        <v>89</v>
      </c>
      <c r="N78" s="59"/>
      <c r="O78" s="57"/>
      <c r="P78" s="126">
        <f t="shared" si="46"/>
        <v>0</v>
      </c>
      <c r="Q78" s="97" t="s">
        <v>89</v>
      </c>
      <c r="R78" s="59"/>
      <c r="S78" s="57"/>
      <c r="T78" s="126">
        <f t="shared" si="47"/>
        <v>0</v>
      </c>
      <c r="U78" s="97" t="s">
        <v>89</v>
      </c>
      <c r="V78" s="59"/>
      <c r="W78" s="57"/>
      <c r="X78" s="126">
        <f t="shared" si="48"/>
        <v>0</v>
      </c>
      <c r="Y78" s="97" t="s">
        <v>89</v>
      </c>
      <c r="Z78" s="59"/>
      <c r="AA78" s="57"/>
      <c r="AB78" s="126">
        <f t="shared" si="49"/>
        <v>0</v>
      </c>
      <c r="AC78" s="97" t="s">
        <v>89</v>
      </c>
      <c r="AD78" s="59"/>
      <c r="AE78" s="57"/>
      <c r="AF78" s="126">
        <f t="shared" si="50"/>
        <v>0</v>
      </c>
      <c r="AG78" s="97" t="s">
        <v>89</v>
      </c>
      <c r="AH78" s="59"/>
      <c r="AI78" s="57"/>
      <c r="AJ78" s="126">
        <f t="shared" si="51"/>
        <v>0</v>
      </c>
      <c r="AK78" s="97" t="s">
        <v>89</v>
      </c>
      <c r="AL78" s="59"/>
      <c r="AM78" s="57"/>
      <c r="AN78" s="126">
        <f t="shared" si="52"/>
        <v>0</v>
      </c>
      <c r="AO78" s="97" t="s">
        <v>89</v>
      </c>
      <c r="AP78" s="59"/>
      <c r="AQ78" s="57"/>
      <c r="AR78" s="126">
        <f t="shared" si="53"/>
        <v>0</v>
      </c>
      <c r="AS78" s="97" t="s">
        <v>89</v>
      </c>
      <c r="AT78" s="59"/>
      <c r="AU78" s="57"/>
      <c r="AV78" s="126">
        <f t="shared" si="54"/>
        <v>0</v>
      </c>
    </row>
    <row r="79" spans="1:48" ht="12" customHeight="1" outlineLevel="1">
      <c r="A79" s="59"/>
      <c r="B79" s="115"/>
      <c r="C79" s="64"/>
      <c r="D79" s="125"/>
      <c r="E79" s="55"/>
      <c r="F79" s="59"/>
      <c r="G79" s="57"/>
      <c r="H79" s="57"/>
      <c r="I79" s="55"/>
      <c r="J79" s="59"/>
      <c r="K79" s="57"/>
      <c r="L79" s="57"/>
      <c r="M79" s="55"/>
      <c r="N79" s="59"/>
      <c r="O79" s="57"/>
      <c r="P79" s="57"/>
      <c r="Q79" s="55"/>
      <c r="R79" s="59"/>
      <c r="S79" s="57"/>
      <c r="T79" s="57"/>
      <c r="U79" s="55"/>
      <c r="V79" s="59"/>
      <c r="W79" s="57"/>
      <c r="X79" s="57"/>
      <c r="Y79" s="55"/>
      <c r="Z79" s="59"/>
      <c r="AA79" s="57"/>
      <c r="AB79" s="57"/>
      <c r="AC79" s="55"/>
      <c r="AD79" s="59"/>
      <c r="AE79" s="57"/>
      <c r="AF79" s="57"/>
      <c r="AG79" s="55"/>
      <c r="AH79" s="59"/>
      <c r="AI79" s="57"/>
      <c r="AJ79" s="57"/>
      <c r="AK79" s="55"/>
      <c r="AL79" s="59"/>
      <c r="AM79" s="57"/>
      <c r="AN79" s="57"/>
      <c r="AO79" s="55"/>
      <c r="AP79" s="59"/>
      <c r="AQ79" s="57"/>
      <c r="AR79" s="57"/>
      <c r="AS79" s="55"/>
      <c r="AT79" s="59"/>
      <c r="AU79" s="57"/>
      <c r="AV79" s="57"/>
    </row>
    <row r="80" spans="1:48" ht="12" customHeight="1" outlineLevel="1">
      <c r="A80" s="65" t="s">
        <v>97</v>
      </c>
      <c r="B80" s="65"/>
      <c r="C80" s="66"/>
      <c r="D80" s="67"/>
      <c r="E80" s="127"/>
      <c r="F80" s="69"/>
      <c r="G80" s="70"/>
      <c r="H80" s="128">
        <f>SUM(H72:H79)</f>
        <v>0</v>
      </c>
      <c r="I80" s="127"/>
      <c r="J80" s="69"/>
      <c r="K80" s="70"/>
      <c r="L80" s="128">
        <f>SUM(L72:L79)</f>
        <v>0</v>
      </c>
      <c r="M80" s="127"/>
      <c r="N80" s="69"/>
      <c r="O80" s="70"/>
      <c r="P80" s="128">
        <f>SUM(P72:P79)</f>
        <v>0</v>
      </c>
      <c r="Q80" s="127"/>
      <c r="R80" s="69"/>
      <c r="S80" s="70"/>
      <c r="T80" s="128">
        <f>SUM(T72:T79)</f>
        <v>0</v>
      </c>
      <c r="U80" s="127"/>
      <c r="V80" s="69"/>
      <c r="W80" s="70"/>
      <c r="X80" s="128">
        <f>SUM(X72:X79)</f>
        <v>0</v>
      </c>
      <c r="Y80" s="127"/>
      <c r="Z80" s="69"/>
      <c r="AA80" s="70"/>
      <c r="AB80" s="128">
        <f>SUM(AB72:AB79)</f>
        <v>0</v>
      </c>
      <c r="AC80" s="127"/>
      <c r="AD80" s="69"/>
      <c r="AE80" s="70"/>
      <c r="AF80" s="128">
        <f>SUM(AF72:AF79)</f>
        <v>0</v>
      </c>
      <c r="AG80" s="127"/>
      <c r="AH80" s="69"/>
      <c r="AI80" s="70"/>
      <c r="AJ80" s="128">
        <f>SUM(AJ72:AJ79)</f>
        <v>0</v>
      </c>
      <c r="AK80" s="127"/>
      <c r="AL80" s="69"/>
      <c r="AM80" s="70"/>
      <c r="AN80" s="128">
        <f>SUM(AN72:AN79)</f>
        <v>0</v>
      </c>
      <c r="AO80" s="127"/>
      <c r="AP80" s="69"/>
      <c r="AQ80" s="70"/>
      <c r="AR80" s="128">
        <f>SUM(AR72:AR79)</f>
        <v>0</v>
      </c>
      <c r="AS80" s="127"/>
      <c r="AT80" s="69"/>
      <c r="AU80" s="70"/>
      <c r="AV80" s="128">
        <f>SUM(AV72:AV79)</f>
        <v>0</v>
      </c>
    </row>
    <row r="81" spans="1:48" ht="12" customHeight="1" outlineLevel="1">
      <c r="A81" s="59"/>
      <c r="B81" s="59"/>
      <c r="C81" s="112"/>
      <c r="D81" s="61"/>
      <c r="E81" s="55"/>
      <c r="F81" s="59"/>
      <c r="G81" s="57"/>
      <c r="H81" s="129"/>
      <c r="I81" s="55"/>
      <c r="J81" s="59"/>
      <c r="K81" s="57"/>
      <c r="L81" s="129"/>
      <c r="M81" s="55"/>
      <c r="N81" s="59"/>
      <c r="O81" s="57"/>
      <c r="P81" s="129"/>
      <c r="Q81" s="55"/>
      <c r="R81" s="59"/>
      <c r="S81" s="57"/>
      <c r="T81" s="129"/>
      <c r="U81" s="55"/>
      <c r="V81" s="59"/>
      <c r="W81" s="57"/>
      <c r="X81" s="129"/>
      <c r="Y81" s="55"/>
      <c r="Z81" s="59"/>
      <c r="AA81" s="57"/>
      <c r="AB81" s="129"/>
      <c r="AC81" s="55"/>
      <c r="AD81" s="59"/>
      <c r="AE81" s="57"/>
      <c r="AF81" s="129"/>
      <c r="AG81" s="55"/>
      <c r="AH81" s="59"/>
      <c r="AI81" s="57"/>
      <c r="AJ81" s="129"/>
      <c r="AK81" s="55"/>
      <c r="AL81" s="59"/>
      <c r="AM81" s="57"/>
      <c r="AN81" s="129"/>
      <c r="AO81" s="55"/>
      <c r="AP81" s="59"/>
      <c r="AQ81" s="57"/>
      <c r="AR81" s="129"/>
      <c r="AS81" s="55"/>
      <c r="AT81" s="59"/>
      <c r="AU81" s="57"/>
      <c r="AV81" s="129"/>
    </row>
    <row r="82" spans="1:48" ht="12" customHeight="1" outlineLevel="1">
      <c r="A82" s="45" t="s">
        <v>98</v>
      </c>
      <c r="B82" s="45"/>
      <c r="C82" s="46"/>
      <c r="D82" s="47"/>
      <c r="E82" s="55"/>
      <c r="F82" s="56"/>
      <c r="G82" s="57"/>
      <c r="H82" s="57"/>
      <c r="I82" s="55"/>
      <c r="J82" s="56"/>
      <c r="K82" s="57"/>
      <c r="L82" s="57"/>
      <c r="M82" s="55"/>
      <c r="N82" s="56"/>
      <c r="O82" s="57"/>
      <c r="P82" s="57"/>
      <c r="Q82" s="55"/>
      <c r="R82" s="56"/>
      <c r="S82" s="57"/>
      <c r="T82" s="57"/>
      <c r="U82" s="55"/>
      <c r="V82" s="56"/>
      <c r="W82" s="57"/>
      <c r="X82" s="57"/>
      <c r="Y82" s="55"/>
      <c r="Z82" s="56"/>
      <c r="AA82" s="57"/>
      <c r="AB82" s="57"/>
      <c r="AC82" s="55"/>
      <c r="AD82" s="56"/>
      <c r="AE82" s="57"/>
      <c r="AF82" s="57"/>
      <c r="AG82" s="55"/>
      <c r="AH82" s="56"/>
      <c r="AI82" s="57"/>
      <c r="AJ82" s="57"/>
      <c r="AK82" s="55"/>
      <c r="AL82" s="56"/>
      <c r="AM82" s="57"/>
      <c r="AN82" s="57"/>
      <c r="AO82" s="55"/>
      <c r="AP82" s="56"/>
      <c r="AQ82" s="57"/>
      <c r="AR82" s="57"/>
      <c r="AS82" s="55"/>
      <c r="AT82" s="56"/>
      <c r="AU82" s="57"/>
      <c r="AV82" s="57"/>
    </row>
    <row r="83" spans="1:48" ht="12" customHeight="1" outlineLevel="1">
      <c r="A83" s="45"/>
      <c r="B83" s="45"/>
      <c r="C83" s="46"/>
      <c r="D83" s="47"/>
      <c r="E83" s="55"/>
      <c r="F83" s="56"/>
      <c r="G83" s="57"/>
      <c r="H83" s="57"/>
      <c r="I83" s="55"/>
      <c r="J83" s="56"/>
      <c r="K83" s="57"/>
      <c r="L83" s="57"/>
      <c r="M83" s="55"/>
      <c r="N83" s="56"/>
      <c r="O83" s="57"/>
      <c r="P83" s="57"/>
      <c r="Q83" s="55"/>
      <c r="R83" s="56"/>
      <c r="S83" s="57"/>
      <c r="T83" s="57"/>
      <c r="U83" s="55"/>
      <c r="V83" s="56"/>
      <c r="W83" s="57"/>
      <c r="X83" s="57"/>
      <c r="Y83" s="55"/>
      <c r="Z83" s="56"/>
      <c r="AA83" s="57"/>
      <c r="AB83" s="57"/>
      <c r="AC83" s="55"/>
      <c r="AD83" s="56"/>
      <c r="AE83" s="57"/>
      <c r="AF83" s="57"/>
      <c r="AG83" s="55"/>
      <c r="AH83" s="56"/>
      <c r="AI83" s="57"/>
      <c r="AJ83" s="57"/>
      <c r="AK83" s="55"/>
      <c r="AL83" s="56"/>
      <c r="AM83" s="57"/>
      <c r="AN83" s="57"/>
      <c r="AO83" s="55"/>
      <c r="AP83" s="56"/>
      <c r="AQ83" s="57"/>
      <c r="AR83" s="57"/>
      <c r="AS83" s="55"/>
      <c r="AT83" s="56"/>
      <c r="AU83" s="57"/>
      <c r="AV83" s="57"/>
    </row>
    <row r="84" spans="1:48" ht="12" customHeight="1" outlineLevel="1">
      <c r="A84" s="45" t="s">
        <v>99</v>
      </c>
      <c r="B84" s="59"/>
      <c r="C84" s="53"/>
      <c r="D84" s="47"/>
      <c r="E84" s="55"/>
      <c r="F84" s="56"/>
      <c r="G84" s="57"/>
      <c r="H84" s="57"/>
      <c r="I84" s="55"/>
      <c r="J84" s="56"/>
      <c r="K84" s="57"/>
      <c r="L84" s="57"/>
      <c r="M84" s="55"/>
      <c r="N84" s="56"/>
      <c r="O84" s="57"/>
      <c r="P84" s="57"/>
      <c r="Q84" s="55"/>
      <c r="R84" s="56"/>
      <c r="S84" s="57"/>
      <c r="T84" s="57"/>
      <c r="U84" s="55"/>
      <c r="V84" s="56"/>
      <c r="W84" s="57"/>
      <c r="X84" s="57"/>
      <c r="Y84" s="55"/>
      <c r="Z84" s="56"/>
      <c r="AA84" s="57"/>
      <c r="AB84" s="57"/>
      <c r="AC84" s="55"/>
      <c r="AD84" s="56"/>
      <c r="AE84" s="57"/>
      <c r="AF84" s="57"/>
      <c r="AG84" s="55"/>
      <c r="AH84" s="56"/>
      <c r="AI84" s="57"/>
      <c r="AJ84" s="57"/>
      <c r="AK84" s="55"/>
      <c r="AL84" s="56"/>
      <c r="AM84" s="57"/>
      <c r="AN84" s="57"/>
      <c r="AO84" s="55"/>
      <c r="AP84" s="56"/>
      <c r="AQ84" s="57"/>
      <c r="AR84" s="57"/>
      <c r="AS84" s="55"/>
      <c r="AT84" s="56"/>
      <c r="AU84" s="57"/>
      <c r="AV84" s="57"/>
    </row>
    <row r="85" spans="1:48" ht="12" customHeight="1" outlineLevel="1">
      <c r="A85" s="59"/>
      <c r="B85" s="130" t="s">
        <v>100</v>
      </c>
      <c r="C85" s="95"/>
      <c r="D85" s="125"/>
      <c r="E85" s="55"/>
      <c r="F85" s="59"/>
      <c r="G85" s="57"/>
      <c r="H85" s="57"/>
      <c r="I85" s="55"/>
      <c r="J85" s="59"/>
      <c r="K85" s="57"/>
      <c r="L85" s="57"/>
      <c r="M85" s="55"/>
      <c r="N85" s="59"/>
      <c r="O85" s="57"/>
      <c r="P85" s="57"/>
      <c r="Q85" s="55"/>
      <c r="R85" s="59"/>
      <c r="S85" s="57"/>
      <c r="T85" s="57"/>
      <c r="U85" s="55"/>
      <c r="V85" s="59"/>
      <c r="W85" s="57"/>
      <c r="X85" s="57"/>
      <c r="Y85" s="55"/>
      <c r="Z85" s="59"/>
      <c r="AA85" s="57"/>
      <c r="AB85" s="57"/>
      <c r="AC85" s="55"/>
      <c r="AD85" s="59"/>
      <c r="AE85" s="57"/>
      <c r="AF85" s="57"/>
      <c r="AG85" s="55"/>
      <c r="AH85" s="59"/>
      <c r="AI85" s="57"/>
      <c r="AJ85" s="57"/>
      <c r="AK85" s="55"/>
      <c r="AL85" s="59"/>
      <c r="AM85" s="57"/>
      <c r="AN85" s="57"/>
      <c r="AO85" s="55"/>
      <c r="AP85" s="59"/>
      <c r="AQ85" s="57"/>
      <c r="AR85" s="57"/>
      <c r="AS85" s="55"/>
      <c r="AT85" s="59"/>
      <c r="AU85" s="57"/>
      <c r="AV85" s="57"/>
    </row>
    <row r="86" spans="1:48" ht="12" customHeight="1" outlineLevel="1">
      <c r="A86" s="59"/>
      <c r="B86" s="59" t="s">
        <v>101</v>
      </c>
      <c r="C86" s="64"/>
      <c r="D86" s="125"/>
      <c r="E86" s="55" t="s">
        <v>89</v>
      </c>
      <c r="F86" s="59"/>
      <c r="G86" s="57"/>
      <c r="H86" s="126">
        <f t="shared" ref="H86:H88" si="55">ROUND(F86*G86,0)</f>
        <v>0</v>
      </c>
      <c r="I86" s="55" t="s">
        <v>89</v>
      </c>
      <c r="J86" s="59"/>
      <c r="K86" s="57"/>
      <c r="L86" s="126">
        <f t="shared" ref="L86:L88" si="56">ROUND(J86*K86,0)</f>
        <v>0</v>
      </c>
      <c r="M86" s="55" t="s">
        <v>89</v>
      </c>
      <c r="N86" s="59"/>
      <c r="O86" s="57"/>
      <c r="P86" s="126">
        <f t="shared" ref="P86:P88" si="57">ROUND(N86*O86,0)</f>
        <v>0</v>
      </c>
      <c r="Q86" s="55" t="s">
        <v>89</v>
      </c>
      <c r="R86" s="59"/>
      <c r="S86" s="57"/>
      <c r="T86" s="126">
        <f t="shared" ref="T86:T88" si="58">ROUND(R86*S86,0)</f>
        <v>0</v>
      </c>
      <c r="U86" s="55" t="s">
        <v>89</v>
      </c>
      <c r="V86" s="59"/>
      <c r="W86" s="57"/>
      <c r="X86" s="126">
        <f t="shared" ref="X86:X88" si="59">ROUND(V86*W86,0)</f>
        <v>0</v>
      </c>
      <c r="Y86" s="55" t="s">
        <v>89</v>
      </c>
      <c r="Z86" s="59"/>
      <c r="AA86" s="57"/>
      <c r="AB86" s="126">
        <f t="shared" ref="AB86:AB88" si="60">ROUND(Z86*AA86,0)</f>
        <v>0</v>
      </c>
      <c r="AC86" s="55" t="s">
        <v>89</v>
      </c>
      <c r="AD86" s="59"/>
      <c r="AE86" s="57"/>
      <c r="AF86" s="126">
        <f t="shared" ref="AF86:AF88" si="61">ROUND(AD86*AE86,0)</f>
        <v>0</v>
      </c>
      <c r="AG86" s="55" t="s">
        <v>89</v>
      </c>
      <c r="AH86" s="59"/>
      <c r="AI86" s="57"/>
      <c r="AJ86" s="126">
        <f t="shared" ref="AJ86:AJ88" si="62">ROUND(AH86*AI86,0)</f>
        <v>0</v>
      </c>
      <c r="AK86" s="55" t="s">
        <v>89</v>
      </c>
      <c r="AL86" s="59"/>
      <c r="AM86" s="57"/>
      <c r="AN86" s="126">
        <f t="shared" ref="AN86:AN88" si="63">ROUND(AL86*AM86,0)</f>
        <v>0</v>
      </c>
      <c r="AO86" s="55" t="s">
        <v>89</v>
      </c>
      <c r="AP86" s="59"/>
      <c r="AQ86" s="57"/>
      <c r="AR86" s="126">
        <f t="shared" ref="AR86:AR88" si="64">ROUND(AP86*AQ86,0)</f>
        <v>0</v>
      </c>
      <c r="AS86" s="55" t="s">
        <v>89</v>
      </c>
      <c r="AT86" s="59"/>
      <c r="AU86" s="57"/>
      <c r="AV86" s="126">
        <f t="shared" ref="AV86:AV88" si="65">ROUND(AT86*AU86,0)</f>
        <v>0</v>
      </c>
    </row>
    <row r="87" spans="1:48" ht="12" customHeight="1" outlineLevel="1">
      <c r="A87" s="59"/>
      <c r="B87" s="59" t="s">
        <v>101</v>
      </c>
      <c r="C87" s="64"/>
      <c r="D87" s="125"/>
      <c r="E87" s="55" t="s">
        <v>89</v>
      </c>
      <c r="F87" s="59"/>
      <c r="G87" s="57"/>
      <c r="H87" s="126">
        <f t="shared" si="55"/>
        <v>0</v>
      </c>
      <c r="I87" s="55" t="s">
        <v>89</v>
      </c>
      <c r="J87" s="59"/>
      <c r="K87" s="57"/>
      <c r="L87" s="126">
        <f t="shared" si="56"/>
        <v>0</v>
      </c>
      <c r="M87" s="55" t="s">
        <v>89</v>
      </c>
      <c r="N87" s="59"/>
      <c r="O87" s="57"/>
      <c r="P87" s="126">
        <f t="shared" si="57"/>
        <v>0</v>
      </c>
      <c r="Q87" s="55" t="s">
        <v>89</v>
      </c>
      <c r="R87" s="59"/>
      <c r="S87" s="57"/>
      <c r="T87" s="126">
        <f t="shared" si="58"/>
        <v>0</v>
      </c>
      <c r="U87" s="55" t="s">
        <v>89</v>
      </c>
      <c r="V87" s="59"/>
      <c r="W87" s="57"/>
      <c r="X87" s="126">
        <f t="shared" si="59"/>
        <v>0</v>
      </c>
      <c r="Y87" s="55" t="s">
        <v>89</v>
      </c>
      <c r="Z87" s="59"/>
      <c r="AA87" s="57"/>
      <c r="AB87" s="126">
        <f t="shared" si="60"/>
        <v>0</v>
      </c>
      <c r="AC87" s="55" t="s">
        <v>89</v>
      </c>
      <c r="AD87" s="59"/>
      <c r="AE87" s="57"/>
      <c r="AF87" s="126">
        <f t="shared" si="61"/>
        <v>0</v>
      </c>
      <c r="AG87" s="55" t="s">
        <v>89</v>
      </c>
      <c r="AH87" s="59"/>
      <c r="AI87" s="57"/>
      <c r="AJ87" s="126">
        <f t="shared" si="62"/>
        <v>0</v>
      </c>
      <c r="AK87" s="55" t="s">
        <v>89</v>
      </c>
      <c r="AL87" s="59"/>
      <c r="AM87" s="57"/>
      <c r="AN87" s="126">
        <f t="shared" si="63"/>
        <v>0</v>
      </c>
      <c r="AO87" s="55" t="s">
        <v>89</v>
      </c>
      <c r="AP87" s="59"/>
      <c r="AQ87" s="57"/>
      <c r="AR87" s="126">
        <f t="shared" si="64"/>
        <v>0</v>
      </c>
      <c r="AS87" s="55" t="s">
        <v>89</v>
      </c>
      <c r="AT87" s="59"/>
      <c r="AU87" s="57"/>
      <c r="AV87" s="126">
        <f t="shared" si="65"/>
        <v>0</v>
      </c>
    </row>
    <row r="88" spans="1:48" ht="12" customHeight="1" outlineLevel="1">
      <c r="A88" s="59"/>
      <c r="B88" s="59" t="s">
        <v>102</v>
      </c>
      <c r="C88" s="64"/>
      <c r="D88" s="125"/>
      <c r="E88" s="97" t="s">
        <v>89</v>
      </c>
      <c r="F88" s="59"/>
      <c r="G88" s="57"/>
      <c r="H88" s="126">
        <f t="shared" si="55"/>
        <v>0</v>
      </c>
      <c r="I88" s="97" t="s">
        <v>89</v>
      </c>
      <c r="J88" s="59"/>
      <c r="K88" s="57"/>
      <c r="L88" s="126">
        <f t="shared" si="56"/>
        <v>0</v>
      </c>
      <c r="M88" s="97" t="s">
        <v>89</v>
      </c>
      <c r="N88" s="59"/>
      <c r="O88" s="57"/>
      <c r="P88" s="126">
        <f t="shared" si="57"/>
        <v>0</v>
      </c>
      <c r="Q88" s="97" t="s">
        <v>89</v>
      </c>
      <c r="R88" s="59"/>
      <c r="S88" s="57"/>
      <c r="T88" s="126">
        <f t="shared" si="58"/>
        <v>0</v>
      </c>
      <c r="U88" s="97" t="s">
        <v>89</v>
      </c>
      <c r="V88" s="59"/>
      <c r="W88" s="57"/>
      <c r="X88" s="126">
        <f t="shared" si="59"/>
        <v>0</v>
      </c>
      <c r="Y88" s="97" t="s">
        <v>89</v>
      </c>
      <c r="Z88" s="59"/>
      <c r="AA88" s="57"/>
      <c r="AB88" s="126">
        <f t="shared" si="60"/>
        <v>0</v>
      </c>
      <c r="AC88" s="97" t="s">
        <v>89</v>
      </c>
      <c r="AD88" s="59"/>
      <c r="AE88" s="57"/>
      <c r="AF88" s="126">
        <f t="shared" si="61"/>
        <v>0</v>
      </c>
      <c r="AG88" s="97" t="s">
        <v>89</v>
      </c>
      <c r="AH88" s="59"/>
      <c r="AI88" s="57"/>
      <c r="AJ88" s="126">
        <f t="shared" si="62"/>
        <v>0</v>
      </c>
      <c r="AK88" s="97" t="s">
        <v>89</v>
      </c>
      <c r="AL88" s="59"/>
      <c r="AM88" s="57"/>
      <c r="AN88" s="126">
        <f t="shared" si="63"/>
        <v>0</v>
      </c>
      <c r="AO88" s="97" t="s">
        <v>89</v>
      </c>
      <c r="AP88" s="59"/>
      <c r="AQ88" s="57"/>
      <c r="AR88" s="126">
        <f t="shared" si="64"/>
        <v>0</v>
      </c>
      <c r="AS88" s="97" t="s">
        <v>89</v>
      </c>
      <c r="AT88" s="59"/>
      <c r="AU88" s="57"/>
      <c r="AV88" s="126">
        <f t="shared" si="65"/>
        <v>0</v>
      </c>
    </row>
    <row r="89" spans="1:48" ht="12" customHeight="1" outlineLevel="1">
      <c r="A89" s="59"/>
      <c r="B89" s="59"/>
      <c r="C89" s="95"/>
      <c r="D89" s="125"/>
      <c r="E89" s="55"/>
      <c r="F89" s="59"/>
      <c r="G89" s="57"/>
      <c r="H89" s="57"/>
      <c r="I89" s="55"/>
      <c r="J89" s="59"/>
      <c r="K89" s="57"/>
      <c r="L89" s="57"/>
      <c r="M89" s="55"/>
      <c r="N89" s="59"/>
      <c r="O89" s="57"/>
      <c r="P89" s="57"/>
      <c r="Q89" s="55"/>
      <c r="R89" s="59"/>
      <c r="S89" s="57"/>
      <c r="T89" s="57"/>
      <c r="U89" s="55"/>
      <c r="V89" s="59"/>
      <c r="W89" s="57"/>
      <c r="X89" s="57"/>
      <c r="Y89" s="55"/>
      <c r="Z89" s="59"/>
      <c r="AA89" s="57"/>
      <c r="AB89" s="57"/>
      <c r="AC89" s="55"/>
      <c r="AD89" s="59"/>
      <c r="AE89" s="57"/>
      <c r="AF89" s="57"/>
      <c r="AG89" s="55"/>
      <c r="AH89" s="59"/>
      <c r="AI89" s="57"/>
      <c r="AJ89" s="57"/>
      <c r="AK89" s="55"/>
      <c r="AL89" s="59"/>
      <c r="AM89" s="57"/>
      <c r="AN89" s="57"/>
      <c r="AO89" s="55"/>
      <c r="AP89" s="59"/>
      <c r="AQ89" s="57"/>
      <c r="AR89" s="57"/>
      <c r="AS89" s="55"/>
      <c r="AT89" s="59"/>
      <c r="AU89" s="57"/>
      <c r="AV89" s="57"/>
    </row>
    <row r="90" spans="1:48" ht="12" customHeight="1" outlineLevel="1">
      <c r="A90" s="65" t="s">
        <v>103</v>
      </c>
      <c r="B90" s="65"/>
      <c r="C90" s="66"/>
      <c r="D90" s="67"/>
      <c r="E90" s="127"/>
      <c r="F90" s="69"/>
      <c r="G90" s="70"/>
      <c r="H90" s="128">
        <f>SUM(H81:H89)</f>
        <v>0</v>
      </c>
      <c r="I90" s="127"/>
      <c r="J90" s="69"/>
      <c r="K90" s="70"/>
      <c r="L90" s="128">
        <f>SUM(L81:L89)</f>
        <v>0</v>
      </c>
      <c r="M90" s="127"/>
      <c r="N90" s="69"/>
      <c r="O90" s="70"/>
      <c r="P90" s="128">
        <f>SUM(P81:P89)</f>
        <v>0</v>
      </c>
      <c r="Q90" s="127"/>
      <c r="R90" s="69"/>
      <c r="S90" s="70"/>
      <c r="T90" s="128">
        <f>SUM(T81:T89)</f>
        <v>0</v>
      </c>
      <c r="U90" s="127"/>
      <c r="V90" s="69"/>
      <c r="W90" s="70"/>
      <c r="X90" s="128">
        <f>SUM(X81:X89)</f>
        <v>0</v>
      </c>
      <c r="Y90" s="127"/>
      <c r="Z90" s="69"/>
      <c r="AA90" s="70"/>
      <c r="AB90" s="128">
        <f>SUM(AB81:AB89)</f>
        <v>0</v>
      </c>
      <c r="AC90" s="127"/>
      <c r="AD90" s="69"/>
      <c r="AE90" s="70"/>
      <c r="AF90" s="128">
        <f>SUM(AF81:AF89)</f>
        <v>0</v>
      </c>
      <c r="AG90" s="127"/>
      <c r="AH90" s="69"/>
      <c r="AI90" s="70"/>
      <c r="AJ90" s="128">
        <f>SUM(AJ81:AJ89)</f>
        <v>0</v>
      </c>
      <c r="AK90" s="127"/>
      <c r="AL90" s="69"/>
      <c r="AM90" s="70"/>
      <c r="AN90" s="128">
        <f>SUM(AN81:AN89)</f>
        <v>0</v>
      </c>
      <c r="AO90" s="127"/>
      <c r="AP90" s="69"/>
      <c r="AQ90" s="70"/>
      <c r="AR90" s="128">
        <f>SUM(AR81:AR89)</f>
        <v>0</v>
      </c>
      <c r="AS90" s="127"/>
      <c r="AT90" s="69"/>
      <c r="AU90" s="70"/>
      <c r="AV90" s="128">
        <f>SUM(AV81:AV89)</f>
        <v>0</v>
      </c>
    </row>
    <row r="91" spans="1:48" ht="12" customHeight="1" outlineLevel="1">
      <c r="A91" s="59"/>
      <c r="B91" s="59"/>
      <c r="C91" s="112"/>
      <c r="D91" s="61"/>
      <c r="E91" s="55"/>
      <c r="F91" s="52"/>
      <c r="G91" s="114"/>
      <c r="H91" s="129"/>
      <c r="I91" s="55"/>
      <c r="J91" s="52"/>
      <c r="K91" s="114"/>
      <c r="L91" s="129"/>
      <c r="M91" s="55"/>
      <c r="N91" s="52"/>
      <c r="O91" s="114"/>
      <c r="P91" s="129"/>
      <c r="Q91" s="55"/>
      <c r="R91" s="52"/>
      <c r="S91" s="114"/>
      <c r="T91" s="129"/>
      <c r="U91" s="55"/>
      <c r="V91" s="52"/>
      <c r="W91" s="114"/>
      <c r="X91" s="129"/>
      <c r="Y91" s="55"/>
      <c r="Z91" s="52"/>
      <c r="AA91" s="114"/>
      <c r="AB91" s="129"/>
      <c r="AC91" s="55"/>
      <c r="AD91" s="52"/>
      <c r="AE91" s="114"/>
      <c r="AF91" s="129"/>
      <c r="AG91" s="55"/>
      <c r="AH91" s="52"/>
      <c r="AI91" s="114"/>
      <c r="AJ91" s="129"/>
      <c r="AK91" s="55"/>
      <c r="AL91" s="52"/>
      <c r="AM91" s="114"/>
      <c r="AN91" s="129"/>
      <c r="AO91" s="55"/>
      <c r="AP91" s="52"/>
      <c r="AQ91" s="114"/>
      <c r="AR91" s="129"/>
      <c r="AS91" s="55"/>
      <c r="AT91" s="52"/>
      <c r="AU91" s="114"/>
      <c r="AV91" s="129"/>
    </row>
    <row r="92" spans="1:48" ht="12" customHeight="1" outlineLevel="1">
      <c r="A92" s="45" t="s">
        <v>104</v>
      </c>
      <c r="B92" s="59"/>
      <c r="C92" s="112"/>
      <c r="D92" s="61"/>
      <c r="E92" s="55"/>
      <c r="F92" s="98"/>
      <c r="G92" s="17"/>
      <c r="H92" s="129"/>
      <c r="I92" s="55"/>
      <c r="J92" s="98"/>
      <c r="K92" s="17"/>
      <c r="L92" s="129"/>
      <c r="M92" s="55"/>
      <c r="N92" s="98"/>
      <c r="O92" s="17"/>
      <c r="P92" s="129"/>
      <c r="Q92" s="55"/>
      <c r="R92" s="98"/>
      <c r="S92" s="17"/>
      <c r="T92" s="129"/>
      <c r="U92" s="55"/>
      <c r="V92" s="98"/>
      <c r="W92" s="17"/>
      <c r="X92" s="129"/>
      <c r="Y92" s="55"/>
      <c r="Z92" s="98"/>
      <c r="AA92" s="17"/>
      <c r="AB92" s="129"/>
      <c r="AC92" s="55"/>
      <c r="AD92" s="98"/>
      <c r="AE92" s="17"/>
      <c r="AF92" s="129"/>
      <c r="AG92" s="55"/>
      <c r="AH92" s="98"/>
      <c r="AI92" s="17"/>
      <c r="AJ92" s="129"/>
      <c r="AK92" s="55"/>
      <c r="AL92" s="98"/>
      <c r="AM92" s="17"/>
      <c r="AN92" s="129"/>
      <c r="AO92" s="55"/>
      <c r="AP92" s="98"/>
      <c r="AQ92" s="17"/>
      <c r="AR92" s="129"/>
      <c r="AS92" s="55"/>
      <c r="AT92" s="98"/>
      <c r="AU92" s="17"/>
      <c r="AV92" s="129"/>
    </row>
    <row r="93" spans="1:48" ht="12" customHeight="1" outlineLevel="1">
      <c r="A93" s="59"/>
      <c r="B93" s="59"/>
      <c r="C93" s="112"/>
      <c r="D93" s="61"/>
      <c r="E93" s="55"/>
      <c r="F93" s="98"/>
      <c r="G93" s="17"/>
      <c r="H93" s="129"/>
      <c r="I93" s="55"/>
      <c r="J93" s="98"/>
      <c r="K93" s="17"/>
      <c r="L93" s="129"/>
      <c r="M93" s="55"/>
      <c r="N93" s="98"/>
      <c r="O93" s="17"/>
      <c r="P93" s="129"/>
      <c r="Q93" s="55"/>
      <c r="R93" s="98"/>
      <c r="S93" s="17"/>
      <c r="T93" s="129"/>
      <c r="U93" s="55"/>
      <c r="V93" s="98"/>
      <c r="W93" s="17"/>
      <c r="X93" s="129"/>
      <c r="Y93" s="55"/>
      <c r="Z93" s="98"/>
      <c r="AA93" s="17"/>
      <c r="AB93" s="129"/>
      <c r="AC93" s="55"/>
      <c r="AD93" s="98"/>
      <c r="AE93" s="17"/>
      <c r="AF93" s="129"/>
      <c r="AG93" s="55"/>
      <c r="AH93" s="98"/>
      <c r="AI93" s="17"/>
      <c r="AJ93" s="129"/>
      <c r="AK93" s="55"/>
      <c r="AL93" s="98"/>
      <c r="AM93" s="17"/>
      <c r="AN93" s="129"/>
      <c r="AO93" s="55"/>
      <c r="AP93" s="98"/>
      <c r="AQ93" s="17"/>
      <c r="AR93" s="129"/>
      <c r="AS93" s="55"/>
      <c r="AT93" s="98"/>
      <c r="AU93" s="17"/>
      <c r="AV93" s="129"/>
    </row>
    <row r="94" spans="1:48" ht="12" customHeight="1" outlineLevel="1">
      <c r="A94" s="45" t="s">
        <v>105</v>
      </c>
      <c r="B94" s="45"/>
      <c r="C94" s="46"/>
      <c r="D94" s="47"/>
      <c r="E94" s="55"/>
      <c r="F94" s="131"/>
      <c r="G94" s="17"/>
      <c r="H94" s="57"/>
      <c r="I94" s="55"/>
      <c r="J94" s="131"/>
      <c r="K94" s="17"/>
      <c r="L94" s="57"/>
      <c r="M94" s="55"/>
      <c r="N94" s="131"/>
      <c r="O94" s="17"/>
      <c r="P94" s="57"/>
      <c r="Q94" s="55"/>
      <c r="R94" s="131"/>
      <c r="S94" s="17"/>
      <c r="T94" s="57"/>
      <c r="U94" s="55"/>
      <c r="V94" s="131"/>
      <c r="W94" s="17"/>
      <c r="X94" s="57"/>
      <c r="Y94" s="55"/>
      <c r="Z94" s="131"/>
      <c r="AA94" s="17"/>
      <c r="AB94" s="57"/>
      <c r="AC94" s="55"/>
      <c r="AD94" s="131"/>
      <c r="AE94" s="17"/>
      <c r="AF94" s="57"/>
      <c r="AG94" s="55"/>
      <c r="AH94" s="131"/>
      <c r="AI94" s="17"/>
      <c r="AJ94" s="57"/>
      <c r="AK94" s="55"/>
      <c r="AL94" s="131"/>
      <c r="AM94" s="17"/>
      <c r="AN94" s="57"/>
      <c r="AO94" s="55"/>
      <c r="AP94" s="131"/>
      <c r="AQ94" s="17"/>
      <c r="AR94" s="57"/>
      <c r="AS94" s="55"/>
      <c r="AT94" s="131"/>
      <c r="AU94" s="17"/>
      <c r="AV94" s="57"/>
    </row>
    <row r="95" spans="1:48" ht="12" customHeight="1" outlineLevel="1">
      <c r="A95" s="59"/>
      <c r="B95" s="132" t="s">
        <v>106</v>
      </c>
      <c r="C95" s="133"/>
      <c r="D95" s="125"/>
      <c r="E95" s="55" t="s">
        <v>89</v>
      </c>
      <c r="F95" s="98"/>
      <c r="G95" s="17"/>
      <c r="H95" s="126">
        <f t="shared" ref="H95:H97" si="66">ROUND(F95*G95,0)</f>
        <v>0</v>
      </c>
      <c r="I95" s="55" t="s">
        <v>89</v>
      </c>
      <c r="J95" s="98"/>
      <c r="K95" s="17"/>
      <c r="L95" s="126">
        <f t="shared" ref="L95:L97" si="67">ROUND(J95*K95,0)</f>
        <v>0</v>
      </c>
      <c r="M95" s="55" t="s">
        <v>89</v>
      </c>
      <c r="N95" s="98"/>
      <c r="O95" s="17"/>
      <c r="P95" s="126">
        <f t="shared" ref="P95:P97" si="68">ROUND(N95*O95,0)</f>
        <v>0</v>
      </c>
      <c r="Q95" s="55" t="s">
        <v>89</v>
      </c>
      <c r="R95" s="98"/>
      <c r="S95" s="17"/>
      <c r="T95" s="126">
        <f t="shared" ref="T95:T97" si="69">ROUND(R95*S95,0)</f>
        <v>0</v>
      </c>
      <c r="U95" s="55" t="s">
        <v>89</v>
      </c>
      <c r="V95" s="98"/>
      <c r="W95" s="17"/>
      <c r="X95" s="126">
        <f t="shared" ref="X95:X97" si="70">ROUND(V95*W95,0)</f>
        <v>0</v>
      </c>
      <c r="Y95" s="55" t="s">
        <v>89</v>
      </c>
      <c r="Z95" s="98"/>
      <c r="AA95" s="17"/>
      <c r="AB95" s="126">
        <f t="shared" ref="AB95:AB97" si="71">ROUND(Z95*AA95,0)</f>
        <v>0</v>
      </c>
      <c r="AC95" s="55" t="s">
        <v>89</v>
      </c>
      <c r="AD95" s="98"/>
      <c r="AE95" s="17"/>
      <c r="AF95" s="126">
        <f t="shared" ref="AF95:AF97" si="72">ROUND(AD95*AE95,0)</f>
        <v>0</v>
      </c>
      <c r="AG95" s="55" t="s">
        <v>89</v>
      </c>
      <c r="AH95" s="98"/>
      <c r="AI95" s="17"/>
      <c r="AJ95" s="126">
        <f t="shared" ref="AJ95:AJ97" si="73">ROUND(AH95*AI95,0)</f>
        <v>0</v>
      </c>
      <c r="AK95" s="55" t="s">
        <v>89</v>
      </c>
      <c r="AL95" s="98"/>
      <c r="AM95" s="17"/>
      <c r="AN95" s="126">
        <f t="shared" ref="AN95:AN97" si="74">ROUND(AL95*AM95,0)</f>
        <v>0</v>
      </c>
      <c r="AO95" s="55" t="s">
        <v>89</v>
      </c>
      <c r="AP95" s="98"/>
      <c r="AQ95" s="17"/>
      <c r="AR95" s="126">
        <f t="shared" ref="AR95:AR97" si="75">ROUND(AP95*AQ95,0)</f>
        <v>0</v>
      </c>
      <c r="AS95" s="55" t="s">
        <v>89</v>
      </c>
      <c r="AT95" s="98"/>
      <c r="AU95" s="17"/>
      <c r="AV95" s="126">
        <f t="shared" ref="AV95:AV97" si="76">ROUND(AT95*AU95,0)</f>
        <v>0</v>
      </c>
    </row>
    <row r="96" spans="1:48" ht="12" customHeight="1" outlineLevel="1">
      <c r="A96" s="59"/>
      <c r="B96" s="132" t="s">
        <v>106</v>
      </c>
      <c r="C96" s="133"/>
      <c r="D96" s="125"/>
      <c r="E96" s="55" t="s">
        <v>89</v>
      </c>
      <c r="F96" s="98"/>
      <c r="G96" s="17"/>
      <c r="H96" s="126">
        <f t="shared" si="66"/>
        <v>0</v>
      </c>
      <c r="I96" s="55" t="s">
        <v>89</v>
      </c>
      <c r="J96" s="98"/>
      <c r="K96" s="17"/>
      <c r="L96" s="126">
        <f t="shared" si="67"/>
        <v>0</v>
      </c>
      <c r="M96" s="55" t="s">
        <v>89</v>
      </c>
      <c r="N96" s="98"/>
      <c r="O96" s="17"/>
      <c r="P96" s="126">
        <f t="shared" si="68"/>
        <v>0</v>
      </c>
      <c r="Q96" s="55" t="s">
        <v>89</v>
      </c>
      <c r="R96" s="98"/>
      <c r="S96" s="17"/>
      <c r="T96" s="126">
        <f t="shared" si="69"/>
        <v>0</v>
      </c>
      <c r="U96" s="55" t="s">
        <v>89</v>
      </c>
      <c r="V96" s="98"/>
      <c r="W96" s="17"/>
      <c r="X96" s="126">
        <f t="shared" si="70"/>
        <v>0</v>
      </c>
      <c r="Y96" s="55" t="s">
        <v>89</v>
      </c>
      <c r="Z96" s="98"/>
      <c r="AA96" s="17"/>
      <c r="AB96" s="126">
        <f t="shared" si="71"/>
        <v>0</v>
      </c>
      <c r="AC96" s="55" t="s">
        <v>89</v>
      </c>
      <c r="AD96" s="98"/>
      <c r="AE96" s="17"/>
      <c r="AF96" s="126">
        <f t="shared" si="72"/>
        <v>0</v>
      </c>
      <c r="AG96" s="55" t="s">
        <v>89</v>
      </c>
      <c r="AH96" s="98"/>
      <c r="AI96" s="17"/>
      <c r="AJ96" s="126">
        <f t="shared" si="73"/>
        <v>0</v>
      </c>
      <c r="AK96" s="55" t="s">
        <v>89</v>
      </c>
      <c r="AL96" s="98"/>
      <c r="AM96" s="17"/>
      <c r="AN96" s="126">
        <f t="shared" si="74"/>
        <v>0</v>
      </c>
      <c r="AO96" s="55" t="s">
        <v>89</v>
      </c>
      <c r="AP96" s="98"/>
      <c r="AQ96" s="17"/>
      <c r="AR96" s="126">
        <f t="shared" si="75"/>
        <v>0</v>
      </c>
      <c r="AS96" s="55" t="s">
        <v>89</v>
      </c>
      <c r="AT96" s="98"/>
      <c r="AU96" s="17"/>
      <c r="AV96" s="126">
        <f t="shared" si="76"/>
        <v>0</v>
      </c>
    </row>
    <row r="97" spans="1:48" ht="12" customHeight="1" outlineLevel="1">
      <c r="A97" s="59"/>
      <c r="B97" s="132" t="s">
        <v>106</v>
      </c>
      <c r="C97" s="133"/>
      <c r="D97" s="125"/>
      <c r="E97" s="97" t="s">
        <v>89</v>
      </c>
      <c r="F97" s="98"/>
      <c r="G97" s="17"/>
      <c r="H97" s="126">
        <f t="shared" si="66"/>
        <v>0</v>
      </c>
      <c r="I97" s="97" t="s">
        <v>89</v>
      </c>
      <c r="J97" s="98"/>
      <c r="K97" s="17"/>
      <c r="L97" s="126">
        <f t="shared" si="67"/>
        <v>0</v>
      </c>
      <c r="M97" s="97" t="s">
        <v>89</v>
      </c>
      <c r="N97" s="98"/>
      <c r="O97" s="17"/>
      <c r="P97" s="126">
        <f t="shared" si="68"/>
        <v>0</v>
      </c>
      <c r="Q97" s="97" t="s">
        <v>89</v>
      </c>
      <c r="R97" s="98"/>
      <c r="S97" s="17"/>
      <c r="T97" s="126">
        <f t="shared" si="69"/>
        <v>0</v>
      </c>
      <c r="U97" s="97" t="s">
        <v>89</v>
      </c>
      <c r="V97" s="98"/>
      <c r="W97" s="17"/>
      <c r="X97" s="126">
        <f t="shared" si="70"/>
        <v>0</v>
      </c>
      <c r="Y97" s="97" t="s">
        <v>89</v>
      </c>
      <c r="Z97" s="98"/>
      <c r="AA97" s="17"/>
      <c r="AB97" s="126">
        <f t="shared" si="71"/>
        <v>0</v>
      </c>
      <c r="AC97" s="97" t="s">
        <v>89</v>
      </c>
      <c r="AD97" s="98"/>
      <c r="AE97" s="17"/>
      <c r="AF97" s="126">
        <f t="shared" si="72"/>
        <v>0</v>
      </c>
      <c r="AG97" s="97" t="s">
        <v>89</v>
      </c>
      <c r="AH97" s="98"/>
      <c r="AI97" s="17"/>
      <c r="AJ97" s="126">
        <f t="shared" si="73"/>
        <v>0</v>
      </c>
      <c r="AK97" s="97" t="s">
        <v>89</v>
      </c>
      <c r="AL97" s="98"/>
      <c r="AM97" s="17"/>
      <c r="AN97" s="126">
        <f t="shared" si="74"/>
        <v>0</v>
      </c>
      <c r="AO97" s="97" t="s">
        <v>89</v>
      </c>
      <c r="AP97" s="98"/>
      <c r="AQ97" s="17"/>
      <c r="AR97" s="126">
        <f t="shared" si="75"/>
        <v>0</v>
      </c>
      <c r="AS97" s="97" t="s">
        <v>89</v>
      </c>
      <c r="AT97" s="98"/>
      <c r="AU97" s="17"/>
      <c r="AV97" s="126">
        <f t="shared" si="76"/>
        <v>0</v>
      </c>
    </row>
    <row r="98" spans="1:48" ht="12" customHeight="1" outlineLevel="1">
      <c r="A98" s="59"/>
      <c r="B98" s="59"/>
      <c r="C98" s="133"/>
      <c r="D98" s="125"/>
      <c r="E98" s="97"/>
      <c r="F98" s="98"/>
      <c r="G98" s="17"/>
      <c r="H98" s="126"/>
      <c r="I98" s="97"/>
      <c r="J98" s="98"/>
      <c r="K98" s="17"/>
      <c r="L98" s="126"/>
      <c r="M98" s="97"/>
      <c r="N98" s="98"/>
      <c r="O98" s="17"/>
      <c r="P98" s="126"/>
      <c r="Q98" s="97"/>
      <c r="R98" s="98"/>
      <c r="S98" s="17"/>
      <c r="T98" s="126"/>
      <c r="U98" s="97"/>
      <c r="V98" s="98"/>
      <c r="W98" s="17"/>
      <c r="X98" s="126"/>
      <c r="Y98" s="97"/>
      <c r="Z98" s="98"/>
      <c r="AA98" s="17"/>
      <c r="AB98" s="126"/>
      <c r="AC98" s="97"/>
      <c r="AD98" s="98"/>
      <c r="AE98" s="17"/>
      <c r="AF98" s="126"/>
      <c r="AG98" s="97"/>
      <c r="AH98" s="98"/>
      <c r="AI98" s="17"/>
      <c r="AJ98" s="126"/>
      <c r="AK98" s="97"/>
      <c r="AL98" s="98"/>
      <c r="AM98" s="17"/>
      <c r="AN98" s="126"/>
      <c r="AO98" s="97"/>
      <c r="AP98" s="98"/>
      <c r="AQ98" s="17"/>
      <c r="AR98" s="126"/>
      <c r="AS98" s="97"/>
      <c r="AT98" s="98"/>
      <c r="AU98" s="17"/>
      <c r="AV98" s="126"/>
    </row>
    <row r="99" spans="1:48" ht="12" customHeight="1" outlineLevel="1">
      <c r="A99" s="65" t="s">
        <v>107</v>
      </c>
      <c r="B99" s="65"/>
      <c r="C99" s="66"/>
      <c r="D99" s="67"/>
      <c r="E99" s="127"/>
      <c r="F99" s="134"/>
      <c r="G99" s="135"/>
      <c r="H99" s="128">
        <f>SUM(H91:H98)</f>
        <v>0</v>
      </c>
      <c r="I99" s="127"/>
      <c r="J99" s="134"/>
      <c r="K99" s="135"/>
      <c r="L99" s="128">
        <f>SUM(L91:L98)</f>
        <v>0</v>
      </c>
      <c r="M99" s="127"/>
      <c r="N99" s="134"/>
      <c r="O99" s="135"/>
      <c r="P99" s="128">
        <f>SUM(P91:P98)</f>
        <v>0</v>
      </c>
      <c r="Q99" s="127"/>
      <c r="R99" s="134"/>
      <c r="S99" s="135"/>
      <c r="T99" s="128">
        <f>SUM(T91:T98)</f>
        <v>0</v>
      </c>
      <c r="U99" s="127"/>
      <c r="V99" s="134"/>
      <c r="W99" s="135"/>
      <c r="X99" s="128">
        <f>SUM(X91:X98)</f>
        <v>0</v>
      </c>
      <c r="Y99" s="127"/>
      <c r="Z99" s="134"/>
      <c r="AA99" s="135"/>
      <c r="AB99" s="128">
        <f>SUM(AB91:AB98)</f>
        <v>0</v>
      </c>
      <c r="AC99" s="127"/>
      <c r="AD99" s="134"/>
      <c r="AE99" s="135"/>
      <c r="AF99" s="128">
        <f>SUM(AF91:AF98)</f>
        <v>0</v>
      </c>
      <c r="AG99" s="127"/>
      <c r="AH99" s="134"/>
      <c r="AI99" s="135"/>
      <c r="AJ99" s="128">
        <f>SUM(AJ91:AJ98)</f>
        <v>0</v>
      </c>
      <c r="AK99" s="127"/>
      <c r="AL99" s="134"/>
      <c r="AM99" s="135"/>
      <c r="AN99" s="128">
        <f>SUM(AN91:AN98)</f>
        <v>0</v>
      </c>
      <c r="AO99" s="127"/>
      <c r="AP99" s="134"/>
      <c r="AQ99" s="135"/>
      <c r="AR99" s="128">
        <f>SUM(AR91:AR98)</f>
        <v>0</v>
      </c>
      <c r="AS99" s="127"/>
      <c r="AT99" s="134"/>
      <c r="AU99" s="135"/>
      <c r="AV99" s="128">
        <f>SUM(AV91:AV98)</f>
        <v>0</v>
      </c>
    </row>
    <row r="100" spans="1:48" ht="12" customHeight="1" outlineLevel="1">
      <c r="A100" s="72"/>
      <c r="B100" s="72"/>
      <c r="C100" s="73"/>
      <c r="D100" s="74"/>
      <c r="E100" s="108"/>
      <c r="F100" s="72"/>
      <c r="G100" s="76"/>
      <c r="H100" s="136"/>
      <c r="I100" s="108"/>
      <c r="J100" s="72"/>
      <c r="K100" s="76"/>
      <c r="L100" s="136"/>
      <c r="M100" s="108"/>
      <c r="N100" s="72"/>
      <c r="O100" s="76"/>
      <c r="P100" s="136"/>
      <c r="Q100" s="108"/>
      <c r="R100" s="72"/>
      <c r="S100" s="76"/>
      <c r="T100" s="136"/>
      <c r="U100" s="108"/>
      <c r="V100" s="72"/>
      <c r="W100" s="76"/>
      <c r="X100" s="136"/>
      <c r="Y100" s="108"/>
      <c r="Z100" s="72"/>
      <c r="AA100" s="76"/>
      <c r="AB100" s="136"/>
      <c r="AC100" s="108"/>
      <c r="AD100" s="72"/>
      <c r="AE100" s="76"/>
      <c r="AF100" s="136"/>
      <c r="AG100" s="108"/>
      <c r="AH100" s="72"/>
      <c r="AI100" s="76"/>
      <c r="AJ100" s="136"/>
      <c r="AK100" s="108"/>
      <c r="AL100" s="72"/>
      <c r="AM100" s="76"/>
      <c r="AN100" s="136"/>
      <c r="AO100" s="108"/>
      <c r="AP100" s="72"/>
      <c r="AQ100" s="76"/>
      <c r="AR100" s="136"/>
      <c r="AS100" s="108"/>
      <c r="AT100" s="72"/>
      <c r="AU100" s="76"/>
      <c r="AV100" s="136"/>
    </row>
    <row r="101" spans="1:48" ht="12" customHeight="1">
      <c r="A101" s="78" t="s">
        <v>108</v>
      </c>
      <c r="B101" s="78"/>
      <c r="C101" s="79"/>
      <c r="D101" s="80"/>
      <c r="E101" s="109"/>
      <c r="F101" s="82"/>
      <c r="G101" s="83"/>
      <c r="H101" s="137">
        <f>H80+H90+H99</f>
        <v>0</v>
      </c>
      <c r="I101" s="109"/>
      <c r="J101" s="82"/>
      <c r="K101" s="83"/>
      <c r="L101" s="137">
        <f>L80+L90+L99</f>
        <v>0</v>
      </c>
      <c r="M101" s="109"/>
      <c r="N101" s="82"/>
      <c r="O101" s="83"/>
      <c r="P101" s="137">
        <f>P80+P90+P99</f>
        <v>0</v>
      </c>
      <c r="Q101" s="109"/>
      <c r="R101" s="82"/>
      <c r="S101" s="83"/>
      <c r="T101" s="137">
        <f>T80+T90+T99</f>
        <v>0</v>
      </c>
      <c r="U101" s="109"/>
      <c r="V101" s="82"/>
      <c r="W101" s="83"/>
      <c r="X101" s="137">
        <f>X80+X90+X99</f>
        <v>0</v>
      </c>
      <c r="Y101" s="109"/>
      <c r="Z101" s="82"/>
      <c r="AA101" s="83"/>
      <c r="AB101" s="137">
        <f>AB80+AB90+AB99</f>
        <v>0</v>
      </c>
      <c r="AC101" s="109"/>
      <c r="AD101" s="82"/>
      <c r="AE101" s="83"/>
      <c r="AF101" s="137">
        <f>AF80+AF90+AF99</f>
        <v>0</v>
      </c>
      <c r="AG101" s="109"/>
      <c r="AH101" s="82"/>
      <c r="AI101" s="83"/>
      <c r="AJ101" s="137">
        <f>AJ80+AJ90+AJ99</f>
        <v>0</v>
      </c>
      <c r="AK101" s="109"/>
      <c r="AL101" s="82"/>
      <c r="AM101" s="83"/>
      <c r="AN101" s="137">
        <f>AN80+AN90+AN99</f>
        <v>0</v>
      </c>
      <c r="AO101" s="109"/>
      <c r="AP101" s="82"/>
      <c r="AQ101" s="83"/>
      <c r="AR101" s="137">
        <f>AR80+AR90+AR99</f>
        <v>0</v>
      </c>
      <c r="AS101" s="109"/>
      <c r="AT101" s="82"/>
      <c r="AU101" s="83"/>
      <c r="AV101" s="137">
        <f>AV80+AV90+AV99</f>
        <v>0</v>
      </c>
    </row>
    <row r="102" spans="1:48" ht="12" customHeight="1">
      <c r="A102" s="85"/>
      <c r="B102" s="85"/>
      <c r="C102" s="86"/>
      <c r="D102" s="86"/>
      <c r="E102" s="100"/>
      <c r="F102" s="110"/>
      <c r="G102" s="101"/>
      <c r="H102" s="111"/>
      <c r="I102" s="100"/>
      <c r="J102" s="110"/>
      <c r="K102" s="101"/>
      <c r="L102" s="111"/>
      <c r="M102" s="100"/>
      <c r="N102" s="110"/>
      <c r="O102" s="101"/>
      <c r="P102" s="111"/>
      <c r="Q102" s="100"/>
      <c r="R102" s="110"/>
      <c r="S102" s="101"/>
      <c r="T102" s="111"/>
      <c r="U102" s="100"/>
      <c r="V102" s="110"/>
      <c r="W102" s="101"/>
      <c r="X102" s="111"/>
      <c r="Y102" s="100"/>
      <c r="Z102" s="110"/>
      <c r="AA102" s="101"/>
      <c r="AB102" s="111"/>
      <c r="AC102" s="100"/>
      <c r="AD102" s="110"/>
      <c r="AE102" s="101"/>
      <c r="AF102" s="111"/>
      <c r="AG102" s="100"/>
      <c r="AH102" s="110"/>
      <c r="AI102" s="101"/>
      <c r="AJ102" s="111"/>
      <c r="AK102" s="100"/>
      <c r="AL102" s="110"/>
      <c r="AM102" s="101"/>
      <c r="AN102" s="111"/>
      <c r="AO102" s="100"/>
      <c r="AP102" s="110"/>
      <c r="AQ102" s="101"/>
      <c r="AR102" s="111"/>
      <c r="AS102" s="100"/>
      <c r="AT102" s="110"/>
      <c r="AU102" s="101"/>
      <c r="AV102" s="111"/>
    </row>
    <row r="103" spans="1:48" ht="12" customHeight="1" outlineLevel="1">
      <c r="A103" s="32" t="s">
        <v>31</v>
      </c>
      <c r="B103" s="32"/>
      <c r="C103" s="33"/>
      <c r="D103" s="33"/>
      <c r="E103" s="34"/>
      <c r="F103" s="35"/>
      <c r="G103" s="36"/>
      <c r="H103" s="138"/>
      <c r="I103" s="34"/>
      <c r="J103" s="35"/>
      <c r="K103" s="36"/>
      <c r="L103" s="138"/>
      <c r="M103" s="34"/>
      <c r="N103" s="35"/>
      <c r="O103" s="36"/>
      <c r="P103" s="138"/>
      <c r="Q103" s="34"/>
      <c r="R103" s="35"/>
      <c r="S103" s="36"/>
      <c r="T103" s="138"/>
      <c r="U103" s="34"/>
      <c r="V103" s="35"/>
      <c r="W103" s="36"/>
      <c r="X103" s="138"/>
      <c r="Y103" s="34"/>
      <c r="Z103" s="35"/>
      <c r="AA103" s="36"/>
      <c r="AB103" s="138"/>
      <c r="AC103" s="34"/>
      <c r="AD103" s="35"/>
      <c r="AE103" s="36"/>
      <c r="AF103" s="138"/>
      <c r="AG103" s="34"/>
      <c r="AH103" s="35"/>
      <c r="AI103" s="36"/>
      <c r="AJ103" s="138"/>
      <c r="AK103" s="34"/>
      <c r="AL103" s="35"/>
      <c r="AM103" s="36"/>
      <c r="AN103" s="138"/>
      <c r="AO103" s="34"/>
      <c r="AP103" s="35"/>
      <c r="AQ103" s="36"/>
      <c r="AR103" s="138"/>
      <c r="AS103" s="34"/>
      <c r="AT103" s="35"/>
      <c r="AU103" s="36"/>
      <c r="AV103" s="138"/>
    </row>
    <row r="104" spans="1:48" ht="12" customHeight="1" outlineLevel="1">
      <c r="A104" s="88"/>
      <c r="B104" s="92"/>
      <c r="C104" s="89"/>
      <c r="D104" s="90"/>
      <c r="E104" s="107"/>
      <c r="F104" s="88"/>
      <c r="G104" s="93"/>
      <c r="H104" s="94"/>
      <c r="I104" s="107"/>
      <c r="J104" s="88"/>
      <c r="K104" s="93"/>
      <c r="L104" s="94"/>
      <c r="M104" s="107"/>
      <c r="N104" s="88"/>
      <c r="O104" s="93"/>
      <c r="P104" s="94"/>
      <c r="Q104" s="107"/>
      <c r="R104" s="88"/>
      <c r="S104" s="93"/>
      <c r="T104" s="94"/>
      <c r="U104" s="107"/>
      <c r="V104" s="88"/>
      <c r="W104" s="93"/>
      <c r="X104" s="94"/>
      <c r="Y104" s="107"/>
      <c r="Z104" s="88"/>
      <c r="AA104" s="93"/>
      <c r="AB104" s="94"/>
      <c r="AC104" s="107"/>
      <c r="AD104" s="88"/>
      <c r="AE104" s="93"/>
      <c r="AF104" s="94"/>
      <c r="AG104" s="107"/>
      <c r="AH104" s="88"/>
      <c r="AI104" s="93"/>
      <c r="AJ104" s="94"/>
      <c r="AK104" s="107"/>
      <c r="AL104" s="88"/>
      <c r="AM104" s="93"/>
      <c r="AN104" s="94"/>
      <c r="AO104" s="107"/>
      <c r="AP104" s="88"/>
      <c r="AQ104" s="93"/>
      <c r="AR104" s="94"/>
      <c r="AS104" s="107"/>
      <c r="AT104" s="88"/>
      <c r="AU104" s="93"/>
      <c r="AV104" s="94"/>
    </row>
    <row r="105" spans="1:48" ht="12" customHeight="1" outlineLevel="1">
      <c r="A105" s="59"/>
      <c r="B105" s="60" t="s">
        <v>109</v>
      </c>
      <c r="C105" s="59"/>
      <c r="D105" s="61"/>
      <c r="E105" s="139" t="s">
        <v>110</v>
      </c>
      <c r="F105" s="59"/>
      <c r="G105" s="57"/>
      <c r="H105" s="62">
        <f t="shared" ref="H105:H116" si="77">ROUND(F105*G105,0)</f>
        <v>0</v>
      </c>
      <c r="I105" s="139" t="s">
        <v>110</v>
      </c>
      <c r="J105" s="59"/>
      <c r="K105" s="57"/>
      <c r="L105" s="62">
        <f t="shared" ref="L105:L116" si="78">ROUND(J105*K105,0)</f>
        <v>0</v>
      </c>
      <c r="M105" s="139" t="s">
        <v>110</v>
      </c>
      <c r="N105" s="59"/>
      <c r="O105" s="57"/>
      <c r="P105" s="62">
        <f t="shared" ref="P105:P116" si="79">ROUND(N105*O105,0)</f>
        <v>0</v>
      </c>
      <c r="Q105" s="139" t="s">
        <v>110</v>
      </c>
      <c r="R105" s="59"/>
      <c r="S105" s="57"/>
      <c r="T105" s="62">
        <f t="shared" ref="T105:T116" si="80">ROUND(R105*S105,0)</f>
        <v>0</v>
      </c>
      <c r="U105" s="139" t="s">
        <v>110</v>
      </c>
      <c r="V105" s="59"/>
      <c r="W105" s="57"/>
      <c r="X105" s="62">
        <f t="shared" ref="X105:X116" si="81">ROUND(V105*W105,0)</f>
        <v>0</v>
      </c>
      <c r="Y105" s="139" t="s">
        <v>110</v>
      </c>
      <c r="Z105" s="59"/>
      <c r="AA105" s="57"/>
      <c r="AB105" s="62">
        <f t="shared" ref="AB105:AB116" si="82">ROUND(Z105*AA105,0)</f>
        <v>0</v>
      </c>
      <c r="AC105" s="139" t="s">
        <v>110</v>
      </c>
      <c r="AD105" s="59"/>
      <c r="AE105" s="57"/>
      <c r="AF105" s="62">
        <f t="shared" ref="AF105:AF116" si="83">ROUND(AD105*AE105,0)</f>
        <v>0</v>
      </c>
      <c r="AG105" s="139" t="s">
        <v>110</v>
      </c>
      <c r="AH105" s="59"/>
      <c r="AI105" s="57"/>
      <c r="AJ105" s="62">
        <f t="shared" ref="AJ105:AJ116" si="84">ROUND(AH105*AI105,0)</f>
        <v>0</v>
      </c>
      <c r="AK105" s="139" t="s">
        <v>110</v>
      </c>
      <c r="AL105" s="59"/>
      <c r="AM105" s="57"/>
      <c r="AN105" s="62">
        <f t="shared" ref="AN105:AN116" si="85">ROUND(AL105*AM105,0)</f>
        <v>0</v>
      </c>
      <c r="AO105" s="139" t="s">
        <v>110</v>
      </c>
      <c r="AP105" s="59"/>
      <c r="AQ105" s="57"/>
      <c r="AR105" s="62">
        <f t="shared" ref="AR105:AR116" si="86">ROUND(AP105*AQ105,0)</f>
        <v>0</v>
      </c>
      <c r="AS105" s="139" t="s">
        <v>110</v>
      </c>
      <c r="AT105" s="59"/>
      <c r="AU105" s="57"/>
      <c r="AV105" s="62">
        <f t="shared" ref="AV105:AV116" si="87">ROUND(AT105*AU105,0)</f>
        <v>0</v>
      </c>
    </row>
    <row r="106" spans="1:48" ht="12" customHeight="1" outlineLevel="1">
      <c r="A106" s="59"/>
      <c r="B106" s="60" t="s">
        <v>111</v>
      </c>
      <c r="C106" s="59"/>
      <c r="D106" s="61"/>
      <c r="E106" s="140" t="s">
        <v>110</v>
      </c>
      <c r="F106" s="59"/>
      <c r="G106" s="141"/>
      <c r="H106" s="62">
        <f t="shared" si="77"/>
        <v>0</v>
      </c>
      <c r="I106" s="140" t="s">
        <v>110</v>
      </c>
      <c r="J106" s="59"/>
      <c r="K106" s="141"/>
      <c r="L106" s="62">
        <f t="shared" si="78"/>
        <v>0</v>
      </c>
      <c r="M106" s="140" t="s">
        <v>110</v>
      </c>
      <c r="N106" s="59"/>
      <c r="O106" s="141"/>
      <c r="P106" s="62">
        <f t="shared" si="79"/>
        <v>0</v>
      </c>
      <c r="Q106" s="140" t="s">
        <v>110</v>
      </c>
      <c r="R106" s="59"/>
      <c r="S106" s="141"/>
      <c r="T106" s="62">
        <f t="shared" si="80"/>
        <v>0</v>
      </c>
      <c r="U106" s="140" t="s">
        <v>110</v>
      </c>
      <c r="V106" s="59"/>
      <c r="W106" s="141"/>
      <c r="X106" s="62">
        <f t="shared" si="81"/>
        <v>0</v>
      </c>
      <c r="Y106" s="140" t="s">
        <v>110</v>
      </c>
      <c r="Z106" s="59"/>
      <c r="AA106" s="141"/>
      <c r="AB106" s="62">
        <f t="shared" si="82"/>
        <v>0</v>
      </c>
      <c r="AC106" s="140" t="s">
        <v>110</v>
      </c>
      <c r="AD106" s="59"/>
      <c r="AE106" s="141"/>
      <c r="AF106" s="62">
        <f t="shared" si="83"/>
        <v>0</v>
      </c>
      <c r="AG106" s="140" t="s">
        <v>110</v>
      </c>
      <c r="AH106" s="59"/>
      <c r="AI106" s="141"/>
      <c r="AJ106" s="62">
        <f t="shared" si="84"/>
        <v>0</v>
      </c>
      <c r="AK106" s="140" t="s">
        <v>110</v>
      </c>
      <c r="AL106" s="59"/>
      <c r="AM106" s="141"/>
      <c r="AN106" s="62">
        <f t="shared" si="85"/>
        <v>0</v>
      </c>
      <c r="AO106" s="140" t="s">
        <v>110</v>
      </c>
      <c r="AP106" s="59"/>
      <c r="AQ106" s="141"/>
      <c r="AR106" s="62">
        <f t="shared" si="86"/>
        <v>0</v>
      </c>
      <c r="AS106" s="140" t="s">
        <v>110</v>
      </c>
      <c r="AT106" s="59"/>
      <c r="AU106" s="141"/>
      <c r="AV106" s="62">
        <f t="shared" si="87"/>
        <v>0</v>
      </c>
    </row>
    <row r="107" spans="1:48" ht="12" customHeight="1" outlineLevel="1">
      <c r="A107" s="59"/>
      <c r="B107" s="60" t="s">
        <v>112</v>
      </c>
      <c r="C107" s="59"/>
      <c r="D107" s="61"/>
      <c r="E107" s="140" t="s">
        <v>110</v>
      </c>
      <c r="F107" s="59"/>
      <c r="G107" s="57"/>
      <c r="H107" s="62">
        <f t="shared" si="77"/>
        <v>0</v>
      </c>
      <c r="I107" s="140" t="s">
        <v>110</v>
      </c>
      <c r="J107" s="59"/>
      <c r="K107" s="57"/>
      <c r="L107" s="62">
        <f t="shared" si="78"/>
        <v>0</v>
      </c>
      <c r="M107" s="140" t="s">
        <v>110</v>
      </c>
      <c r="N107" s="59"/>
      <c r="O107" s="57"/>
      <c r="P107" s="62">
        <f t="shared" si="79"/>
        <v>0</v>
      </c>
      <c r="Q107" s="140" t="s">
        <v>110</v>
      </c>
      <c r="R107" s="59"/>
      <c r="S107" s="57"/>
      <c r="T107" s="62">
        <f t="shared" si="80"/>
        <v>0</v>
      </c>
      <c r="U107" s="140" t="s">
        <v>110</v>
      </c>
      <c r="V107" s="59"/>
      <c r="W107" s="57"/>
      <c r="X107" s="62">
        <f t="shared" si="81"/>
        <v>0</v>
      </c>
      <c r="Y107" s="140" t="s">
        <v>110</v>
      </c>
      <c r="Z107" s="59"/>
      <c r="AA107" s="57"/>
      <c r="AB107" s="62">
        <f t="shared" si="82"/>
        <v>0</v>
      </c>
      <c r="AC107" s="140" t="s">
        <v>110</v>
      </c>
      <c r="AD107" s="59"/>
      <c r="AE107" s="57"/>
      <c r="AF107" s="62">
        <f t="shared" si="83"/>
        <v>0</v>
      </c>
      <c r="AG107" s="140" t="s">
        <v>110</v>
      </c>
      <c r="AH107" s="59"/>
      <c r="AI107" s="57"/>
      <c r="AJ107" s="62">
        <f t="shared" si="84"/>
        <v>0</v>
      </c>
      <c r="AK107" s="140" t="s">
        <v>110</v>
      </c>
      <c r="AL107" s="59"/>
      <c r="AM107" s="57"/>
      <c r="AN107" s="62">
        <f t="shared" si="85"/>
        <v>0</v>
      </c>
      <c r="AO107" s="140" t="s">
        <v>110</v>
      </c>
      <c r="AP107" s="59"/>
      <c r="AQ107" s="57"/>
      <c r="AR107" s="62">
        <f t="shared" si="86"/>
        <v>0</v>
      </c>
      <c r="AS107" s="140" t="s">
        <v>110</v>
      </c>
      <c r="AT107" s="59"/>
      <c r="AU107" s="57"/>
      <c r="AV107" s="62">
        <f t="shared" si="87"/>
        <v>0</v>
      </c>
    </row>
    <row r="108" spans="1:48" ht="12" customHeight="1" outlineLevel="1">
      <c r="A108" s="59"/>
      <c r="B108" s="60" t="s">
        <v>113</v>
      </c>
      <c r="C108" s="59"/>
      <c r="D108" s="61"/>
      <c r="E108" s="140" t="s">
        <v>110</v>
      </c>
      <c r="F108" s="59"/>
      <c r="G108" s="57"/>
      <c r="H108" s="62">
        <f t="shared" si="77"/>
        <v>0</v>
      </c>
      <c r="I108" s="140" t="s">
        <v>110</v>
      </c>
      <c r="J108" s="59"/>
      <c r="K108" s="57"/>
      <c r="L108" s="62">
        <f t="shared" si="78"/>
        <v>0</v>
      </c>
      <c r="M108" s="140" t="s">
        <v>110</v>
      </c>
      <c r="N108" s="59"/>
      <c r="O108" s="57"/>
      <c r="P108" s="62">
        <f t="shared" si="79"/>
        <v>0</v>
      </c>
      <c r="Q108" s="140" t="s">
        <v>110</v>
      </c>
      <c r="R108" s="59"/>
      <c r="S108" s="57"/>
      <c r="T108" s="62">
        <f t="shared" si="80"/>
        <v>0</v>
      </c>
      <c r="U108" s="140" t="s">
        <v>110</v>
      </c>
      <c r="V108" s="59"/>
      <c r="W108" s="57"/>
      <c r="X108" s="62">
        <f t="shared" si="81"/>
        <v>0</v>
      </c>
      <c r="Y108" s="140" t="s">
        <v>110</v>
      </c>
      <c r="Z108" s="59"/>
      <c r="AA108" s="57"/>
      <c r="AB108" s="62">
        <f t="shared" si="82"/>
        <v>0</v>
      </c>
      <c r="AC108" s="140" t="s">
        <v>110</v>
      </c>
      <c r="AD108" s="59"/>
      <c r="AE108" s="57"/>
      <c r="AF108" s="62">
        <f t="shared" si="83"/>
        <v>0</v>
      </c>
      <c r="AG108" s="140" t="s">
        <v>110</v>
      </c>
      <c r="AH108" s="59"/>
      <c r="AI108" s="57"/>
      <c r="AJ108" s="62">
        <f t="shared" si="84"/>
        <v>0</v>
      </c>
      <c r="AK108" s="140" t="s">
        <v>110</v>
      </c>
      <c r="AL108" s="59"/>
      <c r="AM108" s="57"/>
      <c r="AN108" s="62">
        <f t="shared" si="85"/>
        <v>0</v>
      </c>
      <c r="AO108" s="140" t="s">
        <v>110</v>
      </c>
      <c r="AP108" s="59"/>
      <c r="AQ108" s="57"/>
      <c r="AR108" s="62">
        <f t="shared" si="86"/>
        <v>0</v>
      </c>
      <c r="AS108" s="140" t="s">
        <v>110</v>
      </c>
      <c r="AT108" s="59"/>
      <c r="AU108" s="57"/>
      <c r="AV108" s="62">
        <f t="shared" si="87"/>
        <v>0</v>
      </c>
    </row>
    <row r="109" spans="1:48" ht="12" customHeight="1" outlineLevel="1">
      <c r="A109" s="59"/>
      <c r="B109" s="60" t="s">
        <v>114</v>
      </c>
      <c r="C109" s="59"/>
      <c r="D109" s="61"/>
      <c r="E109" s="140" t="s">
        <v>110</v>
      </c>
      <c r="F109" s="59"/>
      <c r="G109" s="57"/>
      <c r="H109" s="62">
        <f t="shared" si="77"/>
        <v>0</v>
      </c>
      <c r="I109" s="140" t="s">
        <v>110</v>
      </c>
      <c r="J109" s="59"/>
      <c r="K109" s="57"/>
      <c r="L109" s="62">
        <f t="shared" si="78"/>
        <v>0</v>
      </c>
      <c r="M109" s="140" t="s">
        <v>110</v>
      </c>
      <c r="N109" s="59"/>
      <c r="O109" s="57"/>
      <c r="P109" s="62">
        <f t="shared" si="79"/>
        <v>0</v>
      </c>
      <c r="Q109" s="140" t="s">
        <v>110</v>
      </c>
      <c r="R109" s="59"/>
      <c r="S109" s="57"/>
      <c r="T109" s="62">
        <f t="shared" si="80"/>
        <v>0</v>
      </c>
      <c r="U109" s="140" t="s">
        <v>110</v>
      </c>
      <c r="V109" s="59"/>
      <c r="W109" s="57"/>
      <c r="X109" s="62">
        <f t="shared" si="81"/>
        <v>0</v>
      </c>
      <c r="Y109" s="140" t="s">
        <v>110</v>
      </c>
      <c r="Z109" s="59"/>
      <c r="AA109" s="57"/>
      <c r="AB109" s="62">
        <f t="shared" si="82"/>
        <v>0</v>
      </c>
      <c r="AC109" s="140" t="s">
        <v>110</v>
      </c>
      <c r="AD109" s="59"/>
      <c r="AE109" s="57"/>
      <c r="AF109" s="62">
        <f t="shared" si="83"/>
        <v>0</v>
      </c>
      <c r="AG109" s="140" t="s">
        <v>110</v>
      </c>
      <c r="AH109" s="59"/>
      <c r="AI109" s="57"/>
      <c r="AJ109" s="62">
        <f t="shared" si="84"/>
        <v>0</v>
      </c>
      <c r="AK109" s="140" t="s">
        <v>110</v>
      </c>
      <c r="AL109" s="59"/>
      <c r="AM109" s="57"/>
      <c r="AN109" s="62">
        <f t="shared" si="85"/>
        <v>0</v>
      </c>
      <c r="AO109" s="140" t="s">
        <v>110</v>
      </c>
      <c r="AP109" s="59"/>
      <c r="AQ109" s="57"/>
      <c r="AR109" s="62">
        <f t="shared" si="86"/>
        <v>0</v>
      </c>
      <c r="AS109" s="140" t="s">
        <v>110</v>
      </c>
      <c r="AT109" s="59"/>
      <c r="AU109" s="57"/>
      <c r="AV109" s="62">
        <f t="shared" si="87"/>
        <v>0</v>
      </c>
    </row>
    <row r="110" spans="1:48" ht="12" customHeight="1" outlineLevel="1">
      <c r="A110" s="59"/>
      <c r="B110" s="60" t="s">
        <v>115</v>
      </c>
      <c r="C110" s="59"/>
      <c r="D110" s="61"/>
      <c r="E110" s="140" t="s">
        <v>110</v>
      </c>
      <c r="F110" s="59"/>
      <c r="G110" s="57"/>
      <c r="H110" s="62">
        <f t="shared" si="77"/>
        <v>0</v>
      </c>
      <c r="I110" s="140" t="s">
        <v>110</v>
      </c>
      <c r="J110" s="59"/>
      <c r="K110" s="57"/>
      <c r="L110" s="62">
        <f t="shared" si="78"/>
        <v>0</v>
      </c>
      <c r="M110" s="140" t="s">
        <v>110</v>
      </c>
      <c r="N110" s="59"/>
      <c r="O110" s="57"/>
      <c r="P110" s="62">
        <f t="shared" si="79"/>
        <v>0</v>
      </c>
      <c r="Q110" s="140" t="s">
        <v>110</v>
      </c>
      <c r="R110" s="59"/>
      <c r="S110" s="57"/>
      <c r="T110" s="62">
        <f t="shared" si="80"/>
        <v>0</v>
      </c>
      <c r="U110" s="140" t="s">
        <v>110</v>
      </c>
      <c r="V110" s="59"/>
      <c r="W110" s="57"/>
      <c r="X110" s="62">
        <f t="shared" si="81"/>
        <v>0</v>
      </c>
      <c r="Y110" s="140" t="s">
        <v>110</v>
      </c>
      <c r="Z110" s="59"/>
      <c r="AA110" s="57"/>
      <c r="AB110" s="62">
        <f t="shared" si="82"/>
        <v>0</v>
      </c>
      <c r="AC110" s="140" t="s">
        <v>110</v>
      </c>
      <c r="AD110" s="59"/>
      <c r="AE110" s="57"/>
      <c r="AF110" s="62">
        <f t="shared" si="83"/>
        <v>0</v>
      </c>
      <c r="AG110" s="140" t="s">
        <v>110</v>
      </c>
      <c r="AH110" s="59"/>
      <c r="AI110" s="57"/>
      <c r="AJ110" s="62">
        <f t="shared" si="84"/>
        <v>0</v>
      </c>
      <c r="AK110" s="140" t="s">
        <v>110</v>
      </c>
      <c r="AL110" s="59"/>
      <c r="AM110" s="57"/>
      <c r="AN110" s="62">
        <f t="shared" si="85"/>
        <v>0</v>
      </c>
      <c r="AO110" s="140" t="s">
        <v>110</v>
      </c>
      <c r="AP110" s="59"/>
      <c r="AQ110" s="57"/>
      <c r="AR110" s="62">
        <f t="shared" si="86"/>
        <v>0</v>
      </c>
      <c r="AS110" s="140" t="s">
        <v>110</v>
      </c>
      <c r="AT110" s="59"/>
      <c r="AU110" s="57"/>
      <c r="AV110" s="62">
        <f t="shared" si="87"/>
        <v>0</v>
      </c>
    </row>
    <row r="111" spans="1:48" ht="12" customHeight="1" outlineLevel="1">
      <c r="A111" s="59"/>
      <c r="B111" s="60" t="s">
        <v>116</v>
      </c>
      <c r="C111" s="59"/>
      <c r="D111" s="61"/>
      <c r="E111" s="140" t="s">
        <v>110</v>
      </c>
      <c r="F111" s="59"/>
      <c r="G111" s="57"/>
      <c r="H111" s="62">
        <f t="shared" si="77"/>
        <v>0</v>
      </c>
      <c r="I111" s="140" t="s">
        <v>110</v>
      </c>
      <c r="J111" s="59"/>
      <c r="K111" s="57"/>
      <c r="L111" s="62">
        <f t="shared" si="78"/>
        <v>0</v>
      </c>
      <c r="M111" s="140" t="s">
        <v>110</v>
      </c>
      <c r="N111" s="59"/>
      <c r="O111" s="57"/>
      <c r="P111" s="62">
        <f t="shared" si="79"/>
        <v>0</v>
      </c>
      <c r="Q111" s="140" t="s">
        <v>110</v>
      </c>
      <c r="R111" s="59"/>
      <c r="S111" s="57"/>
      <c r="T111" s="62">
        <f t="shared" si="80"/>
        <v>0</v>
      </c>
      <c r="U111" s="140" t="s">
        <v>110</v>
      </c>
      <c r="V111" s="59"/>
      <c r="W111" s="57"/>
      <c r="X111" s="62">
        <f t="shared" si="81"/>
        <v>0</v>
      </c>
      <c r="Y111" s="140" t="s">
        <v>110</v>
      </c>
      <c r="Z111" s="59"/>
      <c r="AA111" s="57"/>
      <c r="AB111" s="62">
        <f t="shared" si="82"/>
        <v>0</v>
      </c>
      <c r="AC111" s="140" t="s">
        <v>110</v>
      </c>
      <c r="AD111" s="59"/>
      <c r="AE111" s="57"/>
      <c r="AF111" s="62">
        <f t="shared" si="83"/>
        <v>0</v>
      </c>
      <c r="AG111" s="140" t="s">
        <v>110</v>
      </c>
      <c r="AH111" s="59"/>
      <c r="AI111" s="57"/>
      <c r="AJ111" s="62">
        <f t="shared" si="84"/>
        <v>0</v>
      </c>
      <c r="AK111" s="140" t="s">
        <v>110</v>
      </c>
      <c r="AL111" s="59"/>
      <c r="AM111" s="57"/>
      <c r="AN111" s="62">
        <f t="shared" si="85"/>
        <v>0</v>
      </c>
      <c r="AO111" s="140" t="s">
        <v>110</v>
      </c>
      <c r="AP111" s="59"/>
      <c r="AQ111" s="57"/>
      <c r="AR111" s="62">
        <f t="shared" si="86"/>
        <v>0</v>
      </c>
      <c r="AS111" s="140" t="s">
        <v>110</v>
      </c>
      <c r="AT111" s="59"/>
      <c r="AU111" s="57"/>
      <c r="AV111" s="62">
        <f t="shared" si="87"/>
        <v>0</v>
      </c>
    </row>
    <row r="112" spans="1:48" ht="12" customHeight="1" outlineLevel="1">
      <c r="A112" s="59"/>
      <c r="B112" s="60" t="s">
        <v>117</v>
      </c>
      <c r="C112" s="59"/>
      <c r="D112" s="61"/>
      <c r="E112" s="140" t="s">
        <v>110</v>
      </c>
      <c r="F112" s="59"/>
      <c r="G112" s="57"/>
      <c r="H112" s="62">
        <f t="shared" si="77"/>
        <v>0</v>
      </c>
      <c r="I112" s="140" t="s">
        <v>110</v>
      </c>
      <c r="J112" s="59"/>
      <c r="K112" s="57"/>
      <c r="L112" s="62">
        <f t="shared" si="78"/>
        <v>0</v>
      </c>
      <c r="M112" s="140" t="s">
        <v>110</v>
      </c>
      <c r="N112" s="59"/>
      <c r="O112" s="57"/>
      <c r="P112" s="62">
        <f t="shared" si="79"/>
        <v>0</v>
      </c>
      <c r="Q112" s="140" t="s">
        <v>110</v>
      </c>
      <c r="R112" s="59"/>
      <c r="S112" s="57"/>
      <c r="T112" s="62">
        <f t="shared" si="80"/>
        <v>0</v>
      </c>
      <c r="U112" s="140" t="s">
        <v>110</v>
      </c>
      <c r="V112" s="59"/>
      <c r="W112" s="57"/>
      <c r="X112" s="62">
        <f t="shared" si="81"/>
        <v>0</v>
      </c>
      <c r="Y112" s="140" t="s">
        <v>110</v>
      </c>
      <c r="Z112" s="59"/>
      <c r="AA112" s="57"/>
      <c r="AB112" s="62">
        <f t="shared" si="82"/>
        <v>0</v>
      </c>
      <c r="AC112" s="140" t="s">
        <v>110</v>
      </c>
      <c r="AD112" s="59"/>
      <c r="AE112" s="57"/>
      <c r="AF112" s="62">
        <f t="shared" si="83"/>
        <v>0</v>
      </c>
      <c r="AG112" s="140" t="s">
        <v>110</v>
      </c>
      <c r="AH112" s="59"/>
      <c r="AI112" s="57"/>
      <c r="AJ112" s="62">
        <f t="shared" si="84"/>
        <v>0</v>
      </c>
      <c r="AK112" s="140" t="s">
        <v>110</v>
      </c>
      <c r="AL112" s="59"/>
      <c r="AM112" s="57"/>
      <c r="AN112" s="62">
        <f t="shared" si="85"/>
        <v>0</v>
      </c>
      <c r="AO112" s="140" t="s">
        <v>110</v>
      </c>
      <c r="AP112" s="59"/>
      <c r="AQ112" s="57"/>
      <c r="AR112" s="62">
        <f t="shared" si="86"/>
        <v>0</v>
      </c>
      <c r="AS112" s="140" t="s">
        <v>110</v>
      </c>
      <c r="AT112" s="59"/>
      <c r="AU112" s="57"/>
      <c r="AV112" s="62">
        <f t="shared" si="87"/>
        <v>0</v>
      </c>
    </row>
    <row r="113" spans="1:48" ht="12" customHeight="1" outlineLevel="1">
      <c r="A113" s="59"/>
      <c r="B113" s="60" t="s">
        <v>118</v>
      </c>
      <c r="C113" s="59"/>
      <c r="D113" s="61"/>
      <c r="E113" s="140" t="s">
        <v>110</v>
      </c>
      <c r="F113" s="59"/>
      <c r="G113" s="57"/>
      <c r="H113" s="62">
        <f t="shared" si="77"/>
        <v>0</v>
      </c>
      <c r="I113" s="140" t="s">
        <v>110</v>
      </c>
      <c r="J113" s="59"/>
      <c r="K113" s="57"/>
      <c r="L113" s="62">
        <f t="shared" si="78"/>
        <v>0</v>
      </c>
      <c r="M113" s="140" t="s">
        <v>110</v>
      </c>
      <c r="N113" s="59"/>
      <c r="O113" s="57"/>
      <c r="P113" s="62">
        <f t="shared" si="79"/>
        <v>0</v>
      </c>
      <c r="Q113" s="140" t="s">
        <v>110</v>
      </c>
      <c r="R113" s="59"/>
      <c r="S113" s="57"/>
      <c r="T113" s="62">
        <f t="shared" si="80"/>
        <v>0</v>
      </c>
      <c r="U113" s="140" t="s">
        <v>110</v>
      </c>
      <c r="V113" s="59"/>
      <c r="W113" s="57"/>
      <c r="X113" s="62">
        <f t="shared" si="81"/>
        <v>0</v>
      </c>
      <c r="Y113" s="140" t="s">
        <v>110</v>
      </c>
      <c r="Z113" s="59"/>
      <c r="AA113" s="57"/>
      <c r="AB113" s="62">
        <f t="shared" si="82"/>
        <v>0</v>
      </c>
      <c r="AC113" s="140" t="s">
        <v>110</v>
      </c>
      <c r="AD113" s="59"/>
      <c r="AE113" s="57"/>
      <c r="AF113" s="62">
        <f t="shared" si="83"/>
        <v>0</v>
      </c>
      <c r="AG113" s="140" t="s">
        <v>110</v>
      </c>
      <c r="AH113" s="59"/>
      <c r="AI113" s="57"/>
      <c r="AJ113" s="62">
        <f t="shared" si="84"/>
        <v>0</v>
      </c>
      <c r="AK113" s="140" t="s">
        <v>110</v>
      </c>
      <c r="AL113" s="59"/>
      <c r="AM113" s="57"/>
      <c r="AN113" s="62">
        <f t="shared" si="85"/>
        <v>0</v>
      </c>
      <c r="AO113" s="140" t="s">
        <v>110</v>
      </c>
      <c r="AP113" s="59"/>
      <c r="AQ113" s="57"/>
      <c r="AR113" s="62">
        <f t="shared" si="86"/>
        <v>0</v>
      </c>
      <c r="AS113" s="140" t="s">
        <v>110</v>
      </c>
      <c r="AT113" s="59"/>
      <c r="AU113" s="57"/>
      <c r="AV113" s="62">
        <f t="shared" si="87"/>
        <v>0</v>
      </c>
    </row>
    <row r="114" spans="1:48" ht="12" customHeight="1" outlineLevel="1">
      <c r="A114" s="59"/>
      <c r="B114" s="60" t="s">
        <v>119</v>
      </c>
      <c r="C114" s="59"/>
      <c r="D114" s="61"/>
      <c r="E114" s="140" t="s">
        <v>89</v>
      </c>
      <c r="F114" s="59"/>
      <c r="G114" s="57"/>
      <c r="H114" s="62">
        <f t="shared" si="77"/>
        <v>0</v>
      </c>
      <c r="I114" s="140" t="s">
        <v>89</v>
      </c>
      <c r="J114" s="59"/>
      <c r="K114" s="57"/>
      <c r="L114" s="62">
        <f t="shared" si="78"/>
        <v>0</v>
      </c>
      <c r="M114" s="140" t="s">
        <v>89</v>
      </c>
      <c r="N114" s="59"/>
      <c r="O114" s="57"/>
      <c r="P114" s="62">
        <f t="shared" si="79"/>
        <v>0</v>
      </c>
      <c r="Q114" s="140" t="s">
        <v>89</v>
      </c>
      <c r="R114" s="59"/>
      <c r="S114" s="57"/>
      <c r="T114" s="62">
        <f t="shared" si="80"/>
        <v>0</v>
      </c>
      <c r="U114" s="140" t="s">
        <v>89</v>
      </c>
      <c r="V114" s="59"/>
      <c r="W114" s="57"/>
      <c r="X114" s="62">
        <f t="shared" si="81"/>
        <v>0</v>
      </c>
      <c r="Y114" s="140" t="s">
        <v>89</v>
      </c>
      <c r="Z114" s="59"/>
      <c r="AA114" s="57"/>
      <c r="AB114" s="62">
        <f t="shared" si="82"/>
        <v>0</v>
      </c>
      <c r="AC114" s="140" t="s">
        <v>89</v>
      </c>
      <c r="AD114" s="59"/>
      <c r="AE114" s="57"/>
      <c r="AF114" s="62">
        <f t="shared" si="83"/>
        <v>0</v>
      </c>
      <c r="AG114" s="140" t="s">
        <v>89</v>
      </c>
      <c r="AH114" s="59"/>
      <c r="AI114" s="57"/>
      <c r="AJ114" s="62">
        <f t="shared" si="84"/>
        <v>0</v>
      </c>
      <c r="AK114" s="140" t="s">
        <v>89</v>
      </c>
      <c r="AL114" s="59"/>
      <c r="AM114" s="57"/>
      <c r="AN114" s="62">
        <f t="shared" si="85"/>
        <v>0</v>
      </c>
      <c r="AO114" s="140" t="s">
        <v>89</v>
      </c>
      <c r="AP114" s="59"/>
      <c r="AQ114" s="57"/>
      <c r="AR114" s="62">
        <f t="shared" si="86"/>
        <v>0</v>
      </c>
      <c r="AS114" s="140" t="s">
        <v>89</v>
      </c>
      <c r="AT114" s="59"/>
      <c r="AU114" s="57"/>
      <c r="AV114" s="62">
        <f t="shared" si="87"/>
        <v>0</v>
      </c>
    </row>
    <row r="115" spans="1:48" ht="12" customHeight="1" outlineLevel="1">
      <c r="A115" s="59"/>
      <c r="B115" s="60" t="s">
        <v>120</v>
      </c>
      <c r="C115" s="59"/>
      <c r="D115" s="61"/>
      <c r="E115" s="55"/>
      <c r="F115" s="59"/>
      <c r="G115" s="57"/>
      <c r="H115" s="62">
        <f t="shared" si="77"/>
        <v>0</v>
      </c>
      <c r="I115" s="55"/>
      <c r="J115" s="59"/>
      <c r="K115" s="57"/>
      <c r="L115" s="62">
        <f t="shared" si="78"/>
        <v>0</v>
      </c>
      <c r="M115" s="55"/>
      <c r="N115" s="59"/>
      <c r="O115" s="57"/>
      <c r="P115" s="62">
        <f t="shared" si="79"/>
        <v>0</v>
      </c>
      <c r="Q115" s="55"/>
      <c r="R115" s="59"/>
      <c r="S115" s="57"/>
      <c r="T115" s="62">
        <f t="shared" si="80"/>
        <v>0</v>
      </c>
      <c r="U115" s="55"/>
      <c r="V115" s="59"/>
      <c r="W115" s="57"/>
      <c r="X115" s="62">
        <f t="shared" si="81"/>
        <v>0</v>
      </c>
      <c r="Y115" s="55"/>
      <c r="Z115" s="59"/>
      <c r="AA115" s="57"/>
      <c r="AB115" s="62">
        <f t="shared" si="82"/>
        <v>0</v>
      </c>
      <c r="AC115" s="55"/>
      <c r="AD115" s="59"/>
      <c r="AE115" s="57"/>
      <c r="AF115" s="62">
        <f t="shared" si="83"/>
        <v>0</v>
      </c>
      <c r="AG115" s="55"/>
      <c r="AH115" s="59"/>
      <c r="AI115" s="57"/>
      <c r="AJ115" s="62">
        <f t="shared" si="84"/>
        <v>0</v>
      </c>
      <c r="AK115" s="55"/>
      <c r="AL115" s="59"/>
      <c r="AM115" s="57"/>
      <c r="AN115" s="62">
        <f t="shared" si="85"/>
        <v>0</v>
      </c>
      <c r="AO115" s="55"/>
      <c r="AP115" s="59"/>
      <c r="AQ115" s="57"/>
      <c r="AR115" s="62">
        <f t="shared" si="86"/>
        <v>0</v>
      </c>
      <c r="AS115" s="55"/>
      <c r="AT115" s="59"/>
      <c r="AU115" s="57"/>
      <c r="AV115" s="62">
        <f t="shared" si="87"/>
        <v>0</v>
      </c>
    </row>
    <row r="116" spans="1:48" ht="12" customHeight="1" outlineLevel="1">
      <c r="A116" s="59"/>
      <c r="B116" s="132" t="s">
        <v>121</v>
      </c>
      <c r="C116" s="95"/>
      <c r="D116" s="61"/>
      <c r="E116" s="55"/>
      <c r="F116" s="59"/>
      <c r="G116" s="57"/>
      <c r="H116" s="62">
        <f t="shared" si="77"/>
        <v>0</v>
      </c>
      <c r="I116" s="55"/>
      <c r="J116" s="59"/>
      <c r="K116" s="57"/>
      <c r="L116" s="62">
        <f t="shared" si="78"/>
        <v>0</v>
      </c>
      <c r="M116" s="55"/>
      <c r="N116" s="59"/>
      <c r="O116" s="57"/>
      <c r="P116" s="62">
        <f t="shared" si="79"/>
        <v>0</v>
      </c>
      <c r="Q116" s="55"/>
      <c r="R116" s="59"/>
      <c r="S116" s="57"/>
      <c r="T116" s="62">
        <f t="shared" si="80"/>
        <v>0</v>
      </c>
      <c r="U116" s="55"/>
      <c r="V116" s="59"/>
      <c r="W116" s="57"/>
      <c r="X116" s="62">
        <f t="shared" si="81"/>
        <v>0</v>
      </c>
      <c r="Y116" s="55"/>
      <c r="Z116" s="59"/>
      <c r="AA116" s="57"/>
      <c r="AB116" s="62">
        <f t="shared" si="82"/>
        <v>0</v>
      </c>
      <c r="AC116" s="55"/>
      <c r="AD116" s="59"/>
      <c r="AE116" s="57"/>
      <c r="AF116" s="62">
        <f t="shared" si="83"/>
        <v>0</v>
      </c>
      <c r="AG116" s="55"/>
      <c r="AH116" s="59"/>
      <c r="AI116" s="57"/>
      <c r="AJ116" s="62">
        <f t="shared" si="84"/>
        <v>0</v>
      </c>
      <c r="AK116" s="55"/>
      <c r="AL116" s="59"/>
      <c r="AM116" s="57"/>
      <c r="AN116" s="62">
        <f t="shared" si="85"/>
        <v>0</v>
      </c>
      <c r="AO116" s="55"/>
      <c r="AP116" s="59"/>
      <c r="AQ116" s="57"/>
      <c r="AR116" s="62">
        <f t="shared" si="86"/>
        <v>0</v>
      </c>
      <c r="AS116" s="55"/>
      <c r="AT116" s="59"/>
      <c r="AU116" s="57"/>
      <c r="AV116" s="62">
        <f t="shared" si="87"/>
        <v>0</v>
      </c>
    </row>
    <row r="117" spans="1:48" ht="12" customHeight="1" outlineLevel="1">
      <c r="A117" s="72"/>
      <c r="B117" s="72"/>
      <c r="C117" s="73"/>
      <c r="D117" s="74"/>
      <c r="E117" s="108"/>
      <c r="F117" s="72"/>
      <c r="G117" s="76"/>
      <c r="H117" s="102"/>
      <c r="I117" s="108"/>
      <c r="J117" s="72"/>
      <c r="K117" s="76"/>
      <c r="L117" s="102"/>
      <c r="M117" s="108"/>
      <c r="N117" s="72"/>
      <c r="O117" s="76"/>
      <c r="P117" s="102"/>
      <c r="Q117" s="108"/>
      <c r="R117" s="72"/>
      <c r="S117" s="76"/>
      <c r="T117" s="102"/>
      <c r="U117" s="108"/>
      <c r="V117" s="72"/>
      <c r="W117" s="76"/>
      <c r="X117" s="102"/>
      <c r="Y117" s="108"/>
      <c r="Z117" s="72"/>
      <c r="AA117" s="76"/>
      <c r="AB117" s="102"/>
      <c r="AC117" s="108"/>
      <c r="AD117" s="72"/>
      <c r="AE117" s="76"/>
      <c r="AF117" s="102"/>
      <c r="AG117" s="108"/>
      <c r="AH117" s="72"/>
      <c r="AI117" s="76"/>
      <c r="AJ117" s="102"/>
      <c r="AK117" s="108"/>
      <c r="AL117" s="72"/>
      <c r="AM117" s="76"/>
      <c r="AN117" s="102"/>
      <c r="AO117" s="108"/>
      <c r="AP117" s="72"/>
      <c r="AQ117" s="76"/>
      <c r="AR117" s="102"/>
      <c r="AS117" s="108"/>
      <c r="AT117" s="72"/>
      <c r="AU117" s="76"/>
      <c r="AV117" s="102"/>
    </row>
    <row r="118" spans="1:48" ht="12" customHeight="1">
      <c r="A118" s="78" t="s">
        <v>122</v>
      </c>
      <c r="B118" s="78"/>
      <c r="C118" s="79"/>
      <c r="D118" s="80"/>
      <c r="E118" s="109"/>
      <c r="F118" s="82"/>
      <c r="G118" s="83"/>
      <c r="H118" s="84">
        <f>SUM(H103:H117)</f>
        <v>0</v>
      </c>
      <c r="I118" s="109"/>
      <c r="J118" s="82"/>
      <c r="K118" s="83"/>
      <c r="L118" s="84">
        <f>SUM(L103:L117)</f>
        <v>0</v>
      </c>
      <c r="M118" s="109"/>
      <c r="N118" s="82"/>
      <c r="O118" s="83"/>
      <c r="P118" s="84">
        <f>SUM(P103:P117)</f>
        <v>0</v>
      </c>
      <c r="Q118" s="109"/>
      <c r="R118" s="82"/>
      <c r="S118" s="83"/>
      <c r="T118" s="84">
        <f>SUM(T103:T117)</f>
        <v>0</v>
      </c>
      <c r="U118" s="109"/>
      <c r="V118" s="82"/>
      <c r="W118" s="83"/>
      <c r="X118" s="84">
        <f>SUM(X103:X117)</f>
        <v>0</v>
      </c>
      <c r="Y118" s="109"/>
      <c r="Z118" s="82"/>
      <c r="AA118" s="83"/>
      <c r="AB118" s="84">
        <f>SUM(AB103:AB117)</f>
        <v>0</v>
      </c>
      <c r="AC118" s="109"/>
      <c r="AD118" s="82"/>
      <c r="AE118" s="83"/>
      <c r="AF118" s="84">
        <f>SUM(AF103:AF117)</f>
        <v>0</v>
      </c>
      <c r="AG118" s="109"/>
      <c r="AH118" s="82"/>
      <c r="AI118" s="83"/>
      <c r="AJ118" s="84">
        <f>SUM(AJ103:AJ117)</f>
        <v>0</v>
      </c>
      <c r="AK118" s="109"/>
      <c r="AL118" s="82"/>
      <c r="AM118" s="83"/>
      <c r="AN118" s="84">
        <f>SUM(AN103:AN117)</f>
        <v>0</v>
      </c>
      <c r="AO118" s="109"/>
      <c r="AP118" s="82"/>
      <c r="AQ118" s="83"/>
      <c r="AR118" s="84">
        <f>SUM(AR103:AR117)</f>
        <v>0</v>
      </c>
      <c r="AS118" s="109"/>
      <c r="AT118" s="82"/>
      <c r="AU118" s="83"/>
      <c r="AV118" s="84">
        <f>SUM(AV103:AV117)</f>
        <v>0</v>
      </c>
    </row>
    <row r="119" spans="1:48" ht="12" customHeight="1">
      <c r="A119" s="142"/>
      <c r="B119" s="142"/>
      <c r="C119" s="28"/>
      <c r="D119" s="28"/>
      <c r="E119" s="30"/>
      <c r="F119" s="143"/>
      <c r="G119" s="31"/>
      <c r="H119" s="144"/>
      <c r="I119" s="30"/>
      <c r="J119" s="143"/>
      <c r="K119" s="31"/>
      <c r="L119" s="144"/>
      <c r="M119" s="30"/>
      <c r="N119" s="143"/>
      <c r="O119" s="31"/>
      <c r="P119" s="144"/>
      <c r="Q119" s="30"/>
      <c r="R119" s="143"/>
      <c r="S119" s="31"/>
      <c r="T119" s="144"/>
      <c r="U119" s="30"/>
      <c r="V119" s="143"/>
      <c r="W119" s="31"/>
      <c r="X119" s="144"/>
      <c r="Y119" s="30"/>
      <c r="Z119" s="143"/>
      <c r="AA119" s="31"/>
      <c r="AB119" s="144"/>
      <c r="AC119" s="30"/>
      <c r="AD119" s="143"/>
      <c r="AE119" s="31"/>
      <c r="AF119" s="144"/>
      <c r="AG119" s="30"/>
      <c r="AH119" s="143"/>
      <c r="AI119" s="31"/>
      <c r="AJ119" s="144"/>
      <c r="AK119" s="30"/>
      <c r="AL119" s="143"/>
      <c r="AM119" s="31"/>
      <c r="AN119" s="144"/>
      <c r="AO119" s="30"/>
      <c r="AP119" s="143"/>
      <c r="AQ119" s="31"/>
      <c r="AR119" s="144"/>
      <c r="AS119" s="30"/>
      <c r="AT119" s="143"/>
      <c r="AU119" s="31"/>
      <c r="AV119" s="144"/>
    </row>
    <row r="120" spans="1:48" ht="12" customHeight="1">
      <c r="A120" s="145" t="s">
        <v>123</v>
      </c>
      <c r="B120" s="145"/>
      <c r="C120" s="146"/>
      <c r="D120" s="147"/>
      <c r="E120" s="148"/>
      <c r="F120" s="149"/>
      <c r="G120" s="150"/>
      <c r="H120" s="151"/>
      <c r="I120" s="148"/>
      <c r="J120" s="149"/>
      <c r="K120" s="150"/>
      <c r="L120" s="151"/>
      <c r="M120" s="148"/>
      <c r="N120" s="149"/>
      <c r="O120" s="150"/>
      <c r="P120" s="151"/>
      <c r="Q120" s="148"/>
      <c r="R120" s="149"/>
      <c r="S120" s="150"/>
      <c r="T120" s="151"/>
      <c r="U120" s="148"/>
      <c r="V120" s="149"/>
      <c r="W120" s="150"/>
      <c r="X120" s="151"/>
      <c r="Y120" s="148"/>
      <c r="Z120" s="149"/>
      <c r="AA120" s="150"/>
      <c r="AB120" s="151"/>
      <c r="AC120" s="148"/>
      <c r="AD120" s="149"/>
      <c r="AE120" s="150"/>
      <c r="AF120" s="151"/>
      <c r="AG120" s="148"/>
      <c r="AH120" s="149"/>
      <c r="AI120" s="150"/>
      <c r="AJ120" s="151"/>
      <c r="AK120" s="148"/>
      <c r="AL120" s="149"/>
      <c r="AM120" s="150"/>
      <c r="AN120" s="151"/>
      <c r="AO120" s="148"/>
      <c r="AP120" s="149"/>
      <c r="AQ120" s="150"/>
      <c r="AR120" s="151"/>
      <c r="AS120" s="148"/>
      <c r="AT120" s="149"/>
      <c r="AU120" s="150"/>
      <c r="AV120" s="151"/>
    </row>
    <row r="121" spans="1:48" ht="12" customHeight="1">
      <c r="A121" s="85"/>
      <c r="B121" s="85"/>
      <c r="C121" s="86"/>
      <c r="D121" s="86"/>
      <c r="E121" s="100"/>
      <c r="F121" s="110"/>
      <c r="G121" s="101"/>
      <c r="H121" s="152"/>
      <c r="I121" s="100"/>
      <c r="J121" s="110"/>
      <c r="K121" s="101"/>
      <c r="L121" s="152"/>
      <c r="M121" s="100"/>
      <c r="N121" s="110"/>
      <c r="O121" s="101"/>
      <c r="P121" s="152"/>
      <c r="Q121" s="100"/>
      <c r="R121" s="110"/>
      <c r="S121" s="101"/>
      <c r="T121" s="152"/>
      <c r="U121" s="100"/>
      <c r="V121" s="110"/>
      <c r="W121" s="101"/>
      <c r="X121" s="152"/>
      <c r="Y121" s="100"/>
      <c r="Z121" s="110"/>
      <c r="AA121" s="101"/>
      <c r="AB121" s="152"/>
      <c r="AC121" s="100"/>
      <c r="AD121" s="110"/>
      <c r="AE121" s="101"/>
      <c r="AF121" s="152"/>
      <c r="AG121" s="100"/>
      <c r="AH121" s="110"/>
      <c r="AI121" s="101"/>
      <c r="AJ121" s="152"/>
      <c r="AK121" s="100"/>
      <c r="AL121" s="110"/>
      <c r="AM121" s="101"/>
      <c r="AN121" s="152"/>
      <c r="AO121" s="100"/>
      <c r="AP121" s="110"/>
      <c r="AQ121" s="101"/>
      <c r="AR121" s="152"/>
      <c r="AS121" s="100"/>
      <c r="AT121" s="110"/>
      <c r="AU121" s="101"/>
      <c r="AV121" s="152"/>
    </row>
    <row r="122" spans="1:48" ht="12" customHeight="1" outlineLevel="1">
      <c r="A122" s="32" t="s">
        <v>35</v>
      </c>
      <c r="B122" s="32"/>
      <c r="C122" s="33"/>
      <c r="D122" s="33"/>
      <c r="E122" s="34"/>
      <c r="F122" s="35"/>
      <c r="G122" s="36"/>
      <c r="H122" s="37"/>
      <c r="I122" s="34"/>
      <c r="J122" s="35"/>
      <c r="K122" s="36"/>
      <c r="L122" s="37"/>
      <c r="M122" s="34"/>
      <c r="N122" s="35"/>
      <c r="O122" s="36"/>
      <c r="P122" s="37"/>
      <c r="Q122" s="34"/>
      <c r="R122" s="35"/>
      <c r="S122" s="36"/>
      <c r="T122" s="37"/>
      <c r="U122" s="34"/>
      <c r="V122" s="35"/>
      <c r="W122" s="36"/>
      <c r="X122" s="37"/>
      <c r="Y122" s="34"/>
      <c r="Z122" s="35"/>
      <c r="AA122" s="36"/>
      <c r="AB122" s="37"/>
      <c r="AC122" s="34"/>
      <c r="AD122" s="35"/>
      <c r="AE122" s="36"/>
      <c r="AF122" s="37"/>
      <c r="AG122" s="34"/>
      <c r="AH122" s="35"/>
      <c r="AI122" s="36"/>
      <c r="AJ122" s="37"/>
      <c r="AK122" s="34"/>
      <c r="AL122" s="35"/>
      <c r="AM122" s="36"/>
      <c r="AN122" s="37"/>
      <c r="AO122" s="34"/>
      <c r="AP122" s="35"/>
      <c r="AQ122" s="36"/>
      <c r="AR122" s="37"/>
      <c r="AS122" s="34"/>
      <c r="AT122" s="35"/>
      <c r="AU122" s="36"/>
      <c r="AV122" s="37"/>
    </row>
    <row r="123" spans="1:48" ht="12" customHeight="1" outlineLevel="1">
      <c r="A123" s="88"/>
      <c r="B123" s="88"/>
      <c r="C123" s="89"/>
      <c r="D123" s="90"/>
      <c r="E123" s="153"/>
      <c r="F123" s="88"/>
      <c r="G123" s="93"/>
      <c r="H123" s="94"/>
      <c r="I123" s="153"/>
      <c r="J123" s="88"/>
      <c r="K123" s="93"/>
      <c r="L123" s="94"/>
      <c r="M123" s="153"/>
      <c r="N123" s="88"/>
      <c r="O123" s="93"/>
      <c r="P123" s="94"/>
      <c r="Q123" s="153"/>
      <c r="R123" s="88"/>
      <c r="S123" s="93"/>
      <c r="T123" s="94"/>
      <c r="U123" s="153"/>
      <c r="V123" s="88"/>
      <c r="W123" s="93"/>
      <c r="X123" s="94"/>
      <c r="Y123" s="153"/>
      <c r="Z123" s="88"/>
      <c r="AA123" s="93"/>
      <c r="AB123" s="94"/>
      <c r="AC123" s="153"/>
      <c r="AD123" s="88"/>
      <c r="AE123" s="93"/>
      <c r="AF123" s="94"/>
      <c r="AG123" s="153"/>
      <c r="AH123" s="88"/>
      <c r="AI123" s="93"/>
      <c r="AJ123" s="94"/>
      <c r="AK123" s="153"/>
      <c r="AL123" s="88"/>
      <c r="AM123" s="93"/>
      <c r="AN123" s="94"/>
      <c r="AO123" s="153"/>
      <c r="AP123" s="88"/>
      <c r="AQ123" s="93"/>
      <c r="AR123" s="94"/>
      <c r="AS123" s="153"/>
      <c r="AT123" s="88"/>
      <c r="AU123" s="93"/>
      <c r="AV123" s="94"/>
    </row>
    <row r="124" spans="1:48" ht="12" customHeight="1" outlineLevel="1">
      <c r="A124" s="59"/>
      <c r="B124" s="59" t="s">
        <v>124</v>
      </c>
      <c r="C124" s="95"/>
      <c r="D124" s="61"/>
      <c r="E124" s="55" t="s">
        <v>125</v>
      </c>
      <c r="F124" s="154"/>
      <c r="G124" s="126">
        <f>H27+H33+H101</f>
        <v>0</v>
      </c>
      <c r="H124" s="62">
        <f t="shared" ref="H124:H125" si="88">ROUND(F124*G124,0)</f>
        <v>0</v>
      </c>
      <c r="I124" s="55" t="s">
        <v>125</v>
      </c>
      <c r="J124" s="154"/>
      <c r="K124" s="126">
        <f>L27+L33+L101</f>
        <v>0</v>
      </c>
      <c r="L124" s="62">
        <f t="shared" ref="L124:L125" si="89">ROUND(J124*K124,0)</f>
        <v>0</v>
      </c>
      <c r="M124" s="55" t="s">
        <v>125</v>
      </c>
      <c r="N124" s="154"/>
      <c r="O124" s="126">
        <f>P27+P33+P101</f>
        <v>0</v>
      </c>
      <c r="P124" s="62">
        <f t="shared" ref="P124:P125" si="90">ROUND(N124*O124,0)</f>
        <v>0</v>
      </c>
      <c r="Q124" s="55" t="s">
        <v>125</v>
      </c>
      <c r="R124" s="154"/>
      <c r="S124" s="126">
        <f>T27+T33+T101</f>
        <v>0</v>
      </c>
      <c r="T124" s="62">
        <f t="shared" ref="T124:T125" si="91">ROUND(R124*S124,0)</f>
        <v>0</v>
      </c>
      <c r="U124" s="55" t="s">
        <v>125</v>
      </c>
      <c r="V124" s="154"/>
      <c r="W124" s="126">
        <f>X27+X33+X101</f>
        <v>0</v>
      </c>
      <c r="X124" s="62">
        <f t="shared" ref="X124:X125" si="92">ROUND(V124*W124,0)</f>
        <v>0</v>
      </c>
      <c r="Y124" s="55" t="s">
        <v>125</v>
      </c>
      <c r="Z124" s="154"/>
      <c r="AA124" s="126">
        <f>AB27+AB33+AB101</f>
        <v>0</v>
      </c>
      <c r="AB124" s="62">
        <f t="shared" ref="AB124:AB125" si="93">ROUND(Z124*AA124,0)</f>
        <v>0</v>
      </c>
      <c r="AC124" s="55" t="s">
        <v>125</v>
      </c>
      <c r="AD124" s="154"/>
      <c r="AE124" s="126">
        <f>AF27+AF33+AF101</f>
        <v>0</v>
      </c>
      <c r="AF124" s="62">
        <f t="shared" ref="AF124:AF125" si="94">ROUND(AD124*AE124,0)</f>
        <v>0</v>
      </c>
      <c r="AG124" s="55" t="s">
        <v>125</v>
      </c>
      <c r="AH124" s="154"/>
      <c r="AI124" s="126">
        <f>AJ27+AJ33+AJ101</f>
        <v>0</v>
      </c>
      <c r="AJ124" s="62">
        <f t="shared" ref="AJ124:AJ125" si="95">ROUND(AH124*AI124,0)</f>
        <v>0</v>
      </c>
      <c r="AK124" s="55" t="s">
        <v>125</v>
      </c>
      <c r="AL124" s="154"/>
      <c r="AM124" s="126">
        <f>AN27+AN33+AN101</f>
        <v>0</v>
      </c>
      <c r="AN124" s="62">
        <f t="shared" ref="AN124:AN125" si="96">ROUND(AL124*AM124,0)</f>
        <v>0</v>
      </c>
      <c r="AO124" s="55" t="s">
        <v>125</v>
      </c>
      <c r="AP124" s="154"/>
      <c r="AQ124" s="126">
        <f>AR27+AR33+AR101</f>
        <v>0</v>
      </c>
      <c r="AR124" s="62">
        <f t="shared" ref="AR124:AR125" si="97">ROUND(AP124*AQ124,0)</f>
        <v>0</v>
      </c>
      <c r="AS124" s="55" t="s">
        <v>125</v>
      </c>
      <c r="AT124" s="154"/>
      <c r="AU124" s="126">
        <f>AV27+AV33+AV101</f>
        <v>0</v>
      </c>
      <c r="AV124" s="62">
        <f t="shared" ref="AV124:AV125" si="98">ROUND(AT124*AU124,0)</f>
        <v>0</v>
      </c>
    </row>
    <row r="125" spans="1:48" ht="12" customHeight="1" outlineLevel="1">
      <c r="A125" s="59"/>
      <c r="B125" s="59" t="s">
        <v>18</v>
      </c>
      <c r="C125" s="95"/>
      <c r="D125" s="61"/>
      <c r="E125" s="55"/>
      <c r="F125" s="154"/>
      <c r="G125" s="126"/>
      <c r="H125" s="62">
        <f t="shared" si="88"/>
        <v>0</v>
      </c>
      <c r="I125" s="55"/>
      <c r="J125" s="154"/>
      <c r="K125" s="126"/>
      <c r="L125" s="62">
        <f t="shared" si="89"/>
        <v>0</v>
      </c>
      <c r="M125" s="55"/>
      <c r="N125" s="154"/>
      <c r="O125" s="126"/>
      <c r="P125" s="62">
        <f t="shared" si="90"/>
        <v>0</v>
      </c>
      <c r="Q125" s="55"/>
      <c r="R125" s="154"/>
      <c r="S125" s="126"/>
      <c r="T125" s="62">
        <f t="shared" si="91"/>
        <v>0</v>
      </c>
      <c r="U125" s="55"/>
      <c r="V125" s="154"/>
      <c r="W125" s="126"/>
      <c r="X125" s="62">
        <f t="shared" si="92"/>
        <v>0</v>
      </c>
      <c r="Y125" s="55"/>
      <c r="Z125" s="154"/>
      <c r="AA125" s="126"/>
      <c r="AB125" s="62">
        <f t="shared" si="93"/>
        <v>0</v>
      </c>
      <c r="AC125" s="55"/>
      <c r="AD125" s="154"/>
      <c r="AE125" s="126"/>
      <c r="AF125" s="62">
        <f t="shared" si="94"/>
        <v>0</v>
      </c>
      <c r="AG125" s="55"/>
      <c r="AH125" s="154"/>
      <c r="AI125" s="126"/>
      <c r="AJ125" s="62">
        <f t="shared" si="95"/>
        <v>0</v>
      </c>
      <c r="AK125" s="55"/>
      <c r="AL125" s="154"/>
      <c r="AM125" s="126"/>
      <c r="AN125" s="62">
        <f t="shared" si="96"/>
        <v>0</v>
      </c>
      <c r="AO125" s="55"/>
      <c r="AP125" s="154"/>
      <c r="AQ125" s="126"/>
      <c r="AR125" s="62">
        <f t="shared" si="97"/>
        <v>0</v>
      </c>
      <c r="AS125" s="55"/>
      <c r="AT125" s="154"/>
      <c r="AU125" s="126"/>
      <c r="AV125" s="62">
        <f t="shared" si="98"/>
        <v>0</v>
      </c>
    </row>
    <row r="126" spans="1:48" ht="12" customHeight="1" outlineLevel="1">
      <c r="A126" s="59"/>
      <c r="B126" s="132" t="s">
        <v>126</v>
      </c>
      <c r="C126" s="95"/>
      <c r="D126" s="61"/>
      <c r="E126" s="55"/>
      <c r="F126" s="154"/>
      <c r="G126" s="126"/>
      <c r="H126" s="62"/>
      <c r="I126" s="55"/>
      <c r="J126" s="154"/>
      <c r="K126" s="126"/>
      <c r="L126" s="62"/>
      <c r="M126" s="55"/>
      <c r="N126" s="154"/>
      <c r="O126" s="126"/>
      <c r="P126" s="62"/>
      <c r="Q126" s="55"/>
      <c r="R126" s="154"/>
      <c r="S126" s="126"/>
      <c r="T126" s="62"/>
      <c r="U126" s="55"/>
      <c r="V126" s="154"/>
      <c r="W126" s="126"/>
      <c r="X126" s="62"/>
      <c r="Y126" s="55"/>
      <c r="Z126" s="154"/>
      <c r="AA126" s="126"/>
      <c r="AB126" s="62"/>
      <c r="AC126" s="55"/>
      <c r="AD126" s="154"/>
      <c r="AE126" s="126"/>
      <c r="AF126" s="62"/>
      <c r="AG126" s="55"/>
      <c r="AH126" s="154"/>
      <c r="AI126" s="126"/>
      <c r="AJ126" s="62"/>
      <c r="AK126" s="55"/>
      <c r="AL126" s="154"/>
      <c r="AM126" s="126"/>
      <c r="AN126" s="62"/>
      <c r="AO126" s="55"/>
      <c r="AP126" s="154"/>
      <c r="AQ126" s="126"/>
      <c r="AR126" s="62"/>
      <c r="AS126" s="55"/>
      <c r="AT126" s="154"/>
      <c r="AU126" s="126"/>
      <c r="AV126" s="62"/>
    </row>
    <row r="127" spans="1:48" ht="12" customHeight="1" outlineLevel="1">
      <c r="A127" s="72"/>
      <c r="B127" s="72"/>
      <c r="C127" s="73"/>
      <c r="D127" s="74"/>
      <c r="E127" s="75"/>
      <c r="F127" s="72"/>
      <c r="G127" s="76"/>
      <c r="H127" s="102"/>
      <c r="I127" s="75"/>
      <c r="J127" s="72"/>
      <c r="K127" s="76"/>
      <c r="L127" s="102"/>
      <c r="M127" s="75"/>
      <c r="N127" s="72"/>
      <c r="O127" s="76"/>
      <c r="P127" s="102"/>
      <c r="Q127" s="75"/>
      <c r="R127" s="72"/>
      <c r="S127" s="76"/>
      <c r="T127" s="102"/>
      <c r="U127" s="75"/>
      <c r="V127" s="72"/>
      <c r="W127" s="76"/>
      <c r="X127" s="102"/>
      <c r="Y127" s="75"/>
      <c r="Z127" s="72"/>
      <c r="AA127" s="76"/>
      <c r="AB127" s="102"/>
      <c r="AC127" s="75"/>
      <c r="AD127" s="72"/>
      <c r="AE127" s="76"/>
      <c r="AF127" s="102"/>
      <c r="AG127" s="75"/>
      <c r="AH127" s="72"/>
      <c r="AI127" s="76"/>
      <c r="AJ127" s="102"/>
      <c r="AK127" s="75"/>
      <c r="AL127" s="72"/>
      <c r="AM127" s="76"/>
      <c r="AN127" s="102"/>
      <c r="AO127" s="75"/>
      <c r="AP127" s="72"/>
      <c r="AQ127" s="76"/>
      <c r="AR127" s="102"/>
      <c r="AS127" s="75"/>
      <c r="AT127" s="72"/>
      <c r="AU127" s="76"/>
      <c r="AV127" s="102"/>
    </row>
    <row r="128" spans="1:48" ht="12" customHeight="1">
      <c r="A128" s="78" t="s">
        <v>127</v>
      </c>
      <c r="B128" s="78"/>
      <c r="C128" s="79"/>
      <c r="D128" s="80"/>
      <c r="E128" s="81"/>
      <c r="F128" s="82"/>
      <c r="G128" s="83"/>
      <c r="H128" s="84">
        <f>SUM(H123:H127)</f>
        <v>0</v>
      </c>
      <c r="I128" s="81"/>
      <c r="J128" s="82"/>
      <c r="K128" s="83"/>
      <c r="L128" s="84">
        <f>SUM(L123:L127)</f>
        <v>0</v>
      </c>
      <c r="M128" s="81"/>
      <c r="N128" s="82"/>
      <c r="O128" s="83"/>
      <c r="P128" s="84">
        <f>SUM(P123:P127)</f>
        <v>0</v>
      </c>
      <c r="Q128" s="81"/>
      <c r="R128" s="82"/>
      <c r="S128" s="83"/>
      <c r="T128" s="84">
        <f>SUM(T123:T127)</f>
        <v>0</v>
      </c>
      <c r="U128" s="81"/>
      <c r="V128" s="82"/>
      <c r="W128" s="83"/>
      <c r="X128" s="84">
        <f>SUM(X123:X127)</f>
        <v>0</v>
      </c>
      <c r="Y128" s="81"/>
      <c r="Z128" s="82"/>
      <c r="AA128" s="83"/>
      <c r="AB128" s="84">
        <f>SUM(AB123:AB127)</f>
        <v>0</v>
      </c>
      <c r="AC128" s="81"/>
      <c r="AD128" s="82"/>
      <c r="AE128" s="83"/>
      <c r="AF128" s="84">
        <f>SUM(AF123:AF127)</f>
        <v>0</v>
      </c>
      <c r="AG128" s="81"/>
      <c r="AH128" s="82"/>
      <c r="AI128" s="83"/>
      <c r="AJ128" s="84">
        <f>SUM(AJ123:AJ127)</f>
        <v>0</v>
      </c>
      <c r="AK128" s="81"/>
      <c r="AL128" s="82"/>
      <c r="AM128" s="83"/>
      <c r="AN128" s="84">
        <f>SUM(AN123:AN127)</f>
        <v>0</v>
      </c>
      <c r="AO128" s="81"/>
      <c r="AP128" s="82"/>
      <c r="AQ128" s="83"/>
      <c r="AR128" s="84">
        <f>SUM(AR123:AR127)</f>
        <v>0</v>
      </c>
      <c r="AS128" s="81"/>
      <c r="AT128" s="82"/>
      <c r="AU128" s="83"/>
      <c r="AV128" s="84">
        <f>SUM(AV123:AV127)</f>
        <v>0</v>
      </c>
    </row>
    <row r="129" spans="1:48" ht="12" customHeight="1">
      <c r="A129" s="4"/>
      <c r="B129" s="4"/>
      <c r="C129" s="98"/>
      <c r="D129" s="98"/>
      <c r="E129" s="97"/>
      <c r="F129" s="131"/>
      <c r="G129" s="17"/>
      <c r="H129" s="155"/>
      <c r="I129" s="97"/>
      <c r="J129" s="131"/>
      <c r="K129" s="17"/>
      <c r="L129" s="155"/>
      <c r="M129" s="97"/>
      <c r="N129" s="131"/>
      <c r="O129" s="17"/>
      <c r="P129" s="155"/>
      <c r="Q129" s="97"/>
      <c r="R129" s="131"/>
      <c r="S129" s="17"/>
      <c r="T129" s="155"/>
      <c r="U129" s="97"/>
      <c r="V129" s="131"/>
      <c r="W129" s="17"/>
      <c r="X129" s="155"/>
      <c r="Y129" s="97"/>
      <c r="Z129" s="131"/>
      <c r="AA129" s="17"/>
      <c r="AB129" s="155"/>
      <c r="AC129" s="97"/>
      <c r="AD129" s="131"/>
      <c r="AE129" s="17"/>
      <c r="AF129" s="155"/>
      <c r="AG129" s="97"/>
      <c r="AH129" s="131"/>
      <c r="AI129" s="17"/>
      <c r="AJ129" s="155"/>
      <c r="AK129" s="97"/>
      <c r="AL129" s="131"/>
      <c r="AM129" s="17"/>
      <c r="AN129" s="155"/>
      <c r="AO129" s="97"/>
      <c r="AP129" s="131"/>
      <c r="AQ129" s="17"/>
      <c r="AR129" s="155"/>
      <c r="AS129" s="97"/>
      <c r="AT129" s="131"/>
      <c r="AU129" s="17"/>
      <c r="AV129" s="155"/>
    </row>
    <row r="130" spans="1:48" ht="12" customHeight="1">
      <c r="A130" s="78" t="s">
        <v>128</v>
      </c>
      <c r="B130" s="78"/>
      <c r="C130" s="79"/>
      <c r="D130" s="80"/>
      <c r="E130" s="81"/>
      <c r="F130" s="82"/>
      <c r="G130" s="83"/>
      <c r="H130" s="84">
        <f>SUM(H125:H129)</f>
        <v>0</v>
      </c>
      <c r="I130" s="81"/>
      <c r="J130" s="82"/>
      <c r="K130" s="83"/>
      <c r="L130" s="84">
        <f>SUM(L125:L129)</f>
        <v>0</v>
      </c>
      <c r="M130" s="81"/>
      <c r="N130" s="82"/>
      <c r="O130" s="83"/>
      <c r="P130" s="84">
        <f>SUM(P125:P129)</f>
        <v>0</v>
      </c>
      <c r="Q130" s="81"/>
      <c r="R130" s="82"/>
      <c r="S130" s="83"/>
      <c r="T130" s="84">
        <f>SUM(T125:T129)</f>
        <v>0</v>
      </c>
      <c r="U130" s="81"/>
      <c r="V130" s="82"/>
      <c r="W130" s="83"/>
      <c r="X130" s="84">
        <f>SUM(X125:X129)</f>
        <v>0</v>
      </c>
      <c r="Y130" s="81"/>
      <c r="Z130" s="82"/>
      <c r="AA130" s="83"/>
      <c r="AB130" s="84">
        <f>SUM(AB125:AB129)</f>
        <v>0</v>
      </c>
      <c r="AC130" s="81"/>
      <c r="AD130" s="82"/>
      <c r="AE130" s="83"/>
      <c r="AF130" s="84">
        <f>SUM(AF125:AF129)</f>
        <v>0</v>
      </c>
      <c r="AG130" s="81"/>
      <c r="AH130" s="82"/>
      <c r="AI130" s="83"/>
      <c r="AJ130" s="84">
        <f>SUM(AJ125:AJ129)</f>
        <v>0</v>
      </c>
      <c r="AK130" s="81"/>
      <c r="AL130" s="82"/>
      <c r="AM130" s="83"/>
      <c r="AN130" s="84">
        <f>SUM(AN125:AN129)</f>
        <v>0</v>
      </c>
      <c r="AO130" s="81"/>
      <c r="AP130" s="82"/>
      <c r="AQ130" s="83"/>
      <c r="AR130" s="84">
        <f>SUM(AR125:AR129)</f>
        <v>0</v>
      </c>
      <c r="AS130" s="81"/>
      <c r="AT130" s="82"/>
      <c r="AU130" s="83"/>
      <c r="AV130" s="84">
        <f>SUM(AV125:AV129)</f>
        <v>0</v>
      </c>
    </row>
    <row r="131" spans="1:48" ht="12" customHeight="1">
      <c r="A131" s="4"/>
      <c r="B131" s="4"/>
      <c r="C131" s="98"/>
      <c r="D131" s="98"/>
      <c r="E131" s="97"/>
      <c r="F131" s="131"/>
      <c r="G131" s="17"/>
      <c r="H131" s="155"/>
      <c r="I131" s="97"/>
      <c r="J131" s="131"/>
      <c r="K131" s="17"/>
      <c r="L131" s="155"/>
      <c r="M131" s="97"/>
      <c r="N131" s="131"/>
      <c r="O131" s="17"/>
      <c r="P131" s="155"/>
      <c r="Q131" s="97"/>
      <c r="R131" s="131"/>
      <c r="S131" s="17"/>
      <c r="T131" s="155"/>
      <c r="U131" s="97"/>
      <c r="V131" s="131"/>
      <c r="W131" s="17"/>
      <c r="X131" s="155"/>
      <c r="Y131" s="97"/>
      <c r="Z131" s="131"/>
      <c r="AA131" s="17"/>
      <c r="AB131" s="155"/>
      <c r="AC131" s="97"/>
      <c r="AD131" s="131"/>
      <c r="AE131" s="17"/>
      <c r="AF131" s="155"/>
      <c r="AG131" s="97"/>
      <c r="AH131" s="131"/>
      <c r="AI131" s="17"/>
      <c r="AJ131" s="155"/>
      <c r="AK131" s="97"/>
      <c r="AL131" s="131"/>
      <c r="AM131" s="17"/>
      <c r="AN131" s="155"/>
      <c r="AO131" s="97"/>
      <c r="AP131" s="131"/>
      <c r="AQ131" s="17"/>
      <c r="AR131" s="155"/>
      <c r="AS131" s="97"/>
      <c r="AT131" s="131"/>
      <c r="AU131" s="17"/>
      <c r="AV131" s="155"/>
    </row>
    <row r="132" spans="1:48" ht="12" customHeight="1">
      <c r="A132" s="145" t="s">
        <v>129</v>
      </c>
      <c r="B132" s="145"/>
      <c r="C132" s="146"/>
      <c r="D132" s="147"/>
      <c r="E132" s="148"/>
      <c r="F132" s="149"/>
      <c r="G132" s="150"/>
      <c r="H132" s="156"/>
      <c r="I132" s="148"/>
      <c r="J132" s="149"/>
      <c r="K132" s="150"/>
      <c r="L132" s="156"/>
      <c r="M132" s="148"/>
      <c r="N132" s="149"/>
      <c r="O132" s="150"/>
      <c r="P132" s="156"/>
      <c r="Q132" s="148"/>
      <c r="R132" s="149"/>
      <c r="S132" s="150"/>
      <c r="T132" s="156"/>
      <c r="U132" s="148"/>
      <c r="V132" s="149"/>
      <c r="W132" s="150"/>
      <c r="X132" s="156"/>
      <c r="Y132" s="148"/>
      <c r="Z132" s="149"/>
      <c r="AA132" s="150"/>
      <c r="AB132" s="156"/>
      <c r="AC132" s="148"/>
      <c r="AD132" s="149"/>
      <c r="AE132" s="150"/>
      <c r="AF132" s="156"/>
      <c r="AG132" s="148"/>
      <c r="AH132" s="149"/>
      <c r="AI132" s="150"/>
      <c r="AJ132" s="156"/>
      <c r="AK132" s="148"/>
      <c r="AL132" s="149"/>
      <c r="AM132" s="150"/>
      <c r="AN132" s="156"/>
      <c r="AO132" s="148"/>
      <c r="AP132" s="149"/>
      <c r="AQ132" s="150"/>
      <c r="AR132" s="157">
        <v>200000</v>
      </c>
      <c r="AS132" s="148"/>
      <c r="AT132" s="149"/>
      <c r="AU132" s="150"/>
      <c r="AV132" s="156"/>
    </row>
    <row r="133" spans="1:48" ht="12" customHeight="1">
      <c r="G133" s="17"/>
      <c r="H133" s="17"/>
    </row>
    <row r="134" spans="1:48" ht="12" customHeight="1">
      <c r="G134" s="17"/>
      <c r="H134" s="17"/>
    </row>
    <row r="135" spans="1:48" ht="12" customHeight="1">
      <c r="G135" s="17"/>
      <c r="H135" s="17"/>
    </row>
    <row r="136" spans="1:48" ht="12" customHeight="1">
      <c r="G136" s="17"/>
      <c r="H136" s="17"/>
    </row>
    <row r="137" spans="1:48" ht="12" customHeight="1">
      <c r="G137" s="17"/>
      <c r="H137" s="17"/>
    </row>
    <row r="138" spans="1:48" ht="12" customHeight="1">
      <c r="G138" s="17"/>
      <c r="H138" s="17"/>
    </row>
    <row r="139" spans="1:48" ht="12" customHeight="1">
      <c r="G139" s="17"/>
      <c r="H139" s="17"/>
    </row>
    <row r="140" spans="1:48" ht="12" customHeight="1">
      <c r="G140" s="17"/>
      <c r="H140" s="17"/>
    </row>
    <row r="141" spans="1:48" ht="12" customHeight="1">
      <c r="G141" s="17"/>
      <c r="H141" s="17"/>
    </row>
    <row r="142" spans="1:48" ht="12" customHeight="1">
      <c r="G142" s="17"/>
      <c r="H142" s="17"/>
    </row>
    <row r="143" spans="1:48" ht="12" customHeight="1">
      <c r="G143" s="17"/>
      <c r="H143" s="17"/>
    </row>
    <row r="144" spans="1:48" ht="12" customHeight="1">
      <c r="G144" s="17"/>
      <c r="H144" s="17"/>
    </row>
    <row r="145" spans="7:8" ht="12" customHeight="1">
      <c r="G145" s="17"/>
      <c r="H145" s="17"/>
    </row>
    <row r="146" spans="7:8" ht="12" customHeight="1">
      <c r="G146" s="17"/>
      <c r="H146" s="17"/>
    </row>
    <row r="147" spans="7:8" ht="12" customHeight="1">
      <c r="G147" s="17"/>
      <c r="H147" s="17"/>
    </row>
    <row r="148" spans="7:8" ht="12" customHeight="1">
      <c r="G148" s="17"/>
      <c r="H148" s="17"/>
    </row>
    <row r="149" spans="7:8" ht="12" customHeight="1">
      <c r="G149" s="17"/>
      <c r="H149" s="17"/>
    </row>
    <row r="150" spans="7:8" ht="12" customHeight="1">
      <c r="G150" s="17"/>
      <c r="H150" s="17"/>
    </row>
    <row r="151" spans="7:8" ht="12" customHeight="1">
      <c r="G151" s="17"/>
      <c r="H151" s="17"/>
    </row>
    <row r="152" spans="7:8" ht="12" customHeight="1">
      <c r="G152" s="17"/>
      <c r="H152" s="17"/>
    </row>
    <row r="153" spans="7:8" ht="12" customHeight="1">
      <c r="G153" s="17"/>
      <c r="H153" s="17"/>
    </row>
    <row r="154" spans="7:8" ht="12" customHeight="1">
      <c r="G154" s="17"/>
      <c r="H154" s="17"/>
    </row>
    <row r="155" spans="7:8" ht="12" customHeight="1">
      <c r="G155" s="17"/>
      <c r="H155" s="17"/>
    </row>
    <row r="156" spans="7:8" ht="12" customHeight="1">
      <c r="G156" s="17"/>
      <c r="H156" s="17"/>
    </row>
    <row r="157" spans="7:8" ht="12" customHeight="1">
      <c r="G157" s="17"/>
      <c r="H157" s="17"/>
    </row>
    <row r="158" spans="7:8" ht="12" customHeight="1">
      <c r="G158" s="17"/>
      <c r="H158" s="17"/>
    </row>
    <row r="159" spans="7:8" ht="12" customHeight="1">
      <c r="G159" s="17"/>
      <c r="H159" s="17"/>
    </row>
    <row r="160" spans="7:8" ht="12" customHeight="1">
      <c r="G160" s="17"/>
      <c r="H160" s="17"/>
    </row>
    <row r="161" spans="7:8" ht="12" customHeight="1">
      <c r="G161" s="17"/>
      <c r="H161" s="17"/>
    </row>
    <row r="162" spans="7:8" ht="12" customHeight="1">
      <c r="G162" s="17"/>
      <c r="H162" s="17"/>
    </row>
    <row r="163" spans="7:8" ht="12" customHeight="1">
      <c r="G163" s="17"/>
      <c r="H163" s="17"/>
    </row>
    <row r="164" spans="7:8" ht="12" customHeight="1">
      <c r="G164" s="17"/>
      <c r="H164" s="17"/>
    </row>
    <row r="165" spans="7:8" ht="12" customHeight="1">
      <c r="G165" s="17"/>
      <c r="H165" s="17"/>
    </row>
    <row r="166" spans="7:8" ht="12" customHeight="1">
      <c r="G166" s="17"/>
      <c r="H166" s="17"/>
    </row>
    <row r="167" spans="7:8" ht="12" customHeight="1">
      <c r="G167" s="17"/>
      <c r="H167" s="17"/>
    </row>
    <row r="168" spans="7:8" ht="12" customHeight="1">
      <c r="G168" s="17"/>
      <c r="H168" s="17"/>
    </row>
    <row r="169" spans="7:8" ht="12" customHeight="1">
      <c r="G169" s="17"/>
      <c r="H169" s="17"/>
    </row>
    <row r="170" spans="7:8" ht="12" customHeight="1">
      <c r="G170" s="17"/>
      <c r="H170" s="17"/>
    </row>
    <row r="171" spans="7:8" ht="12" customHeight="1">
      <c r="G171" s="17"/>
      <c r="H171" s="17"/>
    </row>
    <row r="172" spans="7:8" ht="12" customHeight="1">
      <c r="G172" s="17"/>
      <c r="H172" s="17"/>
    </row>
    <row r="173" spans="7:8" ht="12" customHeight="1">
      <c r="G173" s="17"/>
      <c r="H173" s="17"/>
    </row>
    <row r="174" spans="7:8" ht="12" customHeight="1">
      <c r="G174" s="17"/>
      <c r="H174" s="17"/>
    </row>
    <row r="175" spans="7:8" ht="12" customHeight="1">
      <c r="G175" s="17"/>
      <c r="H175" s="17"/>
    </row>
    <row r="176" spans="7:8" ht="12" customHeight="1">
      <c r="G176" s="17"/>
      <c r="H176" s="17"/>
    </row>
    <row r="177" spans="7:8" ht="12" customHeight="1">
      <c r="G177" s="17"/>
      <c r="H177" s="17"/>
    </row>
    <row r="178" spans="7:8" ht="12" customHeight="1">
      <c r="G178" s="17"/>
      <c r="H178" s="17"/>
    </row>
    <row r="179" spans="7:8" ht="12" customHeight="1">
      <c r="G179" s="17"/>
      <c r="H179" s="17"/>
    </row>
    <row r="180" spans="7:8" ht="12" customHeight="1">
      <c r="G180" s="17"/>
      <c r="H180" s="17"/>
    </row>
    <row r="181" spans="7:8" ht="12" customHeight="1">
      <c r="G181" s="17"/>
      <c r="H181" s="17"/>
    </row>
    <row r="182" spans="7:8" ht="12" customHeight="1">
      <c r="G182" s="17"/>
      <c r="H182" s="17"/>
    </row>
    <row r="183" spans="7:8" ht="12" customHeight="1">
      <c r="G183" s="17"/>
      <c r="H183" s="17"/>
    </row>
    <row r="184" spans="7:8" ht="12" customHeight="1">
      <c r="G184" s="17"/>
      <c r="H184" s="17"/>
    </row>
    <row r="185" spans="7:8" ht="12" customHeight="1">
      <c r="G185" s="17"/>
      <c r="H185" s="17"/>
    </row>
    <row r="186" spans="7:8" ht="12" customHeight="1">
      <c r="G186" s="17"/>
      <c r="H186" s="17"/>
    </row>
    <row r="187" spans="7:8" ht="12" customHeight="1">
      <c r="G187" s="17"/>
      <c r="H187" s="17"/>
    </row>
    <row r="188" spans="7:8" ht="12" customHeight="1">
      <c r="G188" s="17"/>
      <c r="H188" s="17"/>
    </row>
    <row r="189" spans="7:8" ht="12" customHeight="1">
      <c r="G189" s="17"/>
      <c r="H189" s="17"/>
    </row>
    <row r="190" spans="7:8" ht="12" customHeight="1">
      <c r="G190" s="17"/>
      <c r="H190" s="17"/>
    </row>
    <row r="191" spans="7:8" ht="12" customHeight="1">
      <c r="G191" s="17"/>
      <c r="H191" s="17"/>
    </row>
    <row r="192" spans="7:8" ht="12" customHeight="1">
      <c r="G192" s="17"/>
      <c r="H192" s="17"/>
    </row>
    <row r="193" spans="7:8" ht="12" customHeight="1">
      <c r="G193" s="17"/>
      <c r="H193" s="17"/>
    </row>
    <row r="194" spans="7:8" ht="12" customHeight="1">
      <c r="G194" s="17"/>
      <c r="H194" s="17"/>
    </row>
    <row r="195" spans="7:8" ht="12" customHeight="1">
      <c r="G195" s="17"/>
      <c r="H195" s="17"/>
    </row>
    <row r="196" spans="7:8" ht="12" customHeight="1">
      <c r="G196" s="17"/>
      <c r="H196" s="17"/>
    </row>
    <row r="197" spans="7:8" ht="12" customHeight="1">
      <c r="G197" s="17"/>
      <c r="H197" s="17"/>
    </row>
    <row r="198" spans="7:8" ht="12" customHeight="1">
      <c r="G198" s="17"/>
      <c r="H198" s="17"/>
    </row>
    <row r="199" spans="7:8" ht="12" customHeight="1">
      <c r="G199" s="17"/>
      <c r="H199" s="17"/>
    </row>
    <row r="200" spans="7:8" ht="12" customHeight="1">
      <c r="G200" s="17"/>
      <c r="H200" s="17"/>
    </row>
    <row r="201" spans="7:8" ht="12" customHeight="1">
      <c r="G201" s="17"/>
      <c r="H201" s="17"/>
    </row>
    <row r="202" spans="7:8" ht="12" customHeight="1">
      <c r="G202" s="17"/>
      <c r="H202" s="17"/>
    </row>
    <row r="203" spans="7:8" ht="12" customHeight="1">
      <c r="G203" s="17"/>
      <c r="H203" s="17"/>
    </row>
    <row r="204" spans="7:8" ht="12" customHeight="1">
      <c r="G204" s="17"/>
      <c r="H204" s="17"/>
    </row>
    <row r="205" spans="7:8" ht="12" customHeight="1">
      <c r="G205" s="17"/>
      <c r="H205" s="17"/>
    </row>
    <row r="206" spans="7:8" ht="12" customHeight="1">
      <c r="G206" s="17"/>
      <c r="H206" s="17"/>
    </row>
    <row r="207" spans="7:8" ht="12" customHeight="1">
      <c r="G207" s="17"/>
      <c r="H207" s="17"/>
    </row>
    <row r="208" spans="7:8" ht="12" customHeight="1">
      <c r="G208" s="17"/>
      <c r="H208" s="17"/>
    </row>
    <row r="209" spans="7:8" ht="12" customHeight="1">
      <c r="G209" s="17"/>
      <c r="H209" s="17"/>
    </row>
    <row r="210" spans="7:8" ht="12" customHeight="1">
      <c r="G210" s="17"/>
      <c r="H210" s="17"/>
    </row>
    <row r="211" spans="7:8" ht="12" customHeight="1">
      <c r="G211" s="17"/>
      <c r="H211" s="17"/>
    </row>
    <row r="212" spans="7:8" ht="12" customHeight="1">
      <c r="G212" s="17"/>
      <c r="H212" s="17"/>
    </row>
    <row r="213" spans="7:8" ht="12" customHeight="1">
      <c r="G213" s="17"/>
      <c r="H213" s="17"/>
    </row>
    <row r="214" spans="7:8" ht="12" customHeight="1">
      <c r="G214" s="17"/>
      <c r="H214" s="17"/>
    </row>
    <row r="215" spans="7:8" ht="12" customHeight="1">
      <c r="G215" s="17"/>
      <c r="H215" s="17"/>
    </row>
    <row r="216" spans="7:8" ht="12" customHeight="1">
      <c r="G216" s="17"/>
      <c r="H216" s="17"/>
    </row>
    <row r="217" spans="7:8" ht="12" customHeight="1">
      <c r="G217" s="17"/>
      <c r="H217" s="17"/>
    </row>
    <row r="218" spans="7:8" ht="12" customHeight="1">
      <c r="G218" s="17"/>
      <c r="H218" s="17"/>
    </row>
    <row r="219" spans="7:8" ht="12" customHeight="1">
      <c r="G219" s="17"/>
      <c r="H219" s="17"/>
    </row>
    <row r="220" spans="7:8" ht="12" customHeight="1">
      <c r="G220" s="17"/>
      <c r="H220" s="17"/>
    </row>
    <row r="221" spans="7:8" ht="12" customHeight="1">
      <c r="G221" s="17"/>
      <c r="H221" s="17"/>
    </row>
    <row r="222" spans="7:8" ht="12" customHeight="1">
      <c r="G222" s="17"/>
      <c r="H222" s="17"/>
    </row>
    <row r="223" spans="7:8" ht="12" customHeight="1">
      <c r="G223" s="17"/>
      <c r="H223" s="17"/>
    </row>
    <row r="224" spans="7:8" ht="12" customHeight="1">
      <c r="G224" s="17"/>
      <c r="H224" s="17"/>
    </row>
    <row r="225" spans="7:8" ht="12" customHeight="1">
      <c r="G225" s="17"/>
      <c r="H225" s="17"/>
    </row>
    <row r="226" spans="7:8" ht="12" customHeight="1">
      <c r="G226" s="17"/>
      <c r="H226" s="17"/>
    </row>
    <row r="227" spans="7:8" ht="12" customHeight="1">
      <c r="G227" s="17"/>
      <c r="H227" s="17"/>
    </row>
    <row r="228" spans="7:8" ht="12" customHeight="1">
      <c r="G228" s="17"/>
      <c r="H228" s="17"/>
    </row>
    <row r="229" spans="7:8" ht="12" customHeight="1">
      <c r="G229" s="17"/>
      <c r="H229" s="17"/>
    </row>
    <row r="230" spans="7:8" ht="12" customHeight="1">
      <c r="G230" s="17"/>
      <c r="H230" s="17"/>
    </row>
    <row r="231" spans="7:8" ht="12" customHeight="1">
      <c r="G231" s="17"/>
      <c r="H231" s="17"/>
    </row>
    <row r="232" spans="7:8" ht="12" customHeight="1">
      <c r="G232" s="17"/>
      <c r="H232" s="17"/>
    </row>
    <row r="233" spans="7:8" ht="12" customHeight="1">
      <c r="G233" s="17"/>
      <c r="H233" s="17"/>
    </row>
    <row r="234" spans="7:8" ht="12" customHeight="1">
      <c r="G234" s="17"/>
      <c r="H234" s="17"/>
    </row>
    <row r="235" spans="7:8" ht="12" customHeight="1">
      <c r="G235" s="17"/>
      <c r="H235" s="17"/>
    </row>
    <row r="236" spans="7:8" ht="12" customHeight="1">
      <c r="G236" s="17"/>
      <c r="H236" s="17"/>
    </row>
    <row r="237" spans="7:8" ht="12" customHeight="1">
      <c r="G237" s="17"/>
      <c r="H237" s="17"/>
    </row>
    <row r="238" spans="7:8" ht="12" customHeight="1">
      <c r="G238" s="17"/>
      <c r="H238" s="17"/>
    </row>
    <row r="239" spans="7:8" ht="12" customHeight="1">
      <c r="G239" s="17"/>
      <c r="H239" s="17"/>
    </row>
    <row r="240" spans="7:8" ht="12" customHeight="1">
      <c r="G240" s="17"/>
      <c r="H240" s="17"/>
    </row>
    <row r="241" spans="7:8" ht="12" customHeight="1">
      <c r="G241" s="17"/>
      <c r="H241" s="17"/>
    </row>
    <row r="242" spans="7:8" ht="12" customHeight="1">
      <c r="G242" s="17"/>
      <c r="H242" s="17"/>
    </row>
    <row r="243" spans="7:8" ht="12" customHeight="1">
      <c r="G243" s="17"/>
      <c r="H243" s="17"/>
    </row>
    <row r="244" spans="7:8" ht="12" customHeight="1">
      <c r="G244" s="17"/>
      <c r="H244" s="17"/>
    </row>
    <row r="245" spans="7:8" ht="12" customHeight="1">
      <c r="G245" s="17"/>
      <c r="H245" s="17"/>
    </row>
    <row r="246" spans="7:8" ht="12" customHeight="1">
      <c r="G246" s="17"/>
      <c r="H246" s="17"/>
    </row>
    <row r="247" spans="7:8" ht="12" customHeight="1">
      <c r="G247" s="17"/>
      <c r="H247" s="17"/>
    </row>
    <row r="248" spans="7:8" ht="12" customHeight="1">
      <c r="G248" s="17"/>
      <c r="H248" s="17"/>
    </row>
    <row r="249" spans="7:8" ht="12" customHeight="1">
      <c r="G249" s="17"/>
      <c r="H249" s="17"/>
    </row>
    <row r="250" spans="7:8" ht="12" customHeight="1">
      <c r="G250" s="17"/>
      <c r="H250" s="17"/>
    </row>
    <row r="251" spans="7:8" ht="12" customHeight="1">
      <c r="G251" s="17"/>
      <c r="H251" s="17"/>
    </row>
    <row r="252" spans="7:8" ht="12" customHeight="1">
      <c r="G252" s="17"/>
      <c r="H252" s="17"/>
    </row>
    <row r="253" spans="7:8" ht="12" customHeight="1">
      <c r="G253" s="17"/>
      <c r="H253" s="17"/>
    </row>
    <row r="254" spans="7:8" ht="12" customHeight="1">
      <c r="G254" s="17"/>
      <c r="H254" s="17"/>
    </row>
    <row r="255" spans="7:8" ht="12" customHeight="1">
      <c r="G255" s="17"/>
      <c r="H255" s="17"/>
    </row>
    <row r="256" spans="7:8" ht="12" customHeight="1">
      <c r="G256" s="17"/>
      <c r="H256" s="17"/>
    </row>
    <row r="257" spans="7:8" ht="12" customHeight="1">
      <c r="G257" s="17"/>
      <c r="H257" s="17"/>
    </row>
    <row r="258" spans="7:8" ht="12" customHeight="1">
      <c r="G258" s="17"/>
      <c r="H258" s="17"/>
    </row>
    <row r="259" spans="7:8" ht="12" customHeight="1">
      <c r="G259" s="17"/>
      <c r="H259" s="17"/>
    </row>
    <row r="260" spans="7:8" ht="12" customHeight="1">
      <c r="G260" s="17"/>
      <c r="H260" s="17"/>
    </row>
    <row r="261" spans="7:8" ht="12" customHeight="1">
      <c r="G261" s="17"/>
      <c r="H261" s="17"/>
    </row>
    <row r="262" spans="7:8" ht="12" customHeight="1">
      <c r="G262" s="17"/>
      <c r="H262" s="17"/>
    </row>
    <row r="263" spans="7:8" ht="12" customHeight="1">
      <c r="G263" s="17"/>
      <c r="H263" s="17"/>
    </row>
    <row r="264" spans="7:8" ht="12" customHeight="1">
      <c r="G264" s="17"/>
      <c r="H264" s="17"/>
    </row>
    <row r="265" spans="7:8" ht="12" customHeight="1">
      <c r="G265" s="17"/>
      <c r="H265" s="17"/>
    </row>
    <row r="266" spans="7:8" ht="12" customHeight="1">
      <c r="G266" s="17"/>
      <c r="H266" s="17"/>
    </row>
    <row r="267" spans="7:8" ht="12" customHeight="1">
      <c r="G267" s="17"/>
      <c r="H267" s="17"/>
    </row>
    <row r="268" spans="7:8" ht="12" customHeight="1">
      <c r="G268" s="17"/>
      <c r="H268" s="17"/>
    </row>
    <row r="269" spans="7:8" ht="12" customHeight="1">
      <c r="G269" s="17"/>
      <c r="H269" s="17"/>
    </row>
    <row r="270" spans="7:8" ht="12" customHeight="1">
      <c r="G270" s="17"/>
      <c r="H270" s="17"/>
    </row>
    <row r="271" spans="7:8" ht="12" customHeight="1">
      <c r="G271" s="17"/>
      <c r="H271" s="17"/>
    </row>
    <row r="272" spans="7:8" ht="12" customHeight="1">
      <c r="G272" s="17"/>
      <c r="H272" s="17"/>
    </row>
    <row r="273" spans="7:8" ht="12" customHeight="1">
      <c r="G273" s="17"/>
      <c r="H273" s="17"/>
    </row>
    <row r="274" spans="7:8" ht="12" customHeight="1">
      <c r="G274" s="17"/>
      <c r="H274" s="17"/>
    </row>
    <row r="275" spans="7:8" ht="12" customHeight="1">
      <c r="G275" s="17"/>
      <c r="H275" s="17"/>
    </row>
    <row r="276" spans="7:8" ht="12" customHeight="1">
      <c r="G276" s="17"/>
      <c r="H276" s="17"/>
    </row>
    <row r="277" spans="7:8" ht="12" customHeight="1">
      <c r="G277" s="17"/>
      <c r="H277" s="17"/>
    </row>
    <row r="278" spans="7:8" ht="12" customHeight="1">
      <c r="G278" s="17"/>
      <c r="H278" s="17"/>
    </row>
    <row r="279" spans="7:8" ht="12" customHeight="1">
      <c r="G279" s="17"/>
      <c r="H279" s="17"/>
    </row>
    <row r="280" spans="7:8" ht="12" customHeight="1">
      <c r="G280" s="17"/>
      <c r="H280" s="17"/>
    </row>
    <row r="281" spans="7:8" ht="12" customHeight="1">
      <c r="G281" s="17"/>
      <c r="H281" s="17"/>
    </row>
    <row r="282" spans="7:8" ht="12" customHeight="1">
      <c r="G282" s="17"/>
      <c r="H282" s="17"/>
    </row>
    <row r="283" spans="7:8" ht="12" customHeight="1">
      <c r="G283" s="17"/>
      <c r="H283" s="17"/>
    </row>
    <row r="284" spans="7:8" ht="12" customHeight="1">
      <c r="G284" s="17"/>
      <c r="H284" s="17"/>
    </row>
    <row r="285" spans="7:8" ht="12" customHeight="1">
      <c r="G285" s="17"/>
      <c r="H285" s="17"/>
    </row>
    <row r="286" spans="7:8" ht="12" customHeight="1">
      <c r="G286" s="17"/>
      <c r="H286" s="17"/>
    </row>
    <row r="287" spans="7:8" ht="12" customHeight="1">
      <c r="G287" s="17"/>
      <c r="H287" s="17"/>
    </row>
    <row r="288" spans="7:8" ht="12" customHeight="1">
      <c r="G288" s="17"/>
      <c r="H288" s="17"/>
    </row>
    <row r="289" spans="7:8" ht="12" customHeight="1">
      <c r="G289" s="17"/>
      <c r="H289" s="17"/>
    </row>
    <row r="290" spans="7:8" ht="12" customHeight="1">
      <c r="G290" s="17"/>
      <c r="H290" s="17"/>
    </row>
    <row r="291" spans="7:8" ht="12" customHeight="1">
      <c r="G291" s="17"/>
      <c r="H291" s="17"/>
    </row>
    <row r="292" spans="7:8" ht="12" customHeight="1">
      <c r="G292" s="17"/>
      <c r="H292" s="17"/>
    </row>
    <row r="293" spans="7:8" ht="12" customHeight="1">
      <c r="G293" s="17"/>
      <c r="H293" s="17"/>
    </row>
    <row r="294" spans="7:8" ht="12" customHeight="1">
      <c r="G294" s="17"/>
      <c r="H294" s="17"/>
    </row>
    <row r="295" spans="7:8" ht="12" customHeight="1">
      <c r="G295" s="17"/>
      <c r="H295" s="17"/>
    </row>
    <row r="296" spans="7:8" ht="12" customHeight="1">
      <c r="G296" s="17"/>
      <c r="H296" s="17"/>
    </row>
    <row r="297" spans="7:8" ht="12" customHeight="1">
      <c r="G297" s="17"/>
      <c r="H297" s="17"/>
    </row>
    <row r="298" spans="7:8" ht="12" customHeight="1">
      <c r="G298" s="17"/>
      <c r="H298" s="17"/>
    </row>
    <row r="299" spans="7:8" ht="12" customHeight="1">
      <c r="G299" s="17"/>
      <c r="H299" s="17"/>
    </row>
    <row r="300" spans="7:8" ht="12" customHeight="1">
      <c r="G300" s="17"/>
      <c r="H300" s="17"/>
    </row>
    <row r="301" spans="7:8" ht="12" customHeight="1">
      <c r="G301" s="17"/>
      <c r="H301" s="17"/>
    </row>
    <row r="302" spans="7:8" ht="12" customHeight="1">
      <c r="G302" s="17"/>
      <c r="H302" s="17"/>
    </row>
    <row r="303" spans="7:8" ht="12" customHeight="1">
      <c r="G303" s="17"/>
      <c r="H303" s="17"/>
    </row>
    <row r="304" spans="7:8" ht="12" customHeight="1">
      <c r="G304" s="17"/>
      <c r="H304" s="17"/>
    </row>
    <row r="305" spans="7:8" ht="12" customHeight="1">
      <c r="G305" s="17"/>
      <c r="H305" s="17"/>
    </row>
    <row r="306" spans="7:8" ht="12" customHeight="1">
      <c r="G306" s="17"/>
      <c r="H306" s="17"/>
    </row>
    <row r="307" spans="7:8" ht="12" customHeight="1">
      <c r="G307" s="17"/>
      <c r="H307" s="17"/>
    </row>
    <row r="308" spans="7:8" ht="12" customHeight="1">
      <c r="G308" s="17"/>
      <c r="H308" s="17"/>
    </row>
    <row r="309" spans="7:8" ht="12" customHeight="1">
      <c r="G309" s="17"/>
      <c r="H309" s="17"/>
    </row>
    <row r="310" spans="7:8" ht="12" customHeight="1">
      <c r="G310" s="17"/>
      <c r="H310" s="17"/>
    </row>
    <row r="311" spans="7:8" ht="12" customHeight="1">
      <c r="G311" s="17"/>
      <c r="H311" s="17"/>
    </row>
    <row r="312" spans="7:8" ht="12" customHeight="1">
      <c r="G312" s="17"/>
      <c r="H312" s="17"/>
    </row>
    <row r="313" spans="7:8" ht="12" customHeight="1">
      <c r="G313" s="17"/>
      <c r="H313" s="17"/>
    </row>
    <row r="314" spans="7:8" ht="12" customHeight="1">
      <c r="G314" s="17"/>
      <c r="H314" s="17"/>
    </row>
    <row r="315" spans="7:8" ht="12" customHeight="1">
      <c r="G315" s="17"/>
      <c r="H315" s="17"/>
    </row>
    <row r="316" spans="7:8" ht="12" customHeight="1">
      <c r="G316" s="17"/>
      <c r="H316" s="17"/>
    </row>
    <row r="317" spans="7:8" ht="12" customHeight="1">
      <c r="G317" s="17"/>
      <c r="H317" s="17"/>
    </row>
    <row r="318" spans="7:8" ht="12" customHeight="1">
      <c r="G318" s="17"/>
      <c r="H318" s="17"/>
    </row>
    <row r="319" spans="7:8" ht="12" customHeight="1">
      <c r="G319" s="17"/>
      <c r="H319" s="17"/>
    </row>
    <row r="320" spans="7:8" ht="12" customHeight="1">
      <c r="G320" s="17"/>
      <c r="H320" s="17"/>
    </row>
    <row r="321" spans="7:8" ht="12" customHeight="1">
      <c r="G321" s="17"/>
      <c r="H321" s="17"/>
    </row>
    <row r="322" spans="7:8" ht="12" customHeight="1">
      <c r="G322" s="17"/>
      <c r="H322" s="17"/>
    </row>
    <row r="323" spans="7:8" ht="12" customHeight="1">
      <c r="G323" s="17"/>
      <c r="H323" s="17"/>
    </row>
    <row r="324" spans="7:8" ht="12" customHeight="1">
      <c r="G324" s="17"/>
      <c r="H324" s="17"/>
    </row>
    <row r="325" spans="7:8" ht="12" customHeight="1">
      <c r="G325" s="17"/>
      <c r="H325" s="17"/>
    </row>
    <row r="326" spans="7:8" ht="12" customHeight="1">
      <c r="G326" s="17"/>
      <c r="H326" s="17"/>
    </row>
    <row r="327" spans="7:8" ht="12" customHeight="1">
      <c r="G327" s="17"/>
      <c r="H327" s="17"/>
    </row>
    <row r="328" spans="7:8" ht="12" customHeight="1">
      <c r="G328" s="17"/>
      <c r="H328" s="17"/>
    </row>
    <row r="329" spans="7:8" ht="12" customHeight="1">
      <c r="G329" s="17"/>
      <c r="H329" s="17"/>
    </row>
    <row r="330" spans="7:8" ht="12" customHeight="1">
      <c r="G330" s="17"/>
      <c r="H330" s="17"/>
    </row>
    <row r="331" spans="7:8" ht="12" customHeight="1">
      <c r="G331" s="17"/>
      <c r="H331" s="17"/>
    </row>
    <row r="332" spans="7:8" ht="12" customHeight="1">
      <c r="G332" s="17"/>
      <c r="H332" s="17"/>
    </row>
    <row r="333" spans="7:8" ht="12" customHeight="1">
      <c r="G333" s="17"/>
      <c r="H333" s="17"/>
    </row>
    <row r="334" spans="7:8" ht="12" customHeight="1">
      <c r="G334" s="17"/>
      <c r="H334" s="17"/>
    </row>
    <row r="335" spans="7:8" ht="12" customHeight="1">
      <c r="G335" s="17"/>
      <c r="H335" s="17"/>
    </row>
    <row r="336" spans="7:8" ht="12" customHeight="1">
      <c r="G336" s="17"/>
      <c r="H336" s="17"/>
    </row>
    <row r="337" spans="7:8" ht="12" customHeight="1">
      <c r="G337" s="17"/>
      <c r="H337" s="17"/>
    </row>
    <row r="338" spans="7:8" ht="12" customHeight="1">
      <c r="G338" s="17"/>
      <c r="H338" s="17"/>
    </row>
    <row r="339" spans="7:8" ht="12" customHeight="1">
      <c r="G339" s="17"/>
      <c r="H339" s="17"/>
    </row>
    <row r="340" spans="7:8" ht="12" customHeight="1">
      <c r="G340" s="17"/>
      <c r="H340" s="17"/>
    </row>
    <row r="341" spans="7:8" ht="12" customHeight="1">
      <c r="G341" s="17"/>
      <c r="H341" s="17"/>
    </row>
    <row r="342" spans="7:8" ht="12" customHeight="1">
      <c r="G342" s="17"/>
      <c r="H342" s="17"/>
    </row>
    <row r="343" spans="7:8" ht="12" customHeight="1">
      <c r="G343" s="17"/>
      <c r="H343" s="17"/>
    </row>
    <row r="344" spans="7:8" ht="12" customHeight="1">
      <c r="G344" s="17"/>
      <c r="H344" s="17"/>
    </row>
    <row r="345" spans="7:8" ht="12" customHeight="1">
      <c r="G345" s="17"/>
      <c r="H345" s="17"/>
    </row>
    <row r="346" spans="7:8" ht="12" customHeight="1">
      <c r="G346" s="17"/>
      <c r="H346" s="17"/>
    </row>
    <row r="347" spans="7:8" ht="12" customHeight="1">
      <c r="G347" s="17"/>
      <c r="H347" s="17"/>
    </row>
    <row r="348" spans="7:8" ht="12" customHeight="1">
      <c r="G348" s="17"/>
      <c r="H348" s="17"/>
    </row>
    <row r="349" spans="7:8" ht="12" customHeight="1">
      <c r="G349" s="17"/>
      <c r="H349" s="17"/>
    </row>
    <row r="350" spans="7:8" ht="12" customHeight="1">
      <c r="G350" s="17"/>
      <c r="H350" s="17"/>
    </row>
    <row r="351" spans="7:8" ht="12" customHeight="1">
      <c r="G351" s="17"/>
      <c r="H351" s="17"/>
    </row>
    <row r="352" spans="7:8" ht="12" customHeight="1">
      <c r="G352" s="17"/>
      <c r="H352" s="17"/>
    </row>
    <row r="353" spans="7:8" ht="12" customHeight="1">
      <c r="G353" s="17"/>
      <c r="H353" s="17"/>
    </row>
    <row r="354" spans="7:8" ht="12" customHeight="1">
      <c r="G354" s="17"/>
      <c r="H354" s="17"/>
    </row>
    <row r="355" spans="7:8" ht="12" customHeight="1">
      <c r="G355" s="17"/>
      <c r="H355" s="17"/>
    </row>
    <row r="356" spans="7:8" ht="12" customHeight="1">
      <c r="G356" s="17"/>
      <c r="H356" s="17"/>
    </row>
    <row r="357" spans="7:8" ht="12" customHeight="1">
      <c r="G357" s="17"/>
      <c r="H357" s="17"/>
    </row>
    <row r="358" spans="7:8" ht="12" customHeight="1">
      <c r="G358" s="17"/>
      <c r="H358" s="17"/>
    </row>
    <row r="359" spans="7:8" ht="12" customHeight="1">
      <c r="G359" s="17"/>
      <c r="H359" s="17"/>
    </row>
    <row r="360" spans="7:8" ht="12" customHeight="1">
      <c r="G360" s="17"/>
      <c r="H360" s="17"/>
    </row>
    <row r="361" spans="7:8" ht="12" customHeight="1">
      <c r="G361" s="17"/>
      <c r="H361" s="17"/>
    </row>
    <row r="362" spans="7:8" ht="12" customHeight="1">
      <c r="G362" s="17"/>
      <c r="H362" s="17"/>
    </row>
    <row r="363" spans="7:8" ht="12" customHeight="1">
      <c r="G363" s="17"/>
      <c r="H363" s="17"/>
    </row>
    <row r="364" spans="7:8" ht="12" customHeight="1">
      <c r="G364" s="17"/>
      <c r="H364" s="17"/>
    </row>
    <row r="365" spans="7:8" ht="12" customHeight="1">
      <c r="G365" s="17"/>
      <c r="H365" s="17"/>
    </row>
    <row r="366" spans="7:8" ht="12" customHeight="1">
      <c r="G366" s="17"/>
      <c r="H366" s="17"/>
    </row>
    <row r="367" spans="7:8" ht="12" customHeight="1">
      <c r="G367" s="17"/>
      <c r="H367" s="17"/>
    </row>
    <row r="368" spans="7:8" ht="12" customHeight="1">
      <c r="G368" s="17"/>
      <c r="H368" s="17"/>
    </row>
    <row r="369" spans="7:8" ht="12" customHeight="1">
      <c r="G369" s="17"/>
      <c r="H369" s="17"/>
    </row>
    <row r="370" spans="7:8" ht="12" customHeight="1">
      <c r="G370" s="17"/>
      <c r="H370" s="17"/>
    </row>
    <row r="371" spans="7:8" ht="12" customHeight="1">
      <c r="G371" s="17"/>
      <c r="H371" s="17"/>
    </row>
    <row r="372" spans="7:8" ht="12" customHeight="1">
      <c r="G372" s="17"/>
      <c r="H372" s="17"/>
    </row>
    <row r="373" spans="7:8" ht="12" customHeight="1">
      <c r="G373" s="17"/>
      <c r="H373" s="17"/>
    </row>
    <row r="374" spans="7:8" ht="12" customHeight="1">
      <c r="G374" s="17"/>
      <c r="H374" s="17"/>
    </row>
    <row r="375" spans="7:8" ht="12" customHeight="1">
      <c r="G375" s="17"/>
      <c r="H375" s="17"/>
    </row>
    <row r="376" spans="7:8" ht="12" customHeight="1">
      <c r="G376" s="17"/>
      <c r="H376" s="17"/>
    </row>
    <row r="377" spans="7:8" ht="12" customHeight="1">
      <c r="G377" s="17"/>
      <c r="H377" s="17"/>
    </row>
    <row r="378" spans="7:8" ht="12" customHeight="1">
      <c r="G378" s="17"/>
      <c r="H378" s="17"/>
    </row>
    <row r="379" spans="7:8" ht="12" customHeight="1">
      <c r="G379" s="17"/>
      <c r="H379" s="17"/>
    </row>
    <row r="380" spans="7:8" ht="12" customHeight="1">
      <c r="G380" s="17"/>
      <c r="H380" s="17"/>
    </row>
    <row r="381" spans="7:8" ht="12" customHeight="1">
      <c r="G381" s="17"/>
      <c r="H381" s="17"/>
    </row>
    <row r="382" spans="7:8" ht="12" customHeight="1">
      <c r="G382" s="17"/>
      <c r="H382" s="17"/>
    </row>
    <row r="383" spans="7:8" ht="12" customHeight="1">
      <c r="G383" s="17"/>
      <c r="H383" s="17"/>
    </row>
    <row r="384" spans="7:8" ht="12" customHeight="1">
      <c r="G384" s="17"/>
      <c r="H384" s="17"/>
    </row>
    <row r="385" spans="7:8" ht="12" customHeight="1">
      <c r="G385" s="17"/>
      <c r="H385" s="17"/>
    </row>
    <row r="386" spans="7:8" ht="12" customHeight="1">
      <c r="G386" s="17"/>
      <c r="H386" s="17"/>
    </row>
    <row r="387" spans="7:8" ht="12" customHeight="1">
      <c r="G387" s="17"/>
      <c r="H387" s="17"/>
    </row>
    <row r="388" spans="7:8" ht="12" customHeight="1">
      <c r="G388" s="17"/>
      <c r="H388" s="17"/>
    </row>
    <row r="389" spans="7:8" ht="12" customHeight="1">
      <c r="G389" s="17"/>
      <c r="H389" s="17"/>
    </row>
    <row r="390" spans="7:8" ht="12" customHeight="1">
      <c r="G390" s="17"/>
      <c r="H390" s="17"/>
    </row>
    <row r="391" spans="7:8" ht="12" customHeight="1">
      <c r="G391" s="17"/>
      <c r="H391" s="17"/>
    </row>
    <row r="392" spans="7:8" ht="12" customHeight="1">
      <c r="G392" s="17"/>
      <c r="H392" s="17"/>
    </row>
    <row r="393" spans="7:8" ht="12" customHeight="1">
      <c r="G393" s="17"/>
      <c r="H393" s="17"/>
    </row>
    <row r="394" spans="7:8" ht="12" customHeight="1">
      <c r="G394" s="17"/>
      <c r="H394" s="17"/>
    </row>
    <row r="395" spans="7:8" ht="12" customHeight="1">
      <c r="G395" s="17"/>
      <c r="H395" s="17"/>
    </row>
    <row r="396" spans="7:8" ht="12" customHeight="1">
      <c r="G396" s="17"/>
      <c r="H396" s="17"/>
    </row>
    <row r="397" spans="7:8" ht="12" customHeight="1">
      <c r="G397" s="17"/>
      <c r="H397" s="17"/>
    </row>
    <row r="398" spans="7:8" ht="12" customHeight="1">
      <c r="G398" s="17"/>
      <c r="H398" s="17"/>
    </row>
    <row r="399" spans="7:8" ht="12" customHeight="1">
      <c r="G399" s="17"/>
      <c r="H399" s="17"/>
    </row>
    <row r="400" spans="7:8" ht="12" customHeight="1">
      <c r="G400" s="17"/>
      <c r="H400" s="17"/>
    </row>
    <row r="401" spans="7:8" ht="12" customHeight="1">
      <c r="G401" s="17"/>
      <c r="H401" s="17"/>
    </row>
    <row r="402" spans="7:8" ht="12" customHeight="1">
      <c r="G402" s="17"/>
      <c r="H402" s="17"/>
    </row>
    <row r="403" spans="7:8" ht="12" customHeight="1">
      <c r="G403" s="17"/>
      <c r="H403" s="17"/>
    </row>
    <row r="404" spans="7:8" ht="12" customHeight="1">
      <c r="G404" s="17"/>
      <c r="H404" s="17"/>
    </row>
    <row r="405" spans="7:8" ht="12" customHeight="1">
      <c r="G405" s="17"/>
      <c r="H405" s="17"/>
    </row>
    <row r="406" spans="7:8" ht="12" customHeight="1">
      <c r="G406" s="17"/>
      <c r="H406" s="17"/>
    </row>
    <row r="407" spans="7:8" ht="12" customHeight="1">
      <c r="G407" s="17"/>
      <c r="H407" s="17"/>
    </row>
    <row r="408" spans="7:8" ht="12" customHeight="1">
      <c r="G408" s="17"/>
      <c r="H408" s="17"/>
    </row>
    <row r="409" spans="7:8" ht="12" customHeight="1">
      <c r="G409" s="17"/>
      <c r="H409" s="17"/>
    </row>
    <row r="410" spans="7:8" ht="12" customHeight="1">
      <c r="G410" s="17"/>
      <c r="H410" s="17"/>
    </row>
    <row r="411" spans="7:8" ht="12" customHeight="1">
      <c r="G411" s="17"/>
      <c r="H411" s="17"/>
    </row>
    <row r="412" spans="7:8" ht="12" customHeight="1">
      <c r="G412" s="17"/>
      <c r="H412" s="17"/>
    </row>
    <row r="413" spans="7:8" ht="12" customHeight="1">
      <c r="G413" s="17"/>
      <c r="H413" s="17"/>
    </row>
    <row r="414" spans="7:8" ht="12" customHeight="1">
      <c r="G414" s="17"/>
      <c r="H414" s="17"/>
    </row>
    <row r="415" spans="7:8" ht="12" customHeight="1">
      <c r="G415" s="17"/>
      <c r="H415" s="17"/>
    </row>
    <row r="416" spans="7:8" ht="12" customHeight="1">
      <c r="G416" s="17"/>
      <c r="H416" s="17"/>
    </row>
    <row r="417" spans="7:8" ht="12" customHeight="1">
      <c r="G417" s="17"/>
      <c r="H417" s="17"/>
    </row>
    <row r="418" spans="7:8" ht="12" customHeight="1">
      <c r="G418" s="17"/>
      <c r="H418" s="17"/>
    </row>
    <row r="419" spans="7:8" ht="12" customHeight="1">
      <c r="G419" s="17"/>
      <c r="H419" s="17"/>
    </row>
    <row r="420" spans="7:8" ht="12" customHeight="1">
      <c r="G420" s="17"/>
      <c r="H420" s="17"/>
    </row>
    <row r="421" spans="7:8" ht="12" customHeight="1">
      <c r="G421" s="17"/>
      <c r="H421" s="17"/>
    </row>
    <row r="422" spans="7:8" ht="12" customHeight="1">
      <c r="G422" s="17"/>
      <c r="H422" s="17"/>
    </row>
    <row r="423" spans="7:8" ht="12" customHeight="1">
      <c r="G423" s="17"/>
      <c r="H423" s="17"/>
    </row>
    <row r="424" spans="7:8" ht="12" customHeight="1">
      <c r="G424" s="17"/>
      <c r="H424" s="17"/>
    </row>
    <row r="425" spans="7:8" ht="12" customHeight="1">
      <c r="G425" s="17"/>
      <c r="H425" s="17"/>
    </row>
    <row r="426" spans="7:8" ht="12" customHeight="1">
      <c r="G426" s="17"/>
      <c r="H426" s="17"/>
    </row>
    <row r="427" spans="7:8" ht="12" customHeight="1">
      <c r="G427" s="17"/>
      <c r="H427" s="17"/>
    </row>
    <row r="428" spans="7:8" ht="12" customHeight="1">
      <c r="G428" s="17"/>
      <c r="H428" s="17"/>
    </row>
    <row r="429" spans="7:8" ht="12" customHeight="1">
      <c r="G429" s="17"/>
      <c r="H429" s="17"/>
    </row>
    <row r="430" spans="7:8" ht="12" customHeight="1">
      <c r="G430" s="17"/>
      <c r="H430" s="17"/>
    </row>
    <row r="431" spans="7:8" ht="12" customHeight="1">
      <c r="G431" s="17"/>
      <c r="H431" s="17"/>
    </row>
    <row r="432" spans="7:8" ht="12" customHeight="1">
      <c r="G432" s="17"/>
      <c r="H432" s="17"/>
    </row>
    <row r="433" spans="7:8" ht="12" customHeight="1">
      <c r="G433" s="17"/>
      <c r="H433" s="17"/>
    </row>
    <row r="434" spans="7:8" ht="12" customHeight="1">
      <c r="G434" s="17"/>
      <c r="H434" s="17"/>
    </row>
    <row r="435" spans="7:8" ht="12" customHeight="1">
      <c r="G435" s="17"/>
      <c r="H435" s="17"/>
    </row>
    <row r="436" spans="7:8" ht="12" customHeight="1">
      <c r="G436" s="17"/>
      <c r="H436" s="17"/>
    </row>
    <row r="437" spans="7:8" ht="12" customHeight="1">
      <c r="G437" s="17"/>
      <c r="H437" s="17"/>
    </row>
    <row r="438" spans="7:8" ht="12" customHeight="1">
      <c r="G438" s="17"/>
      <c r="H438" s="17"/>
    </row>
    <row r="439" spans="7:8" ht="12" customHeight="1">
      <c r="G439" s="17"/>
      <c r="H439" s="17"/>
    </row>
    <row r="440" spans="7:8" ht="12" customHeight="1">
      <c r="G440" s="17"/>
      <c r="H440" s="17"/>
    </row>
    <row r="441" spans="7:8" ht="12" customHeight="1">
      <c r="G441" s="17"/>
      <c r="H441" s="17"/>
    </row>
    <row r="442" spans="7:8" ht="12" customHeight="1">
      <c r="G442" s="17"/>
      <c r="H442" s="17"/>
    </row>
    <row r="443" spans="7:8" ht="12" customHeight="1">
      <c r="G443" s="17"/>
      <c r="H443" s="17"/>
    </row>
    <row r="444" spans="7:8" ht="12" customHeight="1">
      <c r="G444" s="17"/>
      <c r="H444" s="17"/>
    </row>
    <row r="445" spans="7:8" ht="12" customHeight="1">
      <c r="G445" s="17"/>
      <c r="H445" s="17"/>
    </row>
    <row r="446" spans="7:8" ht="12" customHeight="1">
      <c r="G446" s="17"/>
      <c r="H446" s="17"/>
    </row>
    <row r="447" spans="7:8" ht="12" customHeight="1">
      <c r="G447" s="17"/>
      <c r="H447" s="17"/>
    </row>
    <row r="448" spans="7:8" ht="12" customHeight="1">
      <c r="G448" s="17"/>
      <c r="H448" s="17"/>
    </row>
    <row r="449" spans="7:8" ht="12" customHeight="1">
      <c r="G449" s="17"/>
      <c r="H449" s="17"/>
    </row>
    <row r="450" spans="7:8" ht="12" customHeight="1">
      <c r="G450" s="17"/>
      <c r="H450" s="17"/>
    </row>
    <row r="451" spans="7:8" ht="12" customHeight="1">
      <c r="G451" s="17"/>
      <c r="H451" s="17"/>
    </row>
    <row r="452" spans="7:8" ht="12" customHeight="1">
      <c r="G452" s="17"/>
      <c r="H452" s="17"/>
    </row>
    <row r="453" spans="7:8" ht="12" customHeight="1">
      <c r="G453" s="17"/>
      <c r="H453" s="17"/>
    </row>
    <row r="454" spans="7:8" ht="12" customHeight="1">
      <c r="G454" s="17"/>
      <c r="H454" s="17"/>
    </row>
    <row r="455" spans="7:8" ht="12" customHeight="1">
      <c r="G455" s="17"/>
      <c r="H455" s="17"/>
    </row>
    <row r="456" spans="7:8" ht="12" customHeight="1">
      <c r="G456" s="17"/>
      <c r="H456" s="17"/>
    </row>
    <row r="457" spans="7:8" ht="12" customHeight="1">
      <c r="G457" s="17"/>
      <c r="H457" s="17"/>
    </row>
    <row r="458" spans="7:8" ht="12" customHeight="1">
      <c r="G458" s="17"/>
      <c r="H458" s="17"/>
    </row>
    <row r="459" spans="7:8" ht="12" customHeight="1">
      <c r="G459" s="17"/>
      <c r="H459" s="17"/>
    </row>
    <row r="460" spans="7:8" ht="12" customHeight="1">
      <c r="G460" s="17"/>
      <c r="H460" s="17"/>
    </row>
    <row r="461" spans="7:8" ht="12" customHeight="1">
      <c r="G461" s="17"/>
      <c r="H461" s="17"/>
    </row>
    <row r="462" spans="7:8" ht="12" customHeight="1">
      <c r="G462" s="17"/>
      <c r="H462" s="17"/>
    </row>
    <row r="463" spans="7:8" ht="12" customHeight="1">
      <c r="G463" s="17"/>
      <c r="H463" s="17"/>
    </row>
    <row r="464" spans="7:8" ht="12" customHeight="1">
      <c r="G464" s="17"/>
      <c r="H464" s="17"/>
    </row>
    <row r="465" spans="7:8" ht="12" customHeight="1">
      <c r="G465" s="17"/>
      <c r="H465" s="17"/>
    </row>
    <row r="466" spans="7:8" ht="12" customHeight="1">
      <c r="G466" s="17"/>
      <c r="H466" s="17"/>
    </row>
    <row r="467" spans="7:8" ht="12" customHeight="1">
      <c r="G467" s="17"/>
      <c r="H467" s="17"/>
    </row>
    <row r="468" spans="7:8" ht="12" customHeight="1">
      <c r="G468" s="17"/>
      <c r="H468" s="17"/>
    </row>
    <row r="469" spans="7:8" ht="12" customHeight="1">
      <c r="G469" s="17"/>
      <c r="H469" s="17"/>
    </row>
    <row r="470" spans="7:8" ht="12" customHeight="1">
      <c r="G470" s="17"/>
      <c r="H470" s="17"/>
    </row>
    <row r="471" spans="7:8" ht="12" customHeight="1">
      <c r="G471" s="17"/>
      <c r="H471" s="17"/>
    </row>
    <row r="472" spans="7:8" ht="12" customHeight="1">
      <c r="G472" s="17"/>
      <c r="H472" s="17"/>
    </row>
    <row r="473" spans="7:8" ht="12" customHeight="1">
      <c r="G473" s="17"/>
      <c r="H473" s="17"/>
    </row>
    <row r="474" spans="7:8" ht="12" customHeight="1">
      <c r="G474" s="17"/>
      <c r="H474" s="17"/>
    </row>
    <row r="475" spans="7:8" ht="12" customHeight="1">
      <c r="G475" s="17"/>
      <c r="H475" s="17"/>
    </row>
    <row r="476" spans="7:8" ht="12" customHeight="1">
      <c r="G476" s="17"/>
      <c r="H476" s="17"/>
    </row>
    <row r="477" spans="7:8" ht="12" customHeight="1">
      <c r="G477" s="17"/>
      <c r="H477" s="17"/>
    </row>
    <row r="478" spans="7:8" ht="12" customHeight="1">
      <c r="G478" s="17"/>
      <c r="H478" s="17"/>
    </row>
    <row r="479" spans="7:8" ht="12" customHeight="1">
      <c r="G479" s="17"/>
      <c r="H479" s="17"/>
    </row>
    <row r="480" spans="7:8" ht="12" customHeight="1">
      <c r="G480" s="17"/>
      <c r="H480" s="17"/>
    </row>
    <row r="481" spans="7:8" ht="12" customHeight="1">
      <c r="G481" s="17"/>
      <c r="H481" s="17"/>
    </row>
    <row r="482" spans="7:8" ht="12" customHeight="1">
      <c r="G482" s="17"/>
      <c r="H482" s="17"/>
    </row>
    <row r="483" spans="7:8" ht="12" customHeight="1">
      <c r="G483" s="17"/>
      <c r="H483" s="17"/>
    </row>
    <row r="484" spans="7:8" ht="12" customHeight="1">
      <c r="G484" s="17"/>
      <c r="H484" s="17"/>
    </row>
    <row r="485" spans="7:8" ht="12" customHeight="1">
      <c r="G485" s="17"/>
      <c r="H485" s="17"/>
    </row>
    <row r="486" spans="7:8" ht="12" customHeight="1">
      <c r="G486" s="17"/>
      <c r="H486" s="17"/>
    </row>
    <row r="487" spans="7:8" ht="12" customHeight="1">
      <c r="G487" s="17"/>
      <c r="H487" s="17"/>
    </row>
    <row r="488" spans="7:8" ht="12" customHeight="1">
      <c r="G488" s="17"/>
      <c r="H488" s="17"/>
    </row>
    <row r="489" spans="7:8" ht="12" customHeight="1">
      <c r="G489" s="17"/>
      <c r="H489" s="17"/>
    </row>
    <row r="490" spans="7:8" ht="12" customHeight="1">
      <c r="G490" s="17"/>
      <c r="H490" s="17"/>
    </row>
    <row r="491" spans="7:8" ht="12" customHeight="1">
      <c r="G491" s="17"/>
      <c r="H491" s="17"/>
    </row>
    <row r="492" spans="7:8" ht="12" customHeight="1">
      <c r="G492" s="17"/>
      <c r="H492" s="17"/>
    </row>
    <row r="493" spans="7:8" ht="12" customHeight="1">
      <c r="G493" s="17"/>
      <c r="H493" s="17"/>
    </row>
    <row r="494" spans="7:8" ht="12" customHeight="1">
      <c r="G494" s="17"/>
      <c r="H494" s="17"/>
    </row>
    <row r="495" spans="7:8" ht="12" customHeight="1">
      <c r="G495" s="17"/>
      <c r="H495" s="17"/>
    </row>
    <row r="496" spans="7:8" ht="12" customHeight="1">
      <c r="G496" s="17"/>
      <c r="H496" s="17"/>
    </row>
    <row r="497" spans="7:8" ht="12" customHeight="1">
      <c r="G497" s="17"/>
      <c r="H497" s="17"/>
    </row>
    <row r="498" spans="7:8" ht="12" customHeight="1">
      <c r="G498" s="17"/>
      <c r="H498" s="17"/>
    </row>
    <row r="499" spans="7:8" ht="12" customHeight="1">
      <c r="G499" s="17"/>
      <c r="H499" s="17"/>
    </row>
    <row r="500" spans="7:8" ht="12" customHeight="1">
      <c r="G500" s="17"/>
      <c r="H500" s="17"/>
    </row>
    <row r="501" spans="7:8" ht="12" customHeight="1">
      <c r="G501" s="17"/>
      <c r="H501" s="17"/>
    </row>
    <row r="502" spans="7:8" ht="12" customHeight="1">
      <c r="G502" s="17"/>
      <c r="H502" s="17"/>
    </row>
    <row r="503" spans="7:8" ht="12" customHeight="1">
      <c r="G503" s="17"/>
      <c r="H503" s="17"/>
    </row>
    <row r="504" spans="7:8" ht="12" customHeight="1">
      <c r="G504" s="17"/>
      <c r="H504" s="17"/>
    </row>
    <row r="505" spans="7:8" ht="12" customHeight="1">
      <c r="G505" s="17"/>
      <c r="H505" s="17"/>
    </row>
    <row r="506" spans="7:8" ht="12" customHeight="1">
      <c r="G506" s="17"/>
      <c r="H506" s="17"/>
    </row>
    <row r="507" spans="7:8" ht="12" customHeight="1">
      <c r="G507" s="17"/>
      <c r="H507" s="17"/>
    </row>
    <row r="508" spans="7:8" ht="12" customHeight="1">
      <c r="G508" s="17"/>
      <c r="H508" s="17"/>
    </row>
    <row r="509" spans="7:8" ht="12" customHeight="1">
      <c r="G509" s="17"/>
      <c r="H509" s="17"/>
    </row>
    <row r="510" spans="7:8" ht="12" customHeight="1">
      <c r="G510" s="17"/>
      <c r="H510" s="17"/>
    </row>
    <row r="511" spans="7:8" ht="12" customHeight="1">
      <c r="G511" s="17"/>
      <c r="H511" s="17"/>
    </row>
    <row r="512" spans="7:8" ht="12" customHeight="1">
      <c r="G512" s="17"/>
      <c r="H512" s="17"/>
    </row>
    <row r="513" spans="7:8" ht="12" customHeight="1">
      <c r="G513" s="17"/>
      <c r="H513" s="17"/>
    </row>
    <row r="514" spans="7:8" ht="12" customHeight="1">
      <c r="G514" s="17"/>
      <c r="H514" s="17"/>
    </row>
    <row r="515" spans="7:8" ht="12" customHeight="1">
      <c r="G515" s="17"/>
      <c r="H515" s="17"/>
    </row>
    <row r="516" spans="7:8" ht="12" customHeight="1">
      <c r="G516" s="17"/>
      <c r="H516" s="17"/>
    </row>
    <row r="517" spans="7:8" ht="12" customHeight="1">
      <c r="G517" s="17"/>
      <c r="H517" s="17"/>
    </row>
    <row r="518" spans="7:8" ht="12" customHeight="1">
      <c r="G518" s="17"/>
      <c r="H518" s="17"/>
    </row>
    <row r="519" spans="7:8" ht="12" customHeight="1">
      <c r="G519" s="17"/>
      <c r="H519" s="17"/>
    </row>
    <row r="520" spans="7:8" ht="12" customHeight="1">
      <c r="G520" s="17"/>
      <c r="H520" s="17"/>
    </row>
    <row r="521" spans="7:8" ht="12" customHeight="1">
      <c r="G521" s="17"/>
      <c r="H521" s="17"/>
    </row>
    <row r="522" spans="7:8" ht="12" customHeight="1">
      <c r="G522" s="17"/>
      <c r="H522" s="17"/>
    </row>
    <row r="523" spans="7:8" ht="12" customHeight="1">
      <c r="G523" s="17"/>
      <c r="H523" s="17"/>
    </row>
    <row r="524" spans="7:8" ht="12" customHeight="1">
      <c r="G524" s="17"/>
      <c r="H524" s="17"/>
    </row>
    <row r="525" spans="7:8" ht="12" customHeight="1">
      <c r="G525" s="17"/>
      <c r="H525" s="17"/>
    </row>
    <row r="526" spans="7:8" ht="12" customHeight="1">
      <c r="G526" s="17"/>
      <c r="H526" s="17"/>
    </row>
    <row r="527" spans="7:8" ht="12" customHeight="1">
      <c r="G527" s="17"/>
      <c r="H527" s="17"/>
    </row>
    <row r="528" spans="7:8" ht="12" customHeight="1">
      <c r="G528" s="17"/>
      <c r="H528" s="17"/>
    </row>
    <row r="529" spans="7:8" ht="12" customHeight="1">
      <c r="G529" s="17"/>
      <c r="H529" s="17"/>
    </row>
    <row r="530" spans="7:8" ht="12" customHeight="1">
      <c r="G530" s="17"/>
      <c r="H530" s="17"/>
    </row>
    <row r="531" spans="7:8" ht="12" customHeight="1">
      <c r="G531" s="17"/>
      <c r="H531" s="17"/>
    </row>
    <row r="532" spans="7:8" ht="12" customHeight="1">
      <c r="G532" s="17"/>
      <c r="H532" s="17"/>
    </row>
    <row r="533" spans="7:8" ht="12" customHeight="1">
      <c r="G533" s="17"/>
      <c r="H533" s="17"/>
    </row>
    <row r="534" spans="7:8" ht="12" customHeight="1">
      <c r="G534" s="17"/>
      <c r="H534" s="17"/>
    </row>
    <row r="535" spans="7:8" ht="12" customHeight="1">
      <c r="G535" s="17"/>
      <c r="H535" s="17"/>
    </row>
    <row r="536" spans="7:8" ht="12" customHeight="1">
      <c r="G536" s="17"/>
      <c r="H536" s="17"/>
    </row>
    <row r="537" spans="7:8" ht="12" customHeight="1">
      <c r="G537" s="17"/>
      <c r="H537" s="17"/>
    </row>
    <row r="538" spans="7:8" ht="12" customHeight="1">
      <c r="G538" s="17"/>
      <c r="H538" s="17"/>
    </row>
    <row r="539" spans="7:8" ht="12" customHeight="1">
      <c r="G539" s="17"/>
      <c r="H539" s="17"/>
    </row>
    <row r="540" spans="7:8" ht="12" customHeight="1">
      <c r="G540" s="17"/>
      <c r="H540" s="17"/>
    </row>
    <row r="541" spans="7:8" ht="12" customHeight="1">
      <c r="G541" s="17"/>
      <c r="H541" s="17"/>
    </row>
    <row r="542" spans="7:8" ht="12" customHeight="1">
      <c r="G542" s="17"/>
      <c r="H542" s="17"/>
    </row>
    <row r="543" spans="7:8" ht="12" customHeight="1">
      <c r="G543" s="17"/>
      <c r="H543" s="17"/>
    </row>
    <row r="544" spans="7:8" ht="12" customHeight="1">
      <c r="G544" s="17"/>
      <c r="H544" s="17"/>
    </row>
    <row r="545" spans="7:8" ht="12" customHeight="1">
      <c r="G545" s="17"/>
      <c r="H545" s="17"/>
    </row>
    <row r="546" spans="7:8" ht="12" customHeight="1">
      <c r="G546" s="17"/>
      <c r="H546" s="17"/>
    </row>
    <row r="547" spans="7:8" ht="12" customHeight="1">
      <c r="G547" s="17"/>
      <c r="H547" s="17"/>
    </row>
    <row r="548" spans="7:8" ht="12" customHeight="1">
      <c r="G548" s="17"/>
      <c r="H548" s="17"/>
    </row>
    <row r="549" spans="7:8" ht="12" customHeight="1">
      <c r="G549" s="17"/>
      <c r="H549" s="17"/>
    </row>
    <row r="550" spans="7:8" ht="12" customHeight="1">
      <c r="G550" s="17"/>
      <c r="H550" s="17"/>
    </row>
    <row r="551" spans="7:8" ht="12" customHeight="1">
      <c r="G551" s="17"/>
      <c r="H551" s="17"/>
    </row>
    <row r="552" spans="7:8" ht="12" customHeight="1">
      <c r="G552" s="17"/>
      <c r="H552" s="17"/>
    </row>
    <row r="553" spans="7:8" ht="12" customHeight="1">
      <c r="G553" s="17"/>
      <c r="H553" s="17"/>
    </row>
    <row r="554" spans="7:8" ht="12" customHeight="1">
      <c r="G554" s="17"/>
      <c r="H554" s="17"/>
    </row>
    <row r="555" spans="7:8" ht="12" customHeight="1">
      <c r="G555" s="17"/>
      <c r="H555" s="17"/>
    </row>
    <row r="556" spans="7:8" ht="12" customHeight="1">
      <c r="G556" s="17"/>
      <c r="H556" s="17"/>
    </row>
    <row r="557" spans="7:8" ht="12" customHeight="1">
      <c r="G557" s="17"/>
      <c r="H557" s="17"/>
    </row>
    <row r="558" spans="7:8" ht="12" customHeight="1">
      <c r="G558" s="17"/>
      <c r="H558" s="17"/>
    </row>
    <row r="559" spans="7:8" ht="12" customHeight="1">
      <c r="G559" s="17"/>
      <c r="H559" s="17"/>
    </row>
    <row r="560" spans="7:8" ht="12" customHeight="1">
      <c r="G560" s="17"/>
      <c r="H560" s="17"/>
    </row>
    <row r="561" spans="7:8" ht="12" customHeight="1">
      <c r="G561" s="17"/>
      <c r="H561" s="17"/>
    </row>
    <row r="562" spans="7:8" ht="12" customHeight="1">
      <c r="G562" s="17"/>
      <c r="H562" s="17"/>
    </row>
    <row r="563" spans="7:8" ht="12" customHeight="1">
      <c r="G563" s="17"/>
      <c r="H563" s="17"/>
    </row>
    <row r="564" spans="7:8" ht="12" customHeight="1">
      <c r="G564" s="17"/>
      <c r="H564" s="17"/>
    </row>
    <row r="565" spans="7:8" ht="12" customHeight="1">
      <c r="G565" s="17"/>
      <c r="H565" s="17"/>
    </row>
    <row r="566" spans="7:8" ht="12" customHeight="1">
      <c r="G566" s="17"/>
      <c r="H566" s="17"/>
    </row>
    <row r="567" spans="7:8" ht="12" customHeight="1">
      <c r="G567" s="17"/>
      <c r="H567" s="17"/>
    </row>
    <row r="568" spans="7:8" ht="12" customHeight="1">
      <c r="G568" s="17"/>
      <c r="H568" s="17"/>
    </row>
    <row r="569" spans="7:8" ht="12" customHeight="1">
      <c r="G569" s="17"/>
      <c r="H569" s="17"/>
    </row>
    <row r="570" spans="7:8" ht="12" customHeight="1">
      <c r="G570" s="17"/>
      <c r="H570" s="17"/>
    </row>
    <row r="571" spans="7:8" ht="12" customHeight="1">
      <c r="G571" s="17"/>
      <c r="H571" s="17"/>
    </row>
    <row r="572" spans="7:8" ht="12" customHeight="1">
      <c r="G572" s="17"/>
      <c r="H572" s="17"/>
    </row>
    <row r="573" spans="7:8" ht="12" customHeight="1">
      <c r="G573" s="17"/>
      <c r="H573" s="17"/>
    </row>
    <row r="574" spans="7:8" ht="12" customHeight="1">
      <c r="G574" s="17"/>
      <c r="H574" s="17"/>
    </row>
    <row r="575" spans="7:8" ht="12" customHeight="1">
      <c r="G575" s="17"/>
      <c r="H575" s="17"/>
    </row>
    <row r="576" spans="7:8" ht="12" customHeight="1">
      <c r="G576" s="17"/>
      <c r="H576" s="17"/>
    </row>
    <row r="577" spans="7:8" ht="12" customHeight="1">
      <c r="G577" s="17"/>
      <c r="H577" s="17"/>
    </row>
    <row r="578" spans="7:8" ht="12" customHeight="1">
      <c r="G578" s="17"/>
      <c r="H578" s="17"/>
    </row>
    <row r="579" spans="7:8" ht="12" customHeight="1">
      <c r="G579" s="17"/>
      <c r="H579" s="17"/>
    </row>
    <row r="580" spans="7:8" ht="12" customHeight="1">
      <c r="G580" s="17"/>
      <c r="H580" s="17"/>
    </row>
    <row r="581" spans="7:8" ht="12" customHeight="1">
      <c r="G581" s="17"/>
      <c r="H581" s="17"/>
    </row>
    <row r="582" spans="7:8" ht="12" customHeight="1">
      <c r="G582" s="17"/>
      <c r="H582" s="17"/>
    </row>
    <row r="583" spans="7:8" ht="12" customHeight="1">
      <c r="G583" s="17"/>
      <c r="H583" s="17"/>
    </row>
    <row r="584" spans="7:8" ht="12" customHeight="1">
      <c r="G584" s="17"/>
      <c r="H584" s="17"/>
    </row>
    <row r="585" spans="7:8" ht="12" customHeight="1">
      <c r="G585" s="17"/>
      <c r="H585" s="17"/>
    </row>
    <row r="586" spans="7:8" ht="12" customHeight="1">
      <c r="G586" s="17"/>
      <c r="H586" s="17"/>
    </row>
    <row r="587" spans="7:8" ht="12" customHeight="1">
      <c r="G587" s="17"/>
      <c r="H587" s="17"/>
    </row>
    <row r="588" spans="7:8" ht="12" customHeight="1">
      <c r="G588" s="17"/>
      <c r="H588" s="17"/>
    </row>
    <row r="589" spans="7:8" ht="12" customHeight="1">
      <c r="G589" s="17"/>
      <c r="H589" s="17"/>
    </row>
    <row r="590" spans="7:8" ht="12" customHeight="1">
      <c r="G590" s="17"/>
      <c r="H590" s="17"/>
    </row>
    <row r="591" spans="7:8" ht="12" customHeight="1">
      <c r="G591" s="17"/>
      <c r="H591" s="17"/>
    </row>
    <row r="592" spans="7:8" ht="12" customHeight="1">
      <c r="G592" s="17"/>
      <c r="H592" s="17"/>
    </row>
    <row r="593" spans="7:8" ht="12" customHeight="1">
      <c r="G593" s="17"/>
      <c r="H593" s="17"/>
    </row>
    <row r="594" spans="7:8" ht="12" customHeight="1">
      <c r="G594" s="17"/>
      <c r="H594" s="17"/>
    </row>
    <row r="595" spans="7:8" ht="12" customHeight="1">
      <c r="G595" s="17"/>
      <c r="H595" s="17"/>
    </row>
    <row r="596" spans="7:8" ht="12" customHeight="1">
      <c r="G596" s="17"/>
      <c r="H596" s="17"/>
    </row>
    <row r="597" spans="7:8" ht="12" customHeight="1">
      <c r="G597" s="17"/>
      <c r="H597" s="17"/>
    </row>
    <row r="598" spans="7:8" ht="12" customHeight="1">
      <c r="G598" s="17"/>
      <c r="H598" s="17"/>
    </row>
    <row r="599" spans="7:8" ht="12" customHeight="1">
      <c r="G599" s="17"/>
      <c r="H599" s="17"/>
    </row>
    <row r="600" spans="7:8" ht="12" customHeight="1">
      <c r="G600" s="17"/>
      <c r="H600" s="17"/>
    </row>
    <row r="601" spans="7:8" ht="12" customHeight="1">
      <c r="G601" s="17"/>
      <c r="H601" s="17"/>
    </row>
    <row r="602" spans="7:8" ht="12" customHeight="1">
      <c r="G602" s="17"/>
      <c r="H602" s="17"/>
    </row>
    <row r="603" spans="7:8" ht="12" customHeight="1">
      <c r="G603" s="17"/>
      <c r="H603" s="17"/>
    </row>
    <row r="604" spans="7:8" ht="12" customHeight="1">
      <c r="G604" s="17"/>
      <c r="H604" s="17"/>
    </row>
    <row r="605" spans="7:8" ht="12" customHeight="1">
      <c r="G605" s="17"/>
      <c r="H605" s="17"/>
    </row>
    <row r="606" spans="7:8" ht="12" customHeight="1">
      <c r="G606" s="17"/>
      <c r="H606" s="17"/>
    </row>
    <row r="607" spans="7:8" ht="12" customHeight="1">
      <c r="G607" s="17"/>
      <c r="H607" s="17"/>
    </row>
    <row r="608" spans="7:8" ht="12" customHeight="1">
      <c r="G608" s="17"/>
      <c r="H608" s="17"/>
    </row>
    <row r="609" spans="7:8" ht="12" customHeight="1">
      <c r="G609" s="17"/>
      <c r="H609" s="17"/>
    </row>
    <row r="610" spans="7:8" ht="12" customHeight="1">
      <c r="G610" s="17"/>
      <c r="H610" s="17"/>
    </row>
    <row r="611" spans="7:8" ht="12" customHeight="1">
      <c r="G611" s="17"/>
      <c r="H611" s="17"/>
    </row>
    <row r="612" spans="7:8" ht="12" customHeight="1">
      <c r="G612" s="17"/>
      <c r="H612" s="17"/>
    </row>
    <row r="613" spans="7:8" ht="12" customHeight="1">
      <c r="G613" s="17"/>
      <c r="H613" s="17"/>
    </row>
    <row r="614" spans="7:8" ht="12" customHeight="1">
      <c r="G614" s="17"/>
      <c r="H614" s="17"/>
    </row>
    <row r="615" spans="7:8" ht="12" customHeight="1">
      <c r="G615" s="17"/>
      <c r="H615" s="17"/>
    </row>
    <row r="616" spans="7:8" ht="12" customHeight="1">
      <c r="G616" s="17"/>
      <c r="H616" s="17"/>
    </row>
    <row r="617" spans="7:8" ht="12" customHeight="1">
      <c r="G617" s="17"/>
      <c r="H617" s="17"/>
    </row>
    <row r="618" spans="7:8" ht="12" customHeight="1">
      <c r="G618" s="17"/>
      <c r="H618" s="17"/>
    </row>
    <row r="619" spans="7:8" ht="12" customHeight="1">
      <c r="G619" s="17"/>
      <c r="H619" s="17"/>
    </row>
    <row r="620" spans="7:8" ht="12" customHeight="1">
      <c r="G620" s="17"/>
      <c r="H620" s="17"/>
    </row>
    <row r="621" spans="7:8" ht="12" customHeight="1">
      <c r="G621" s="17"/>
      <c r="H621" s="17"/>
    </row>
    <row r="622" spans="7:8" ht="12" customHeight="1">
      <c r="G622" s="17"/>
      <c r="H622" s="17"/>
    </row>
    <row r="623" spans="7:8" ht="12" customHeight="1">
      <c r="G623" s="17"/>
      <c r="H623" s="17"/>
    </row>
    <row r="624" spans="7:8" ht="12" customHeight="1">
      <c r="G624" s="17"/>
      <c r="H624" s="17"/>
    </row>
    <row r="625" spans="7:8" ht="12" customHeight="1">
      <c r="G625" s="17"/>
      <c r="H625" s="17"/>
    </row>
    <row r="626" spans="7:8" ht="12" customHeight="1">
      <c r="G626" s="17"/>
      <c r="H626" s="17"/>
    </row>
    <row r="627" spans="7:8" ht="12" customHeight="1">
      <c r="G627" s="17"/>
      <c r="H627" s="17"/>
    </row>
    <row r="628" spans="7:8" ht="12" customHeight="1">
      <c r="G628" s="17"/>
      <c r="H628" s="17"/>
    </row>
    <row r="629" spans="7:8" ht="12" customHeight="1">
      <c r="G629" s="17"/>
      <c r="H629" s="17"/>
    </row>
    <row r="630" spans="7:8" ht="12" customHeight="1">
      <c r="G630" s="17"/>
      <c r="H630" s="17"/>
    </row>
    <row r="631" spans="7:8" ht="12" customHeight="1">
      <c r="G631" s="17"/>
      <c r="H631" s="17"/>
    </row>
    <row r="632" spans="7:8" ht="12" customHeight="1">
      <c r="G632" s="17"/>
      <c r="H632" s="17"/>
    </row>
    <row r="633" spans="7:8" ht="12" customHeight="1">
      <c r="G633" s="17"/>
      <c r="H633" s="17"/>
    </row>
    <row r="634" spans="7:8" ht="12" customHeight="1">
      <c r="G634" s="17"/>
      <c r="H634" s="17"/>
    </row>
    <row r="635" spans="7:8" ht="12" customHeight="1">
      <c r="G635" s="17"/>
      <c r="H635" s="17"/>
    </row>
    <row r="636" spans="7:8" ht="12" customHeight="1">
      <c r="G636" s="17"/>
      <c r="H636" s="17"/>
    </row>
    <row r="637" spans="7:8" ht="12" customHeight="1">
      <c r="G637" s="17"/>
      <c r="H637" s="17"/>
    </row>
    <row r="638" spans="7:8" ht="12" customHeight="1">
      <c r="G638" s="17"/>
      <c r="H638" s="17"/>
    </row>
    <row r="639" spans="7:8" ht="12" customHeight="1">
      <c r="G639" s="17"/>
      <c r="H639" s="17"/>
    </row>
    <row r="640" spans="7:8" ht="12" customHeight="1">
      <c r="G640" s="17"/>
      <c r="H640" s="17"/>
    </row>
    <row r="641" spans="7:8" ht="12" customHeight="1">
      <c r="G641" s="17"/>
      <c r="H641" s="17"/>
    </row>
    <row r="642" spans="7:8" ht="12" customHeight="1">
      <c r="G642" s="17"/>
      <c r="H642" s="17"/>
    </row>
    <row r="643" spans="7:8" ht="12" customHeight="1">
      <c r="G643" s="17"/>
      <c r="H643" s="17"/>
    </row>
    <row r="644" spans="7:8" ht="12" customHeight="1">
      <c r="G644" s="17"/>
      <c r="H644" s="17"/>
    </row>
    <row r="645" spans="7:8" ht="12" customHeight="1">
      <c r="G645" s="17"/>
      <c r="H645" s="17"/>
    </row>
    <row r="646" spans="7:8" ht="12" customHeight="1">
      <c r="G646" s="17"/>
      <c r="H646" s="17"/>
    </row>
    <row r="647" spans="7:8" ht="12" customHeight="1">
      <c r="G647" s="17"/>
      <c r="H647" s="17"/>
    </row>
    <row r="648" spans="7:8" ht="12" customHeight="1">
      <c r="G648" s="17"/>
      <c r="H648" s="17"/>
    </row>
    <row r="649" spans="7:8" ht="12" customHeight="1">
      <c r="G649" s="17"/>
      <c r="H649" s="17"/>
    </row>
    <row r="650" spans="7:8" ht="12" customHeight="1">
      <c r="G650" s="17"/>
      <c r="H650" s="17"/>
    </row>
    <row r="651" spans="7:8" ht="12" customHeight="1">
      <c r="G651" s="17"/>
      <c r="H651" s="17"/>
    </row>
    <row r="652" spans="7:8" ht="12" customHeight="1">
      <c r="G652" s="17"/>
      <c r="H652" s="17"/>
    </row>
    <row r="653" spans="7:8" ht="12" customHeight="1">
      <c r="G653" s="17"/>
      <c r="H653" s="17"/>
    </row>
    <row r="654" spans="7:8" ht="12" customHeight="1">
      <c r="G654" s="17"/>
      <c r="H654" s="17"/>
    </row>
    <row r="655" spans="7:8" ht="12" customHeight="1">
      <c r="G655" s="17"/>
      <c r="H655" s="17"/>
    </row>
    <row r="656" spans="7:8" ht="12" customHeight="1">
      <c r="G656" s="17"/>
      <c r="H656" s="17"/>
    </row>
    <row r="657" spans="7:8" ht="12" customHeight="1">
      <c r="G657" s="17"/>
      <c r="H657" s="17"/>
    </row>
    <row r="658" spans="7:8" ht="12" customHeight="1">
      <c r="G658" s="17"/>
      <c r="H658" s="17"/>
    </row>
    <row r="659" spans="7:8" ht="12" customHeight="1">
      <c r="G659" s="17"/>
      <c r="H659" s="17"/>
    </row>
    <row r="660" spans="7:8" ht="12" customHeight="1">
      <c r="G660" s="17"/>
      <c r="H660" s="17"/>
    </row>
    <row r="661" spans="7:8" ht="12" customHeight="1">
      <c r="G661" s="17"/>
      <c r="H661" s="17"/>
    </row>
    <row r="662" spans="7:8" ht="12" customHeight="1">
      <c r="G662" s="17"/>
      <c r="H662" s="17"/>
    </row>
    <row r="663" spans="7:8" ht="12" customHeight="1">
      <c r="G663" s="17"/>
      <c r="H663" s="17"/>
    </row>
    <row r="664" spans="7:8" ht="12" customHeight="1">
      <c r="G664" s="17"/>
      <c r="H664" s="17"/>
    </row>
    <row r="665" spans="7:8" ht="12" customHeight="1">
      <c r="G665" s="17"/>
      <c r="H665" s="17"/>
    </row>
    <row r="666" spans="7:8" ht="12" customHeight="1">
      <c r="G666" s="17"/>
      <c r="H666" s="17"/>
    </row>
    <row r="667" spans="7:8" ht="12" customHeight="1">
      <c r="G667" s="17"/>
      <c r="H667" s="17"/>
    </row>
    <row r="668" spans="7:8" ht="12" customHeight="1">
      <c r="G668" s="17"/>
      <c r="H668" s="17"/>
    </row>
    <row r="669" spans="7:8" ht="12" customHeight="1">
      <c r="G669" s="17"/>
      <c r="H669" s="17"/>
    </row>
    <row r="670" spans="7:8" ht="12" customHeight="1">
      <c r="G670" s="17"/>
      <c r="H670" s="17"/>
    </row>
    <row r="671" spans="7:8" ht="12" customHeight="1">
      <c r="G671" s="17"/>
      <c r="H671" s="17"/>
    </row>
    <row r="672" spans="7:8" ht="12" customHeight="1">
      <c r="G672" s="17"/>
      <c r="H672" s="17"/>
    </row>
    <row r="673" spans="7:8" ht="12" customHeight="1">
      <c r="G673" s="17"/>
      <c r="H673" s="17"/>
    </row>
    <row r="674" spans="7:8" ht="12" customHeight="1">
      <c r="G674" s="17"/>
      <c r="H674" s="17"/>
    </row>
    <row r="675" spans="7:8" ht="12" customHeight="1">
      <c r="G675" s="17"/>
      <c r="H675" s="17"/>
    </row>
    <row r="676" spans="7:8" ht="12" customHeight="1">
      <c r="G676" s="17"/>
      <c r="H676" s="17"/>
    </row>
    <row r="677" spans="7:8" ht="12" customHeight="1">
      <c r="G677" s="17"/>
      <c r="H677" s="17"/>
    </row>
    <row r="678" spans="7:8" ht="12" customHeight="1">
      <c r="G678" s="17"/>
      <c r="H678" s="17"/>
    </row>
    <row r="679" spans="7:8" ht="12" customHeight="1">
      <c r="G679" s="17"/>
      <c r="H679" s="17"/>
    </row>
    <row r="680" spans="7:8" ht="12" customHeight="1">
      <c r="G680" s="17"/>
      <c r="H680" s="17"/>
    </row>
    <row r="681" spans="7:8" ht="12" customHeight="1">
      <c r="G681" s="17"/>
      <c r="H681" s="17"/>
    </row>
    <row r="682" spans="7:8" ht="12" customHeight="1">
      <c r="G682" s="17"/>
      <c r="H682" s="17"/>
    </row>
    <row r="683" spans="7:8" ht="12" customHeight="1">
      <c r="G683" s="17"/>
      <c r="H683" s="17"/>
    </row>
    <row r="684" spans="7:8" ht="12" customHeight="1">
      <c r="G684" s="17"/>
      <c r="H684" s="17"/>
    </row>
    <row r="685" spans="7:8" ht="12" customHeight="1">
      <c r="G685" s="17"/>
      <c r="H685" s="17"/>
    </row>
    <row r="686" spans="7:8" ht="12" customHeight="1">
      <c r="G686" s="17"/>
      <c r="H686" s="17"/>
    </row>
    <row r="687" spans="7:8" ht="12" customHeight="1">
      <c r="G687" s="17"/>
      <c r="H687" s="17"/>
    </row>
    <row r="688" spans="7:8" ht="12" customHeight="1">
      <c r="G688" s="17"/>
      <c r="H688" s="17"/>
    </row>
    <row r="689" spans="7:8" ht="12" customHeight="1">
      <c r="G689" s="17"/>
      <c r="H689" s="17"/>
    </row>
    <row r="690" spans="7:8" ht="12" customHeight="1">
      <c r="G690" s="17"/>
      <c r="H690" s="17"/>
    </row>
    <row r="691" spans="7:8" ht="12" customHeight="1">
      <c r="G691" s="17"/>
      <c r="H691" s="17"/>
    </row>
    <row r="692" spans="7:8" ht="12" customHeight="1">
      <c r="G692" s="17"/>
      <c r="H692" s="17"/>
    </row>
    <row r="693" spans="7:8" ht="12" customHeight="1">
      <c r="G693" s="17"/>
      <c r="H693" s="17"/>
    </row>
    <row r="694" spans="7:8" ht="12" customHeight="1">
      <c r="G694" s="17"/>
      <c r="H694" s="17"/>
    </row>
    <row r="695" spans="7:8" ht="12" customHeight="1">
      <c r="G695" s="17"/>
      <c r="H695" s="17"/>
    </row>
    <row r="696" spans="7:8" ht="12" customHeight="1">
      <c r="G696" s="17"/>
      <c r="H696" s="17"/>
    </row>
    <row r="697" spans="7:8" ht="12" customHeight="1">
      <c r="G697" s="17"/>
      <c r="H697" s="17"/>
    </row>
    <row r="698" spans="7:8" ht="12" customHeight="1">
      <c r="G698" s="17"/>
      <c r="H698" s="17"/>
    </row>
    <row r="699" spans="7:8" ht="12" customHeight="1">
      <c r="G699" s="17"/>
      <c r="H699" s="17"/>
    </row>
    <row r="700" spans="7:8" ht="12" customHeight="1">
      <c r="G700" s="17"/>
      <c r="H700" s="17"/>
    </row>
    <row r="701" spans="7:8" ht="12" customHeight="1">
      <c r="G701" s="17"/>
      <c r="H701" s="17"/>
    </row>
    <row r="702" spans="7:8" ht="12" customHeight="1">
      <c r="G702" s="17"/>
      <c r="H702" s="17"/>
    </row>
    <row r="703" spans="7:8" ht="12" customHeight="1">
      <c r="G703" s="17"/>
      <c r="H703" s="17"/>
    </row>
    <row r="704" spans="7:8" ht="12" customHeight="1">
      <c r="G704" s="17"/>
      <c r="H704" s="17"/>
    </row>
    <row r="705" spans="7:8" ht="12" customHeight="1">
      <c r="G705" s="17"/>
      <c r="H705" s="17"/>
    </row>
    <row r="706" spans="7:8" ht="12" customHeight="1">
      <c r="G706" s="17"/>
      <c r="H706" s="17"/>
    </row>
    <row r="707" spans="7:8" ht="12" customHeight="1">
      <c r="G707" s="17"/>
      <c r="H707" s="17"/>
    </row>
    <row r="708" spans="7:8" ht="12" customHeight="1">
      <c r="G708" s="17"/>
      <c r="H708" s="17"/>
    </row>
    <row r="709" spans="7:8" ht="12" customHeight="1">
      <c r="G709" s="17"/>
      <c r="H709" s="17"/>
    </row>
    <row r="710" spans="7:8" ht="12" customHeight="1">
      <c r="G710" s="17"/>
      <c r="H710" s="17"/>
    </row>
    <row r="711" spans="7:8" ht="12" customHeight="1">
      <c r="G711" s="17"/>
      <c r="H711" s="17"/>
    </row>
    <row r="712" spans="7:8" ht="12" customHeight="1">
      <c r="G712" s="17"/>
      <c r="H712" s="17"/>
    </row>
    <row r="713" spans="7:8" ht="12" customHeight="1">
      <c r="G713" s="17"/>
      <c r="H713" s="17"/>
    </row>
    <row r="714" spans="7:8" ht="12" customHeight="1">
      <c r="G714" s="17"/>
      <c r="H714" s="17"/>
    </row>
    <row r="715" spans="7:8" ht="12" customHeight="1">
      <c r="G715" s="17"/>
      <c r="H715" s="17"/>
    </row>
    <row r="716" spans="7:8" ht="12" customHeight="1">
      <c r="G716" s="17"/>
      <c r="H716" s="17"/>
    </row>
    <row r="717" spans="7:8" ht="12" customHeight="1">
      <c r="G717" s="17"/>
      <c r="H717" s="17"/>
    </row>
    <row r="718" spans="7:8" ht="12" customHeight="1">
      <c r="G718" s="17"/>
      <c r="H718" s="17"/>
    </row>
    <row r="719" spans="7:8" ht="12" customHeight="1">
      <c r="G719" s="17"/>
      <c r="H719" s="17"/>
    </row>
    <row r="720" spans="7:8" ht="12" customHeight="1">
      <c r="G720" s="17"/>
      <c r="H720" s="17"/>
    </row>
    <row r="721" spans="7:8" ht="12" customHeight="1">
      <c r="G721" s="17"/>
      <c r="H721" s="17"/>
    </row>
    <row r="722" spans="7:8" ht="12" customHeight="1">
      <c r="G722" s="17"/>
      <c r="H722" s="17"/>
    </row>
    <row r="723" spans="7:8" ht="12" customHeight="1">
      <c r="G723" s="17"/>
      <c r="H723" s="17"/>
    </row>
    <row r="724" spans="7:8" ht="12" customHeight="1">
      <c r="G724" s="17"/>
      <c r="H724" s="17"/>
    </row>
    <row r="725" spans="7:8" ht="12" customHeight="1">
      <c r="G725" s="17"/>
      <c r="H725" s="17"/>
    </row>
    <row r="726" spans="7:8" ht="12" customHeight="1">
      <c r="G726" s="17"/>
      <c r="H726" s="17"/>
    </row>
    <row r="727" spans="7:8" ht="12" customHeight="1">
      <c r="G727" s="17"/>
      <c r="H727" s="17"/>
    </row>
    <row r="728" spans="7:8" ht="12" customHeight="1">
      <c r="G728" s="17"/>
      <c r="H728" s="17"/>
    </row>
    <row r="729" spans="7:8" ht="12" customHeight="1">
      <c r="G729" s="17"/>
      <c r="H729" s="17"/>
    </row>
    <row r="730" spans="7:8" ht="12" customHeight="1">
      <c r="G730" s="17"/>
      <c r="H730" s="17"/>
    </row>
    <row r="731" spans="7:8" ht="12" customHeight="1">
      <c r="G731" s="17"/>
      <c r="H731" s="17"/>
    </row>
    <row r="732" spans="7:8" ht="12" customHeight="1">
      <c r="G732" s="17"/>
      <c r="H732" s="17"/>
    </row>
    <row r="733" spans="7:8" ht="12" customHeight="1">
      <c r="G733" s="17"/>
      <c r="H733" s="17"/>
    </row>
    <row r="734" spans="7:8" ht="12" customHeight="1">
      <c r="G734" s="17"/>
      <c r="H734" s="17"/>
    </row>
    <row r="735" spans="7:8" ht="12" customHeight="1">
      <c r="G735" s="17"/>
      <c r="H735" s="17"/>
    </row>
    <row r="736" spans="7:8" ht="12" customHeight="1">
      <c r="G736" s="17"/>
      <c r="H736" s="17"/>
    </row>
    <row r="737" spans="7:8" ht="12" customHeight="1">
      <c r="G737" s="17"/>
      <c r="H737" s="17"/>
    </row>
    <row r="738" spans="7:8" ht="12" customHeight="1">
      <c r="G738" s="17"/>
      <c r="H738" s="17"/>
    </row>
    <row r="739" spans="7:8" ht="12" customHeight="1">
      <c r="G739" s="17"/>
      <c r="H739" s="17"/>
    </row>
    <row r="740" spans="7:8" ht="12" customHeight="1">
      <c r="G740" s="17"/>
      <c r="H740" s="17"/>
    </row>
    <row r="741" spans="7:8" ht="12" customHeight="1">
      <c r="G741" s="17"/>
      <c r="H741" s="17"/>
    </row>
    <row r="742" spans="7:8" ht="12" customHeight="1">
      <c r="G742" s="17"/>
      <c r="H742" s="17"/>
    </row>
    <row r="743" spans="7:8" ht="12" customHeight="1">
      <c r="G743" s="17"/>
      <c r="H743" s="17"/>
    </row>
    <row r="744" spans="7:8" ht="12" customHeight="1">
      <c r="G744" s="17"/>
      <c r="H744" s="17"/>
    </row>
    <row r="745" spans="7:8" ht="12" customHeight="1">
      <c r="G745" s="17"/>
      <c r="H745" s="17"/>
    </row>
    <row r="746" spans="7:8" ht="12" customHeight="1">
      <c r="G746" s="17"/>
      <c r="H746" s="17"/>
    </row>
    <row r="747" spans="7:8" ht="12" customHeight="1">
      <c r="G747" s="17"/>
      <c r="H747" s="17"/>
    </row>
    <row r="748" spans="7:8" ht="12" customHeight="1">
      <c r="G748" s="17"/>
      <c r="H748" s="17"/>
    </row>
    <row r="749" spans="7:8" ht="12" customHeight="1">
      <c r="G749" s="17"/>
      <c r="H749" s="17"/>
    </row>
    <row r="750" spans="7:8" ht="12" customHeight="1">
      <c r="G750" s="17"/>
      <c r="H750" s="17"/>
    </row>
    <row r="751" spans="7:8" ht="12" customHeight="1">
      <c r="G751" s="17"/>
      <c r="H751" s="17"/>
    </row>
    <row r="752" spans="7:8" ht="12" customHeight="1">
      <c r="G752" s="17"/>
      <c r="H752" s="17"/>
    </row>
    <row r="753" spans="7:8" ht="12" customHeight="1">
      <c r="G753" s="17"/>
      <c r="H753" s="17"/>
    </row>
    <row r="754" spans="7:8" ht="12" customHeight="1">
      <c r="G754" s="17"/>
      <c r="H754" s="17"/>
    </row>
    <row r="755" spans="7:8" ht="12" customHeight="1">
      <c r="G755" s="17"/>
      <c r="H755" s="17"/>
    </row>
    <row r="756" spans="7:8" ht="12" customHeight="1">
      <c r="G756" s="17"/>
      <c r="H756" s="17"/>
    </row>
    <row r="757" spans="7:8" ht="12" customHeight="1">
      <c r="G757" s="17"/>
      <c r="H757" s="17"/>
    </row>
    <row r="758" spans="7:8" ht="12" customHeight="1">
      <c r="G758" s="17"/>
      <c r="H758" s="17"/>
    </row>
    <row r="759" spans="7:8" ht="12" customHeight="1">
      <c r="G759" s="17"/>
      <c r="H759" s="17"/>
    </row>
    <row r="760" spans="7:8" ht="12" customHeight="1">
      <c r="G760" s="17"/>
      <c r="H760" s="17"/>
    </row>
    <row r="761" spans="7:8" ht="12" customHeight="1">
      <c r="G761" s="17"/>
      <c r="H761" s="17"/>
    </row>
    <row r="762" spans="7:8" ht="12" customHeight="1">
      <c r="G762" s="17"/>
      <c r="H762" s="17"/>
    </row>
    <row r="763" spans="7:8" ht="12" customHeight="1">
      <c r="G763" s="17"/>
      <c r="H763" s="17"/>
    </row>
    <row r="764" spans="7:8" ht="12" customHeight="1">
      <c r="G764" s="17"/>
      <c r="H764" s="17"/>
    </row>
    <row r="765" spans="7:8" ht="12" customHeight="1">
      <c r="G765" s="17"/>
      <c r="H765" s="17"/>
    </row>
    <row r="766" spans="7:8" ht="12" customHeight="1">
      <c r="G766" s="17"/>
      <c r="H766" s="17"/>
    </row>
    <row r="767" spans="7:8" ht="12" customHeight="1">
      <c r="G767" s="17"/>
      <c r="H767" s="17"/>
    </row>
    <row r="768" spans="7:8" ht="12" customHeight="1">
      <c r="G768" s="17"/>
      <c r="H768" s="17"/>
    </row>
    <row r="769" spans="7:8" ht="12" customHeight="1">
      <c r="G769" s="17"/>
      <c r="H769" s="17"/>
    </row>
    <row r="770" spans="7:8" ht="12" customHeight="1">
      <c r="G770" s="17"/>
      <c r="H770" s="17"/>
    </row>
    <row r="771" spans="7:8" ht="12" customHeight="1">
      <c r="G771" s="17"/>
      <c r="H771" s="17"/>
    </row>
    <row r="772" spans="7:8" ht="12" customHeight="1">
      <c r="G772" s="17"/>
      <c r="H772" s="17"/>
    </row>
    <row r="773" spans="7:8" ht="12" customHeight="1">
      <c r="G773" s="17"/>
      <c r="H773" s="17"/>
    </row>
    <row r="774" spans="7:8" ht="12" customHeight="1">
      <c r="G774" s="17"/>
      <c r="H774" s="17"/>
    </row>
    <row r="775" spans="7:8" ht="12" customHeight="1">
      <c r="G775" s="17"/>
      <c r="H775" s="17"/>
    </row>
    <row r="776" spans="7:8" ht="12" customHeight="1">
      <c r="G776" s="17"/>
      <c r="H776" s="17"/>
    </row>
    <row r="777" spans="7:8" ht="12" customHeight="1">
      <c r="G777" s="17"/>
      <c r="H777" s="17"/>
    </row>
    <row r="778" spans="7:8" ht="12" customHeight="1">
      <c r="G778" s="17"/>
      <c r="H778" s="17"/>
    </row>
    <row r="779" spans="7:8" ht="12" customHeight="1">
      <c r="G779" s="17"/>
      <c r="H779" s="17"/>
    </row>
    <row r="780" spans="7:8" ht="12" customHeight="1">
      <c r="G780" s="17"/>
      <c r="H780" s="17"/>
    </row>
    <row r="781" spans="7:8" ht="12" customHeight="1">
      <c r="G781" s="17"/>
      <c r="H781" s="17"/>
    </row>
    <row r="782" spans="7:8" ht="12" customHeight="1">
      <c r="G782" s="17"/>
      <c r="H782" s="17"/>
    </row>
    <row r="783" spans="7:8" ht="12" customHeight="1">
      <c r="G783" s="17"/>
      <c r="H783" s="17"/>
    </row>
    <row r="784" spans="7:8" ht="12" customHeight="1">
      <c r="G784" s="17"/>
      <c r="H784" s="17"/>
    </row>
    <row r="785" spans="7:8" ht="12" customHeight="1">
      <c r="G785" s="17"/>
      <c r="H785" s="17"/>
    </row>
    <row r="786" spans="7:8" ht="12" customHeight="1">
      <c r="G786" s="17"/>
      <c r="H786" s="17"/>
    </row>
    <row r="787" spans="7:8" ht="12" customHeight="1">
      <c r="G787" s="17"/>
      <c r="H787" s="17"/>
    </row>
    <row r="788" spans="7:8" ht="12" customHeight="1">
      <c r="G788" s="17"/>
      <c r="H788" s="17"/>
    </row>
    <row r="789" spans="7:8" ht="12" customHeight="1">
      <c r="G789" s="17"/>
      <c r="H789" s="17"/>
    </row>
    <row r="790" spans="7:8" ht="12" customHeight="1">
      <c r="G790" s="17"/>
      <c r="H790" s="17"/>
    </row>
    <row r="791" spans="7:8" ht="12" customHeight="1">
      <c r="G791" s="17"/>
      <c r="H791" s="17"/>
    </row>
    <row r="792" spans="7:8" ht="12" customHeight="1">
      <c r="G792" s="17"/>
      <c r="H792" s="17"/>
    </row>
    <row r="793" spans="7:8" ht="12" customHeight="1">
      <c r="G793" s="17"/>
      <c r="H793" s="17"/>
    </row>
    <row r="794" spans="7:8" ht="12" customHeight="1">
      <c r="G794" s="17"/>
      <c r="H794" s="17"/>
    </row>
    <row r="795" spans="7:8" ht="12" customHeight="1">
      <c r="G795" s="17"/>
      <c r="H795" s="17"/>
    </row>
    <row r="796" spans="7:8" ht="12" customHeight="1">
      <c r="G796" s="17"/>
      <c r="H796" s="17"/>
    </row>
    <row r="797" spans="7:8" ht="12" customHeight="1">
      <c r="G797" s="17"/>
      <c r="H797" s="17"/>
    </row>
    <row r="798" spans="7:8" ht="12" customHeight="1">
      <c r="G798" s="17"/>
      <c r="H798" s="17"/>
    </row>
    <row r="799" spans="7:8" ht="12" customHeight="1">
      <c r="G799" s="17"/>
      <c r="H799" s="17"/>
    </row>
    <row r="800" spans="7:8" ht="12" customHeight="1">
      <c r="G800" s="17"/>
      <c r="H800" s="17"/>
    </row>
    <row r="801" spans="7:8" ht="12" customHeight="1">
      <c r="G801" s="17"/>
      <c r="H801" s="17"/>
    </row>
    <row r="802" spans="7:8" ht="12" customHeight="1">
      <c r="G802" s="17"/>
      <c r="H802" s="17"/>
    </row>
    <row r="803" spans="7:8" ht="12" customHeight="1">
      <c r="G803" s="17"/>
      <c r="H803" s="17"/>
    </row>
    <row r="804" spans="7:8" ht="12" customHeight="1">
      <c r="G804" s="17"/>
      <c r="H804" s="17"/>
    </row>
    <row r="805" spans="7:8" ht="12" customHeight="1">
      <c r="G805" s="17"/>
      <c r="H805" s="17"/>
    </row>
    <row r="806" spans="7:8" ht="12" customHeight="1">
      <c r="G806" s="17"/>
      <c r="H806" s="17"/>
    </row>
    <row r="807" spans="7:8" ht="12" customHeight="1">
      <c r="G807" s="17"/>
      <c r="H807" s="17"/>
    </row>
    <row r="808" spans="7:8" ht="12" customHeight="1">
      <c r="G808" s="17"/>
      <c r="H808" s="17"/>
    </row>
    <row r="809" spans="7:8" ht="12" customHeight="1">
      <c r="G809" s="17"/>
      <c r="H809" s="17"/>
    </row>
    <row r="810" spans="7:8" ht="12" customHeight="1">
      <c r="G810" s="17"/>
      <c r="H810" s="17"/>
    </row>
    <row r="811" spans="7:8" ht="12" customHeight="1">
      <c r="G811" s="17"/>
      <c r="H811" s="17"/>
    </row>
    <row r="812" spans="7:8" ht="12" customHeight="1">
      <c r="G812" s="17"/>
      <c r="H812" s="17"/>
    </row>
    <row r="813" spans="7:8" ht="12" customHeight="1">
      <c r="G813" s="17"/>
      <c r="H813" s="17"/>
    </row>
    <row r="814" spans="7:8" ht="12" customHeight="1">
      <c r="G814" s="17"/>
      <c r="H814" s="17"/>
    </row>
    <row r="815" spans="7:8" ht="12" customHeight="1">
      <c r="G815" s="17"/>
      <c r="H815" s="17"/>
    </row>
    <row r="816" spans="7:8" ht="12" customHeight="1">
      <c r="G816" s="17"/>
      <c r="H816" s="17"/>
    </row>
    <row r="817" spans="7:8" ht="12" customHeight="1">
      <c r="G817" s="17"/>
      <c r="H817" s="17"/>
    </row>
    <row r="818" spans="7:8" ht="12" customHeight="1">
      <c r="G818" s="17"/>
      <c r="H818" s="17"/>
    </row>
    <row r="819" spans="7:8" ht="12" customHeight="1">
      <c r="G819" s="17"/>
      <c r="H819" s="17"/>
    </row>
    <row r="820" spans="7:8" ht="12" customHeight="1">
      <c r="G820" s="17"/>
      <c r="H820" s="17"/>
    </row>
    <row r="821" spans="7:8" ht="12" customHeight="1">
      <c r="G821" s="17"/>
      <c r="H821" s="17"/>
    </row>
    <row r="822" spans="7:8" ht="12" customHeight="1">
      <c r="G822" s="17"/>
      <c r="H822" s="17"/>
    </row>
    <row r="823" spans="7:8" ht="12" customHeight="1">
      <c r="G823" s="17"/>
      <c r="H823" s="17"/>
    </row>
    <row r="824" spans="7:8" ht="12" customHeight="1">
      <c r="G824" s="17"/>
      <c r="H824" s="17"/>
    </row>
    <row r="825" spans="7:8" ht="12" customHeight="1">
      <c r="G825" s="17"/>
      <c r="H825" s="17"/>
    </row>
    <row r="826" spans="7:8" ht="12" customHeight="1">
      <c r="G826" s="17"/>
      <c r="H826" s="17"/>
    </row>
    <row r="827" spans="7:8" ht="12" customHeight="1">
      <c r="G827" s="17"/>
      <c r="H827" s="17"/>
    </row>
    <row r="828" spans="7:8" ht="12" customHeight="1">
      <c r="G828" s="17"/>
      <c r="H828" s="17"/>
    </row>
    <row r="829" spans="7:8" ht="12" customHeight="1">
      <c r="G829" s="17"/>
      <c r="H829" s="17"/>
    </row>
    <row r="830" spans="7:8" ht="12" customHeight="1">
      <c r="G830" s="17"/>
      <c r="H830" s="17"/>
    </row>
    <row r="831" spans="7:8" ht="12" customHeight="1">
      <c r="G831" s="17"/>
      <c r="H831" s="17"/>
    </row>
    <row r="832" spans="7:8" ht="12" customHeight="1">
      <c r="G832" s="17"/>
      <c r="H832" s="17"/>
    </row>
    <row r="833" spans="7:8" ht="12" customHeight="1">
      <c r="G833" s="17"/>
      <c r="H833" s="17"/>
    </row>
    <row r="834" spans="7:8" ht="12" customHeight="1">
      <c r="G834" s="17"/>
      <c r="H834" s="17"/>
    </row>
    <row r="835" spans="7:8" ht="12" customHeight="1">
      <c r="G835" s="17"/>
      <c r="H835" s="17"/>
    </row>
    <row r="836" spans="7:8" ht="12" customHeight="1">
      <c r="G836" s="17"/>
      <c r="H836" s="17"/>
    </row>
    <row r="837" spans="7:8" ht="12" customHeight="1">
      <c r="G837" s="17"/>
      <c r="H837" s="17"/>
    </row>
    <row r="838" spans="7:8" ht="12" customHeight="1">
      <c r="G838" s="17"/>
      <c r="H838" s="17"/>
    </row>
    <row r="839" spans="7:8" ht="12" customHeight="1">
      <c r="G839" s="17"/>
      <c r="H839" s="17"/>
    </row>
    <row r="840" spans="7:8" ht="12" customHeight="1">
      <c r="G840" s="17"/>
      <c r="H840" s="17"/>
    </row>
    <row r="841" spans="7:8" ht="12" customHeight="1">
      <c r="G841" s="17"/>
      <c r="H841" s="17"/>
    </row>
    <row r="842" spans="7:8" ht="12" customHeight="1">
      <c r="G842" s="17"/>
      <c r="H842" s="17"/>
    </row>
    <row r="843" spans="7:8" ht="12" customHeight="1">
      <c r="G843" s="17"/>
      <c r="H843" s="17"/>
    </row>
    <row r="844" spans="7:8" ht="12" customHeight="1">
      <c r="G844" s="17"/>
      <c r="H844" s="17"/>
    </row>
    <row r="845" spans="7:8" ht="12" customHeight="1">
      <c r="G845" s="17"/>
      <c r="H845" s="17"/>
    </row>
    <row r="846" spans="7:8" ht="12" customHeight="1">
      <c r="G846" s="17"/>
      <c r="H846" s="17"/>
    </row>
    <row r="847" spans="7:8" ht="12" customHeight="1">
      <c r="G847" s="17"/>
      <c r="H847" s="17"/>
    </row>
    <row r="848" spans="7:8" ht="12" customHeight="1">
      <c r="G848" s="17"/>
      <c r="H848" s="17"/>
    </row>
    <row r="849" spans="7:8" ht="12" customHeight="1">
      <c r="G849" s="17"/>
      <c r="H849" s="17"/>
    </row>
    <row r="850" spans="7:8" ht="12" customHeight="1">
      <c r="G850" s="17"/>
      <c r="H850" s="17"/>
    </row>
    <row r="851" spans="7:8" ht="12" customHeight="1">
      <c r="G851" s="17"/>
      <c r="H851" s="17"/>
    </row>
    <row r="852" spans="7:8" ht="12" customHeight="1">
      <c r="G852" s="17"/>
      <c r="H852" s="17"/>
    </row>
    <row r="853" spans="7:8" ht="12" customHeight="1">
      <c r="G853" s="17"/>
      <c r="H853" s="17"/>
    </row>
    <row r="854" spans="7:8" ht="12" customHeight="1">
      <c r="G854" s="17"/>
      <c r="H854" s="17"/>
    </row>
    <row r="855" spans="7:8" ht="12" customHeight="1">
      <c r="G855" s="17"/>
      <c r="H855" s="17"/>
    </row>
    <row r="856" spans="7:8" ht="12" customHeight="1">
      <c r="G856" s="17"/>
      <c r="H856" s="17"/>
    </row>
    <row r="857" spans="7:8" ht="12" customHeight="1">
      <c r="G857" s="17"/>
      <c r="H857" s="17"/>
    </row>
    <row r="858" spans="7:8" ht="12" customHeight="1">
      <c r="G858" s="17"/>
      <c r="H858" s="17"/>
    </row>
    <row r="859" spans="7:8" ht="12" customHeight="1">
      <c r="G859" s="17"/>
      <c r="H859" s="17"/>
    </row>
    <row r="860" spans="7:8" ht="12" customHeight="1">
      <c r="G860" s="17"/>
      <c r="H860" s="17"/>
    </row>
    <row r="861" spans="7:8" ht="12" customHeight="1">
      <c r="G861" s="17"/>
      <c r="H861" s="17"/>
    </row>
    <row r="862" spans="7:8" ht="12" customHeight="1">
      <c r="G862" s="17"/>
      <c r="H862" s="17"/>
    </row>
    <row r="863" spans="7:8" ht="12" customHeight="1">
      <c r="G863" s="17"/>
      <c r="H863" s="17"/>
    </row>
    <row r="864" spans="7:8" ht="12" customHeight="1">
      <c r="G864" s="17"/>
      <c r="H864" s="17"/>
    </row>
    <row r="865" spans="7:8" ht="12" customHeight="1">
      <c r="G865" s="17"/>
      <c r="H865" s="17"/>
    </row>
    <row r="866" spans="7:8" ht="12" customHeight="1">
      <c r="G866" s="17"/>
      <c r="H866" s="17"/>
    </row>
    <row r="867" spans="7:8" ht="12" customHeight="1">
      <c r="G867" s="17"/>
      <c r="H867" s="17"/>
    </row>
    <row r="868" spans="7:8" ht="12" customHeight="1">
      <c r="G868" s="17"/>
      <c r="H868" s="17"/>
    </row>
    <row r="869" spans="7:8" ht="12" customHeight="1">
      <c r="G869" s="17"/>
      <c r="H869" s="17"/>
    </row>
    <row r="870" spans="7:8" ht="12" customHeight="1">
      <c r="G870" s="17"/>
      <c r="H870" s="17"/>
    </row>
    <row r="871" spans="7:8" ht="12" customHeight="1">
      <c r="G871" s="17"/>
      <c r="H871" s="17"/>
    </row>
    <row r="872" spans="7:8" ht="12" customHeight="1">
      <c r="G872" s="17"/>
      <c r="H872" s="17"/>
    </row>
    <row r="873" spans="7:8" ht="12" customHeight="1">
      <c r="G873" s="17"/>
      <c r="H873" s="17"/>
    </row>
    <row r="874" spans="7:8" ht="12" customHeight="1">
      <c r="G874" s="17"/>
      <c r="H874" s="17"/>
    </row>
    <row r="875" spans="7:8" ht="12" customHeight="1">
      <c r="G875" s="17"/>
      <c r="H875" s="17"/>
    </row>
    <row r="876" spans="7:8" ht="12" customHeight="1">
      <c r="G876" s="17"/>
      <c r="H876" s="17"/>
    </row>
    <row r="877" spans="7:8" ht="12" customHeight="1">
      <c r="G877" s="17"/>
      <c r="H877" s="17"/>
    </row>
    <row r="878" spans="7:8" ht="12" customHeight="1">
      <c r="G878" s="17"/>
      <c r="H878" s="17"/>
    </row>
    <row r="879" spans="7:8" ht="12" customHeight="1">
      <c r="G879" s="17"/>
      <c r="H879" s="17"/>
    </row>
    <row r="880" spans="7:8" ht="12" customHeight="1">
      <c r="G880" s="17"/>
      <c r="H880" s="17"/>
    </row>
    <row r="881" spans="7:8" ht="12" customHeight="1">
      <c r="G881" s="17"/>
      <c r="H881" s="17"/>
    </row>
    <row r="882" spans="7:8" ht="12" customHeight="1">
      <c r="G882" s="17"/>
      <c r="H882" s="17"/>
    </row>
    <row r="883" spans="7:8" ht="12" customHeight="1">
      <c r="G883" s="17"/>
      <c r="H883" s="17"/>
    </row>
    <row r="884" spans="7:8" ht="12" customHeight="1">
      <c r="G884" s="17"/>
      <c r="H884" s="17"/>
    </row>
    <row r="885" spans="7:8" ht="12" customHeight="1">
      <c r="G885" s="17"/>
      <c r="H885" s="17"/>
    </row>
    <row r="886" spans="7:8" ht="12" customHeight="1">
      <c r="G886" s="17"/>
      <c r="H886" s="17"/>
    </row>
    <row r="887" spans="7:8" ht="12" customHeight="1">
      <c r="G887" s="17"/>
      <c r="H887" s="17"/>
    </row>
    <row r="888" spans="7:8" ht="12" customHeight="1">
      <c r="G888" s="17"/>
      <c r="H888" s="17"/>
    </row>
    <row r="889" spans="7:8" ht="12" customHeight="1">
      <c r="G889" s="17"/>
      <c r="H889" s="17"/>
    </row>
    <row r="890" spans="7:8" ht="12" customHeight="1">
      <c r="G890" s="17"/>
      <c r="H890" s="17"/>
    </row>
    <row r="891" spans="7:8" ht="12" customHeight="1">
      <c r="G891" s="17"/>
      <c r="H891" s="17"/>
    </row>
    <row r="892" spans="7:8" ht="12" customHeight="1">
      <c r="G892" s="17"/>
      <c r="H892" s="17"/>
    </row>
    <row r="893" spans="7:8" ht="12" customHeight="1">
      <c r="G893" s="17"/>
      <c r="H893" s="17"/>
    </row>
    <row r="894" spans="7:8" ht="12" customHeight="1">
      <c r="G894" s="17"/>
      <c r="H894" s="17"/>
    </row>
    <row r="895" spans="7:8" ht="12" customHeight="1">
      <c r="G895" s="17"/>
      <c r="H895" s="17"/>
    </row>
    <row r="896" spans="7:8" ht="12" customHeight="1">
      <c r="G896" s="17"/>
      <c r="H896" s="17"/>
    </row>
    <row r="897" spans="7:8" ht="12" customHeight="1">
      <c r="G897" s="17"/>
      <c r="H897" s="17"/>
    </row>
    <row r="898" spans="7:8" ht="12" customHeight="1">
      <c r="G898" s="17"/>
      <c r="H898" s="17"/>
    </row>
    <row r="899" spans="7:8" ht="12" customHeight="1">
      <c r="G899" s="17"/>
      <c r="H899" s="17"/>
    </row>
    <row r="900" spans="7:8" ht="12" customHeight="1">
      <c r="G900" s="17"/>
      <c r="H900" s="17"/>
    </row>
    <row r="901" spans="7:8" ht="12" customHeight="1">
      <c r="G901" s="17"/>
      <c r="H901" s="17"/>
    </row>
    <row r="902" spans="7:8" ht="12" customHeight="1">
      <c r="G902" s="17"/>
      <c r="H902" s="17"/>
    </row>
    <row r="903" spans="7:8" ht="12" customHeight="1">
      <c r="G903" s="17"/>
      <c r="H903" s="17"/>
    </row>
    <row r="904" spans="7:8" ht="12" customHeight="1">
      <c r="G904" s="17"/>
      <c r="H904" s="17"/>
    </row>
    <row r="905" spans="7:8" ht="12" customHeight="1">
      <c r="G905" s="17"/>
      <c r="H905" s="17"/>
    </row>
    <row r="906" spans="7:8" ht="12" customHeight="1">
      <c r="G906" s="17"/>
      <c r="H906" s="17"/>
    </row>
    <row r="907" spans="7:8" ht="12" customHeight="1">
      <c r="G907" s="17"/>
      <c r="H907" s="17"/>
    </row>
    <row r="908" spans="7:8" ht="12" customHeight="1">
      <c r="G908" s="17"/>
      <c r="H908" s="17"/>
    </row>
    <row r="909" spans="7:8" ht="12" customHeight="1">
      <c r="G909" s="17"/>
      <c r="H909" s="17"/>
    </row>
    <row r="910" spans="7:8" ht="12" customHeight="1">
      <c r="G910" s="17"/>
      <c r="H910" s="17"/>
    </row>
    <row r="911" spans="7:8" ht="12" customHeight="1">
      <c r="G911" s="17"/>
      <c r="H911" s="17"/>
    </row>
    <row r="912" spans="7:8" ht="12" customHeight="1">
      <c r="G912" s="17"/>
      <c r="H912" s="17"/>
    </row>
    <row r="913" spans="7:8" ht="12" customHeight="1">
      <c r="G913" s="17"/>
      <c r="H913" s="17"/>
    </row>
    <row r="914" spans="7:8" ht="12" customHeight="1">
      <c r="G914" s="17"/>
      <c r="H914" s="17"/>
    </row>
    <row r="915" spans="7:8" ht="12" customHeight="1">
      <c r="G915" s="17"/>
      <c r="H915" s="17"/>
    </row>
    <row r="916" spans="7:8" ht="12" customHeight="1">
      <c r="G916" s="17"/>
      <c r="H916" s="17"/>
    </row>
    <row r="917" spans="7:8" ht="12" customHeight="1">
      <c r="G917" s="17"/>
      <c r="H917" s="17"/>
    </row>
    <row r="918" spans="7:8" ht="12" customHeight="1">
      <c r="G918" s="17"/>
      <c r="H918" s="17"/>
    </row>
    <row r="919" spans="7:8" ht="12" customHeight="1">
      <c r="G919" s="17"/>
      <c r="H919" s="17"/>
    </row>
    <row r="920" spans="7:8" ht="12" customHeight="1">
      <c r="G920" s="17"/>
      <c r="H920" s="17"/>
    </row>
    <row r="921" spans="7:8" ht="12" customHeight="1">
      <c r="G921" s="17"/>
      <c r="H921" s="17"/>
    </row>
    <row r="922" spans="7:8" ht="12" customHeight="1">
      <c r="G922" s="17"/>
      <c r="H922" s="17"/>
    </row>
    <row r="923" spans="7:8" ht="12" customHeight="1">
      <c r="G923" s="17"/>
      <c r="H923" s="17"/>
    </row>
    <row r="924" spans="7:8" ht="12" customHeight="1">
      <c r="G924" s="17"/>
      <c r="H924" s="17"/>
    </row>
    <row r="925" spans="7:8" ht="12" customHeight="1">
      <c r="G925" s="17"/>
      <c r="H925" s="17"/>
    </row>
    <row r="926" spans="7:8" ht="12" customHeight="1">
      <c r="G926" s="17"/>
      <c r="H926" s="17"/>
    </row>
    <row r="927" spans="7:8" ht="12" customHeight="1">
      <c r="G927" s="17"/>
      <c r="H927" s="17"/>
    </row>
    <row r="928" spans="7:8" ht="12" customHeight="1">
      <c r="G928" s="17"/>
      <c r="H928" s="17"/>
    </row>
    <row r="929" spans="7:8" ht="12" customHeight="1">
      <c r="G929" s="17"/>
      <c r="H929" s="17"/>
    </row>
    <row r="930" spans="7:8" ht="12" customHeight="1">
      <c r="G930" s="17"/>
      <c r="H930" s="17"/>
    </row>
    <row r="931" spans="7:8" ht="12" customHeight="1">
      <c r="G931" s="17"/>
      <c r="H931" s="17"/>
    </row>
    <row r="932" spans="7:8" ht="12" customHeight="1">
      <c r="G932" s="17"/>
      <c r="H932" s="17"/>
    </row>
    <row r="933" spans="7:8" ht="12" customHeight="1">
      <c r="G933" s="17"/>
      <c r="H933" s="17"/>
    </row>
    <row r="934" spans="7:8" ht="12" customHeight="1">
      <c r="G934" s="17"/>
      <c r="H934" s="17"/>
    </row>
    <row r="935" spans="7:8" ht="12" customHeight="1">
      <c r="G935" s="17"/>
      <c r="H935" s="17"/>
    </row>
    <row r="936" spans="7:8" ht="12" customHeight="1">
      <c r="G936" s="17"/>
      <c r="H936" s="17"/>
    </row>
    <row r="937" spans="7:8" ht="12" customHeight="1">
      <c r="G937" s="17"/>
      <c r="H937" s="17"/>
    </row>
    <row r="938" spans="7:8" ht="12" customHeight="1">
      <c r="G938" s="17"/>
      <c r="H938" s="17"/>
    </row>
    <row r="939" spans="7:8" ht="12" customHeight="1">
      <c r="G939" s="17"/>
      <c r="H939" s="17"/>
    </row>
    <row r="940" spans="7:8" ht="12" customHeight="1">
      <c r="G940" s="17"/>
      <c r="H940" s="17"/>
    </row>
    <row r="941" spans="7:8" ht="12" customHeight="1">
      <c r="G941" s="17"/>
      <c r="H941" s="17"/>
    </row>
    <row r="942" spans="7:8" ht="12" customHeight="1">
      <c r="G942" s="17"/>
      <c r="H942" s="17"/>
    </row>
    <row r="943" spans="7:8" ht="12" customHeight="1">
      <c r="G943" s="17"/>
      <c r="H943" s="17"/>
    </row>
    <row r="944" spans="7:8" ht="12" customHeight="1">
      <c r="G944" s="17"/>
      <c r="H944" s="17"/>
    </row>
    <row r="945" spans="7:8" ht="12" customHeight="1">
      <c r="G945" s="17"/>
      <c r="H945" s="17"/>
    </row>
    <row r="946" spans="7:8" ht="12" customHeight="1">
      <c r="G946" s="17"/>
      <c r="H946" s="17"/>
    </row>
    <row r="947" spans="7:8" ht="12" customHeight="1">
      <c r="G947" s="17"/>
      <c r="H947" s="17"/>
    </row>
    <row r="948" spans="7:8" ht="12" customHeight="1">
      <c r="G948" s="17"/>
      <c r="H948" s="17"/>
    </row>
    <row r="949" spans="7:8" ht="12" customHeight="1">
      <c r="G949" s="17"/>
      <c r="H949" s="17"/>
    </row>
    <row r="950" spans="7:8" ht="12" customHeight="1">
      <c r="G950" s="17"/>
      <c r="H950" s="17"/>
    </row>
    <row r="951" spans="7:8" ht="12" customHeight="1">
      <c r="G951" s="17"/>
      <c r="H951" s="17"/>
    </row>
    <row r="952" spans="7:8" ht="12" customHeight="1">
      <c r="G952" s="17"/>
      <c r="H952" s="17"/>
    </row>
    <row r="953" spans="7:8" ht="12" customHeight="1">
      <c r="G953" s="17"/>
      <c r="H953" s="17"/>
    </row>
    <row r="954" spans="7:8" ht="12" customHeight="1">
      <c r="G954" s="17"/>
      <c r="H954" s="17"/>
    </row>
    <row r="955" spans="7:8" ht="12" customHeight="1">
      <c r="G955" s="17"/>
      <c r="H955" s="17"/>
    </row>
    <row r="956" spans="7:8" ht="12" customHeight="1">
      <c r="G956" s="17"/>
      <c r="H956" s="17"/>
    </row>
    <row r="957" spans="7:8" ht="12" customHeight="1">
      <c r="G957" s="17"/>
      <c r="H957" s="17"/>
    </row>
    <row r="958" spans="7:8" ht="12" customHeight="1">
      <c r="G958" s="17"/>
      <c r="H958" s="17"/>
    </row>
    <row r="959" spans="7:8" ht="12" customHeight="1">
      <c r="G959" s="17"/>
      <c r="H959" s="17"/>
    </row>
    <row r="960" spans="7:8" ht="12" customHeight="1">
      <c r="G960" s="17"/>
      <c r="H960" s="17"/>
    </row>
    <row r="961" spans="7:8" ht="12" customHeight="1">
      <c r="G961" s="17"/>
      <c r="H961" s="17"/>
    </row>
    <row r="962" spans="7:8" ht="12" customHeight="1">
      <c r="G962" s="17"/>
      <c r="H962" s="17"/>
    </row>
    <row r="963" spans="7:8" ht="12" customHeight="1">
      <c r="G963" s="17"/>
      <c r="H963" s="17"/>
    </row>
    <row r="964" spans="7:8" ht="12" customHeight="1">
      <c r="G964" s="17"/>
      <c r="H964" s="17"/>
    </row>
    <row r="965" spans="7:8" ht="12" customHeight="1">
      <c r="G965" s="17"/>
      <c r="H965" s="17"/>
    </row>
    <row r="966" spans="7:8" ht="12" customHeight="1">
      <c r="G966" s="17"/>
      <c r="H966" s="17"/>
    </row>
    <row r="967" spans="7:8" ht="12" customHeight="1">
      <c r="G967" s="17"/>
      <c r="H967" s="17"/>
    </row>
    <row r="968" spans="7:8" ht="12" customHeight="1">
      <c r="G968" s="17"/>
      <c r="H968" s="17"/>
    </row>
    <row r="969" spans="7:8" ht="12" customHeight="1">
      <c r="G969" s="17"/>
      <c r="H969" s="17"/>
    </row>
    <row r="970" spans="7:8" ht="12" customHeight="1">
      <c r="G970" s="17"/>
      <c r="H970" s="17"/>
    </row>
    <row r="971" spans="7:8" ht="12" customHeight="1">
      <c r="G971" s="17"/>
      <c r="H971" s="17"/>
    </row>
    <row r="972" spans="7:8" ht="12" customHeight="1">
      <c r="G972" s="17"/>
      <c r="H972" s="17"/>
    </row>
    <row r="973" spans="7:8" ht="12" customHeight="1">
      <c r="G973" s="17"/>
      <c r="H973" s="17"/>
    </row>
    <row r="974" spans="7:8" ht="12" customHeight="1">
      <c r="G974" s="17"/>
      <c r="H974" s="17"/>
    </row>
    <row r="975" spans="7:8" ht="12" customHeight="1">
      <c r="G975" s="17"/>
      <c r="H975" s="17"/>
    </row>
    <row r="976" spans="7:8" ht="12" customHeight="1">
      <c r="G976" s="17"/>
      <c r="H976" s="17"/>
    </row>
    <row r="977" spans="7:8" ht="12" customHeight="1">
      <c r="G977" s="17"/>
      <c r="H977" s="17"/>
    </row>
    <row r="978" spans="7:8" ht="12" customHeight="1">
      <c r="G978" s="17"/>
      <c r="H978" s="17"/>
    </row>
    <row r="979" spans="7:8" ht="12" customHeight="1">
      <c r="G979" s="17"/>
      <c r="H979" s="17"/>
    </row>
    <row r="980" spans="7:8" ht="12" customHeight="1">
      <c r="G980" s="17"/>
      <c r="H980" s="17"/>
    </row>
    <row r="981" spans="7:8" ht="12" customHeight="1">
      <c r="G981" s="17"/>
      <c r="H981" s="17"/>
    </row>
    <row r="982" spans="7:8" ht="12" customHeight="1">
      <c r="G982" s="17"/>
      <c r="H982" s="17"/>
    </row>
    <row r="983" spans="7:8" ht="12" customHeight="1">
      <c r="G983" s="17"/>
      <c r="H983" s="17"/>
    </row>
    <row r="984" spans="7:8" ht="12" customHeight="1">
      <c r="G984" s="17"/>
      <c r="H984" s="17"/>
    </row>
    <row r="985" spans="7:8" ht="12" customHeight="1">
      <c r="G985" s="17"/>
      <c r="H985" s="17"/>
    </row>
    <row r="986" spans="7:8" ht="12" customHeight="1">
      <c r="G986" s="17"/>
      <c r="H986" s="17"/>
    </row>
    <row r="987" spans="7:8" ht="12" customHeight="1">
      <c r="G987" s="17"/>
      <c r="H987" s="17"/>
    </row>
    <row r="988" spans="7:8" ht="12" customHeight="1">
      <c r="G988" s="17"/>
      <c r="H988" s="17"/>
    </row>
    <row r="989" spans="7:8" ht="12" customHeight="1">
      <c r="G989" s="17"/>
      <c r="H989" s="17"/>
    </row>
    <row r="990" spans="7:8" ht="12" customHeight="1">
      <c r="G990" s="17"/>
      <c r="H990" s="17"/>
    </row>
    <row r="991" spans="7:8" ht="12" customHeight="1">
      <c r="G991" s="17"/>
      <c r="H991" s="17"/>
    </row>
    <row r="992" spans="7:8" ht="12" customHeight="1">
      <c r="G992" s="17"/>
      <c r="H992" s="17"/>
    </row>
    <row r="993" spans="7:8" ht="12" customHeight="1">
      <c r="G993" s="17"/>
      <c r="H993" s="17"/>
    </row>
    <row r="994" spans="7:8" ht="12" customHeight="1">
      <c r="G994" s="17"/>
      <c r="H994" s="17"/>
    </row>
    <row r="995" spans="7:8" ht="12" customHeight="1">
      <c r="G995" s="17"/>
      <c r="H995" s="17"/>
    </row>
    <row r="996" spans="7:8" ht="12" customHeight="1">
      <c r="G996" s="17"/>
      <c r="H996" s="17"/>
    </row>
    <row r="997" spans="7:8" ht="12" customHeight="1">
      <c r="G997" s="17"/>
      <c r="H997" s="17"/>
    </row>
    <row r="998" spans="7:8" ht="12" customHeight="1">
      <c r="G998" s="17"/>
      <c r="H998" s="17"/>
    </row>
    <row r="999" spans="7:8" ht="12" customHeight="1">
      <c r="G999" s="17"/>
      <c r="H999" s="17"/>
    </row>
    <row r="1000" spans="7:8" ht="12" customHeight="1">
      <c r="G1000" s="17"/>
      <c r="H1000" s="17"/>
    </row>
  </sheetData>
  <mergeCells count="23">
    <mergeCell ref="AS8:AV8"/>
    <mergeCell ref="A1:B8"/>
    <mergeCell ref="E7:H7"/>
    <mergeCell ref="I7:L7"/>
    <mergeCell ref="M7:P7"/>
    <mergeCell ref="Q7:T7"/>
    <mergeCell ref="U7:X7"/>
    <mergeCell ref="Y7:AB7"/>
    <mergeCell ref="Y8:AB8"/>
    <mergeCell ref="AC8:AF8"/>
    <mergeCell ref="AG8:AJ8"/>
    <mergeCell ref="AK8:AN8"/>
    <mergeCell ref="AO8:AR8"/>
    <mergeCell ref="E8:H8"/>
    <mergeCell ref="I8:L8"/>
    <mergeCell ref="M8:P8"/>
    <mergeCell ref="Q8:T8"/>
    <mergeCell ref="U8:X8"/>
    <mergeCell ref="AC7:AF7"/>
    <mergeCell ref="AG7:AJ7"/>
    <mergeCell ref="AK7:AN7"/>
    <mergeCell ref="AO7:AR7"/>
    <mergeCell ref="AS7:AV7"/>
  </mergeCells>
  <conditionalFormatting sqref="H26 H81 H91:H93 H100">
    <cfRule type="cellIs" dxfId="67" priority="1" stopIfTrue="1" operator="equal">
      <formula>"Ties"</formula>
    </cfRule>
  </conditionalFormatting>
  <conditionalFormatting sqref="H28 H34 H40 H56 H102 H119 H121 H129">
    <cfRule type="cellIs" dxfId="66" priority="2" stopIfTrue="1" operator="equal">
      <formula>" "</formula>
    </cfRule>
  </conditionalFormatting>
  <conditionalFormatting sqref="C86:C87">
    <cfRule type="cellIs" dxfId="65" priority="3" stopIfTrue="1" operator="notEqual">
      <formula>"(Insert specific Consultants - National here)"</formula>
    </cfRule>
  </conditionalFormatting>
  <conditionalFormatting sqref="C88">
    <cfRule type="cellIs" dxfId="64" priority="4" stopIfTrue="1" operator="notEqual">
      <formula>"(Add lines here to additional specific Consultants - National)"</formula>
    </cfRule>
  </conditionalFormatting>
  <conditionalFormatting sqref="C76:C77">
    <cfRule type="cellIs" dxfId="63" priority="5" stopIfTrue="1" operator="notEqual">
      <formula>"(Insert specific Training costs here)"</formula>
    </cfRule>
  </conditionalFormatting>
  <conditionalFormatting sqref="B79 C78:C79">
    <cfRule type="cellIs" dxfId="62" priority="6" stopIfTrue="1" operator="notEqual">
      <formula>"(Add lines here to insert additional specific Training costs)"</formula>
    </cfRule>
  </conditionalFormatting>
  <conditionalFormatting sqref="C64:C66">
    <cfRule type="cellIs" dxfId="61" priority="7" stopIfTrue="1" operator="notEqual">
      <formula>"(Insert specific small equipment here)"</formula>
    </cfRule>
  </conditionalFormatting>
  <conditionalFormatting sqref="C67:C68">
    <cfRule type="cellIs" dxfId="60" priority="8" stopIfTrue="1" operator="notEqual">
      <formula>"(Add lines here to additional specific items of small equipment)"</formula>
    </cfRule>
  </conditionalFormatting>
  <conditionalFormatting sqref="C60:C62">
    <cfRule type="cellIs" dxfId="59" priority="9" stopIfTrue="1" operator="notEqual">
      <formula>"(Insert specific general equipment here)"</formula>
    </cfRule>
  </conditionalFormatting>
  <conditionalFormatting sqref="C63">
    <cfRule type="cellIs" dxfId="58" priority="10" stopIfTrue="1" operator="notEqual">
      <formula>"(Add lines here to additional specific items of general equipment)"</formula>
    </cfRule>
  </conditionalFormatting>
  <conditionalFormatting sqref="C50:C52">
    <cfRule type="cellIs" dxfId="57" priority="11" stopIfTrue="1" operator="notEqual">
      <formula>"(Insert specific equipment here)"</formula>
    </cfRule>
  </conditionalFormatting>
  <conditionalFormatting sqref="C53">
    <cfRule type="cellIs" dxfId="56" priority="12" stopIfTrue="1" operator="notEqual">
      <formula>"(Add lines here to insert additional equipment)"</formula>
    </cfRule>
  </conditionalFormatting>
  <conditionalFormatting sqref="C44:C46">
    <cfRule type="cellIs" dxfId="55" priority="13" stopIfTrue="1" operator="notEqual">
      <formula>"(Insert specific vehicles here)"</formula>
    </cfRule>
  </conditionalFormatting>
  <conditionalFormatting sqref="C47">
    <cfRule type="cellIs" dxfId="54" priority="14" stopIfTrue="1" operator="notEqual">
      <formula>"(Add lines here to insert additional vehicles)"</formula>
    </cfRule>
  </conditionalFormatting>
  <conditionalFormatting sqref="B44:B46">
    <cfRule type="cellIs" dxfId="53" priority="15" stopIfTrue="1" operator="equal">
      <formula>"&lt;Specific vehicle type/model&gt;"</formula>
    </cfRule>
  </conditionalFormatting>
  <conditionalFormatting sqref="B47">
    <cfRule type="cellIs" dxfId="52" priority="16" stopIfTrue="1" operator="equal">
      <formula>"&lt;Insert more Vehicles lines here&gt;"</formula>
    </cfRule>
  </conditionalFormatting>
  <conditionalFormatting sqref="B50:B52">
    <cfRule type="cellIs" dxfId="51" priority="17" stopIfTrue="1" operator="equal">
      <formula>"&lt;Specific capital equipment&gt;"</formula>
    </cfRule>
  </conditionalFormatting>
  <conditionalFormatting sqref="B53">
    <cfRule type="cellIs" dxfId="50" priority="18" stopIfTrue="1" operator="equal">
      <formula>"&lt;Insert more Capital Equipment lines here&gt;"</formula>
    </cfRule>
  </conditionalFormatting>
  <conditionalFormatting sqref="B60:B62">
    <cfRule type="cellIs" dxfId="49" priority="19" stopIfTrue="1" operator="equal">
      <formula>"&lt;Specific general equipment&gt;"</formula>
    </cfRule>
  </conditionalFormatting>
  <conditionalFormatting sqref="B63:B68">
    <cfRule type="cellIs" dxfId="48" priority="20" stopIfTrue="1" operator="equal">
      <formula>"&lt;Insert more Gen'l. Equipment lines here&gt;"</formula>
    </cfRule>
  </conditionalFormatting>
  <conditionalFormatting sqref="B76:B77">
    <cfRule type="cellIs" dxfId="47" priority="21" stopIfTrue="1" operator="equal">
      <formula>"&lt;Specific training activity&gt;"</formula>
    </cfRule>
  </conditionalFormatting>
  <conditionalFormatting sqref="B78">
    <cfRule type="cellIs" dxfId="46" priority="22" stopIfTrue="1" operator="equal">
      <formula>"&lt;Insert more Training lines here&gt;"</formula>
    </cfRule>
  </conditionalFormatting>
  <conditionalFormatting sqref="B86:B87">
    <cfRule type="cellIs" dxfId="45" priority="23" stopIfTrue="1" operator="equal">
      <formula>"&lt;National consultant role&gt;"</formula>
    </cfRule>
  </conditionalFormatting>
  <conditionalFormatting sqref="B88">
    <cfRule type="cellIs" dxfId="44" priority="24" stopIfTrue="1" operator="equal">
      <formula>"&lt;Insert more Nat'l. Consultant lines here&gt;"</formula>
    </cfRule>
  </conditionalFormatting>
  <conditionalFormatting sqref="B95:B97">
    <cfRule type="cellIs" dxfId="43" priority="25" stopIfTrue="1" operator="equal">
      <formula>"&lt;Specific local subgrant&gt;"</formula>
    </cfRule>
  </conditionalFormatting>
  <conditionalFormatting sqref="B24:C24">
    <cfRule type="cellIs" dxfId="42" priority="26" stopIfTrue="1" operator="notEqual">
      <formula>"(Add lines here to insert additional regional staff)"</formula>
    </cfRule>
  </conditionalFormatting>
  <conditionalFormatting sqref="G1:G4">
    <cfRule type="cellIs" dxfId="41" priority="27" stopIfTrue="1" operator="notEqual">
      <formula>0</formula>
    </cfRule>
  </conditionalFormatting>
  <conditionalFormatting sqref="E8">
    <cfRule type="cellIs" dxfId="40" priority="28" stopIfTrue="1" operator="equal">
      <formula>"&lt;Dates&gt;"</formula>
    </cfRule>
  </conditionalFormatting>
  <conditionalFormatting sqref="B116">
    <cfRule type="cellIs" dxfId="39" priority="29" stopIfTrue="1" operator="equal">
      <formula>"&lt;Insert more Program Activity lines here&gt;"</formula>
    </cfRule>
  </conditionalFormatting>
  <conditionalFormatting sqref="B126">
    <cfRule type="cellIs" dxfId="38" priority="30" stopIfTrue="1" operator="equal">
      <formula>"&lt;Insert more Construction lines here&gt;"</formula>
    </cfRule>
  </conditionalFormatting>
  <conditionalFormatting sqref="H1:H4">
    <cfRule type="expression" dxfId="37" priority="31" stopIfTrue="1">
      <formula>$G1&lt;&gt;0</formula>
    </cfRule>
  </conditionalFormatting>
  <conditionalFormatting sqref="L26 L81 L91:L93 L100">
    <cfRule type="cellIs" dxfId="36" priority="32" stopIfTrue="1" operator="equal">
      <formula>"Ties"</formula>
    </cfRule>
  </conditionalFormatting>
  <conditionalFormatting sqref="L28 L34 L40 L56 L102 L119 L121 L129">
    <cfRule type="cellIs" dxfId="35" priority="33" stopIfTrue="1" operator="equal">
      <formula>" "</formula>
    </cfRule>
  </conditionalFormatting>
  <conditionalFormatting sqref="I8">
    <cfRule type="cellIs" dxfId="34" priority="34" stopIfTrue="1" operator="equal">
      <formula>"&lt;Dates&gt;"</formula>
    </cfRule>
  </conditionalFormatting>
  <conditionalFormatting sqref="P26 P81 P91:P93 P100">
    <cfRule type="cellIs" dxfId="33" priority="35" stopIfTrue="1" operator="equal">
      <formula>"Ties"</formula>
    </cfRule>
  </conditionalFormatting>
  <conditionalFormatting sqref="P28 P34 P40 P56 P102 P119 P121 P129">
    <cfRule type="cellIs" dxfId="32" priority="36" stopIfTrue="1" operator="equal">
      <formula>" "</formula>
    </cfRule>
  </conditionalFormatting>
  <conditionalFormatting sqref="M8">
    <cfRule type="cellIs" dxfId="31" priority="37" stopIfTrue="1" operator="equal">
      <formula>"&lt;Dates&gt;"</formula>
    </cfRule>
  </conditionalFormatting>
  <conditionalFormatting sqref="T26 T81 T91:T93 T100">
    <cfRule type="cellIs" dxfId="30" priority="38" stopIfTrue="1" operator="equal">
      <formula>"Ties"</formula>
    </cfRule>
  </conditionalFormatting>
  <conditionalFormatting sqref="T28 T34 T40 T56 T102 T119 T121 T129">
    <cfRule type="cellIs" dxfId="29" priority="39" stopIfTrue="1" operator="equal">
      <formula>" "</formula>
    </cfRule>
  </conditionalFormatting>
  <conditionalFormatting sqref="Q8">
    <cfRule type="cellIs" dxfId="28" priority="40" stopIfTrue="1" operator="equal">
      <formula>"&lt;Dates&gt;"</formula>
    </cfRule>
  </conditionalFormatting>
  <conditionalFormatting sqref="X26 X81 X91:X93 X100">
    <cfRule type="cellIs" dxfId="27" priority="41" stopIfTrue="1" operator="equal">
      <formula>"Ties"</formula>
    </cfRule>
  </conditionalFormatting>
  <conditionalFormatting sqref="X28 X34 X40 X56 X102 X119 X121 X129">
    <cfRule type="cellIs" dxfId="26" priority="42" stopIfTrue="1" operator="equal">
      <formula>" "</formula>
    </cfRule>
  </conditionalFormatting>
  <conditionalFormatting sqref="U8">
    <cfRule type="cellIs" dxfId="25" priority="43" stopIfTrue="1" operator="equal">
      <formula>"&lt;Dates&gt;"</formula>
    </cfRule>
  </conditionalFormatting>
  <conditionalFormatting sqref="AV26 AV81 AV91:AV93 AV100">
    <cfRule type="cellIs" dxfId="24" priority="44" stopIfTrue="1" operator="equal">
      <formula>"Ties"</formula>
    </cfRule>
  </conditionalFormatting>
  <conditionalFormatting sqref="AV28 AV34 AV40 AV56 AV102 AV119 AV121 AV129">
    <cfRule type="cellIs" dxfId="23" priority="45" stopIfTrue="1" operator="equal">
      <formula>" "</formula>
    </cfRule>
  </conditionalFormatting>
  <conditionalFormatting sqref="AO8:AS8">
    <cfRule type="cellIs" dxfId="22" priority="46" stopIfTrue="1" operator="equal">
      <formula>"&lt;Dates&gt;"</formula>
    </cfRule>
  </conditionalFormatting>
  <conditionalFormatting sqref="H131">
    <cfRule type="cellIs" dxfId="21" priority="47" stopIfTrue="1" operator="equal">
      <formula>" "</formula>
    </cfRule>
  </conditionalFormatting>
  <conditionalFormatting sqref="L131">
    <cfRule type="cellIs" dxfId="20" priority="48" stopIfTrue="1" operator="equal">
      <formula>" "</formula>
    </cfRule>
  </conditionalFormatting>
  <conditionalFormatting sqref="P131">
    <cfRule type="cellIs" dxfId="19" priority="49" stopIfTrue="1" operator="equal">
      <formula>" "</formula>
    </cfRule>
  </conditionalFormatting>
  <conditionalFormatting sqref="T131">
    <cfRule type="cellIs" dxfId="18" priority="50" stopIfTrue="1" operator="equal">
      <formula>" "</formula>
    </cfRule>
  </conditionalFormatting>
  <conditionalFormatting sqref="X131">
    <cfRule type="cellIs" dxfId="17" priority="51" stopIfTrue="1" operator="equal">
      <formula>" "</formula>
    </cfRule>
  </conditionalFormatting>
  <conditionalFormatting sqref="AV131">
    <cfRule type="cellIs" dxfId="16" priority="52" stopIfTrue="1" operator="equal">
      <formula>" "</formula>
    </cfRule>
  </conditionalFormatting>
  <conditionalFormatting sqref="AB26 AB81 AB91:AB93 AB100">
    <cfRule type="cellIs" dxfId="15" priority="53" stopIfTrue="1" operator="equal">
      <formula>"Ties"</formula>
    </cfRule>
  </conditionalFormatting>
  <conditionalFormatting sqref="AB28 AB34 AB40 AB56 AB102 AB119 AB121 AB129">
    <cfRule type="cellIs" dxfId="14" priority="54" stopIfTrue="1" operator="equal">
      <formula>" "</formula>
    </cfRule>
  </conditionalFormatting>
  <conditionalFormatting sqref="Y8">
    <cfRule type="cellIs" dxfId="13" priority="55" stopIfTrue="1" operator="equal">
      <formula>"&lt;Dates&gt;"</formula>
    </cfRule>
  </conditionalFormatting>
  <conditionalFormatting sqref="AB131">
    <cfRule type="cellIs" dxfId="12" priority="56" stopIfTrue="1" operator="equal">
      <formula>" "</formula>
    </cfRule>
  </conditionalFormatting>
  <conditionalFormatting sqref="AF26 AF81 AF91:AF93 AF100">
    <cfRule type="cellIs" dxfId="11" priority="57" stopIfTrue="1" operator="equal">
      <formula>"Ties"</formula>
    </cfRule>
  </conditionalFormatting>
  <conditionalFormatting sqref="AF28 AF34 AF40 AF56 AF102 AF119 AF121 AF129">
    <cfRule type="cellIs" dxfId="10" priority="58" stopIfTrue="1" operator="equal">
      <formula>" "</formula>
    </cfRule>
  </conditionalFormatting>
  <conditionalFormatting sqref="AC8">
    <cfRule type="cellIs" dxfId="9" priority="59" stopIfTrue="1" operator="equal">
      <formula>"&lt;Dates&gt;"</formula>
    </cfRule>
  </conditionalFormatting>
  <conditionalFormatting sqref="AF131">
    <cfRule type="cellIs" dxfId="8" priority="60" stopIfTrue="1" operator="equal">
      <formula>" "</formula>
    </cfRule>
  </conditionalFormatting>
  <conditionalFormatting sqref="AJ26 AJ81 AJ91:AJ93 AJ100">
    <cfRule type="cellIs" dxfId="7" priority="61" stopIfTrue="1" operator="equal">
      <formula>"Ties"</formula>
    </cfRule>
  </conditionalFormatting>
  <conditionalFormatting sqref="AJ28 AJ34 AJ40 AJ56 AJ102 AJ119 AJ121 AJ129">
    <cfRule type="cellIs" dxfId="6" priority="62" stopIfTrue="1" operator="equal">
      <formula>" "</formula>
    </cfRule>
  </conditionalFormatting>
  <conditionalFormatting sqref="AG8">
    <cfRule type="cellIs" dxfId="5" priority="63" stopIfTrue="1" operator="equal">
      <formula>"&lt;Dates&gt;"</formula>
    </cfRule>
  </conditionalFormatting>
  <conditionalFormatting sqref="AJ131">
    <cfRule type="cellIs" dxfId="4" priority="64" stopIfTrue="1" operator="equal">
      <formula>" "</formula>
    </cfRule>
  </conditionalFormatting>
  <conditionalFormatting sqref="AN26 AR26 AN81 AR81 AN91:AN93 AR91:AR93 AN100 AR100">
    <cfRule type="cellIs" dxfId="3" priority="65" stopIfTrue="1" operator="equal">
      <formula>"Ties"</formula>
    </cfRule>
  </conditionalFormatting>
  <conditionalFormatting sqref="AN28 AR28 AN34 AR34 AN40 AR40 AN56 AR56 AN102 AR102 AN119 AR119 AN121 AR121 AN129 AR129">
    <cfRule type="cellIs" dxfId="2" priority="66" stopIfTrue="1" operator="equal">
      <formula>" "</formula>
    </cfRule>
  </conditionalFormatting>
  <conditionalFormatting sqref="AK8 AO8">
    <cfRule type="cellIs" dxfId="1" priority="67" stopIfTrue="1" operator="equal">
      <formula>"&lt;Dates&gt;"</formula>
    </cfRule>
  </conditionalFormatting>
  <conditionalFormatting sqref="AN131 AR131">
    <cfRule type="cellIs" dxfId="0" priority="68" stopIfTrue="1" operator="equal">
      <formula>" "</formula>
    </cfRule>
  </conditionalFormatting>
  <pageMargins left="0.75" right="0.75" top="1" bottom="1" header="0" footer="0"/>
  <pageSetup paperSize="3" fitToHeight="0" orientation="landscape"/>
  <headerFooter>
    <oddFooter>&amp;R&amp;P of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="Select Unit" xr:uid="{00000000-0002-0000-0100-000000000000}">
          <x14:formula1>
            <xm:f>'Formula Sheet'!$A$7</xm:f>
          </x14:formula1>
          <xm:sqref>E78 I78 M76:M78 Q76:Q78 U76:U78 Y76:Y78 AC76:AC78 AG76:AG78 AK76:AK78 AO76:AO78 AS76:AS78 E88 I88 M88 Q88 U88 Y88 AC88 AG88 AK88 AO88 AS88 E97:E98 I97:I98 M97:M98 Q97:Q98 U97:U98 Y97:Y98 AC97:AC98 AG97:AG98 AK97:AK98 AO97:AO98 AS97:AS98</xm:sqref>
        </x14:dataValidation>
        <x14:dataValidation type="list" allowBlank="1" showInputMessage="1" showErrorMessage="1" prompt="Select Unit" xr:uid="{00000000-0002-0000-0100-000001000000}">
          <x14:formula1>
            <xm:f>'Formula Sheet'!$A$4:$A$6</xm:f>
          </x14:formula1>
          <xm:sqref>E15:E23 I15:I23 M15:M23 Q15:Q23 U15:U23 Y15:Y23 AC15:AC23 AG15:AG23 AK15:AK23 AO15:AO23 AS15:AS23</xm:sqref>
        </x14:dataValidation>
        <x14:dataValidation type="list" allowBlank="1" showInputMessage="1" showErrorMessage="1" prompt="Select Unit" xr:uid="{00000000-0002-0000-0100-000002000000}">
          <x14:formula1>
            <xm:f>'Formula Sheet'!$A$10</xm:f>
          </x14:formula1>
          <xm:sqref>E124:E126 I124:I126 M124:M126 Q124:Q126 U124:U126 Y124:Y126 AC124:AC126 AG124:AG126 AK124:AK126 AO124:AO126 AS124:AS126</xm:sqref>
        </x14:dataValidation>
        <x14:dataValidation type="list" allowBlank="1" showInputMessage="1" showErrorMessage="1" prompt="Select Unit" xr:uid="{00000000-0002-0000-0100-000003000000}">
          <x14:formula1>
            <xm:f>'Formula Sheet'!$A$9</xm:f>
          </x14:formula1>
          <xm:sqref>E37 I37 M37 Q37 U37 Y37 AC37 AG37 AK37 AO37 AS37</xm:sqref>
        </x14:dataValidation>
        <x14:dataValidation type="list" allowBlank="1" showInputMessage="1" showErrorMessage="1" prompt="Select Unit" xr:uid="{00000000-0002-0000-0100-000004000000}">
          <x14:formula1>
            <xm:f>'Formula Sheet'!$A$4:$A$9</xm:f>
          </x14:formula1>
          <xm:sqref>E115:E116 I115:I116 M115:M116 Q115:Q116 U115:U116 Y115:Y116 AC115:AC116 AG115:AG116 AK115:AK116 AO115:AO116 AS115:AS116</xm:sqref>
        </x14:dataValidation>
        <x14:dataValidation type="list" allowBlank="1" showInputMessage="1" showErrorMessage="1" prompt="Select Unit" xr:uid="{00000000-0002-0000-0100-000005000000}">
          <x14:formula1>
            <xm:f>'Formula Sheet'!$A$7:$A$8</xm:f>
          </x14:formula1>
          <xm:sqref>E31 I31 M31 Q31 U31 Y31 AC31 AG31 AK31 AO31 AS31 E44:E47 I44:I47 M44:M47 Q44:Q47 U44:U47 Y44:Y47 AC44:AC47 AG44:AG47 AK44:AK47 AO44:AO47 AS44:AS47 E50:E53 I50:I53 M50:M53 Q50:Q53 U50:U53 Y50:Y53 AC50:AC53 AG50:AG53 AK50:AK53 AO50:AO53 AS50:AS53 E60:E68 I60:I68 M60:M68 Q60:Q68 U60:U68 Y60:Y68 AC60:AC68 AG60:AG68 AK60:AK68 AO60:AO68 AS60:AS68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baseColWidth="10" defaultColWidth="14.5" defaultRowHeight="15" customHeight="1"/>
  <cols>
    <col min="1" max="3" width="8.6640625" customWidth="1"/>
    <col min="4" max="4" width="22.83203125" customWidth="1"/>
    <col min="5" max="26" width="8.6640625" customWidth="1"/>
  </cols>
  <sheetData>
    <row r="1" spans="1:4" ht="12" customHeight="1">
      <c r="D1" s="158" t="s">
        <v>130</v>
      </c>
    </row>
    <row r="2" spans="1:4" ht="12" customHeight="1">
      <c r="D2" s="158" t="s">
        <v>131</v>
      </c>
    </row>
    <row r="3" spans="1:4" ht="12" customHeight="1">
      <c r="D3" s="158" t="s">
        <v>132</v>
      </c>
    </row>
    <row r="4" spans="1:4" ht="12" customHeight="1">
      <c r="A4" s="55" t="s">
        <v>133</v>
      </c>
      <c r="D4" s="158" t="s">
        <v>134</v>
      </c>
    </row>
    <row r="5" spans="1:4" ht="12" customHeight="1">
      <c r="A5" s="55" t="s">
        <v>61</v>
      </c>
      <c r="D5" s="158" t="s">
        <v>135</v>
      </c>
    </row>
    <row r="6" spans="1:4" ht="12" customHeight="1">
      <c r="A6" s="55" t="s">
        <v>110</v>
      </c>
      <c r="D6" s="158" t="s">
        <v>136</v>
      </c>
    </row>
    <row r="7" spans="1:4" ht="12" customHeight="1">
      <c r="A7" s="55" t="s">
        <v>89</v>
      </c>
      <c r="D7" s="158" t="s">
        <v>137</v>
      </c>
    </row>
    <row r="8" spans="1:4" ht="12" customHeight="1">
      <c r="A8" s="55" t="s">
        <v>73</v>
      </c>
      <c r="D8" s="158" t="s">
        <v>138</v>
      </c>
    </row>
    <row r="9" spans="1:4" ht="12" customHeight="1">
      <c r="A9" s="97" t="s">
        <v>77</v>
      </c>
      <c r="D9" s="158" t="s">
        <v>139</v>
      </c>
    </row>
    <row r="10" spans="1:4" ht="12" customHeight="1">
      <c r="A10" s="55" t="s">
        <v>125</v>
      </c>
      <c r="D10" s="158" t="s">
        <v>140</v>
      </c>
    </row>
    <row r="11" spans="1:4" ht="12" customHeight="1">
      <c r="A11" s="97" t="s">
        <v>141</v>
      </c>
      <c r="D11" s="158" t="s">
        <v>142</v>
      </c>
    </row>
    <row r="12" spans="1:4" ht="12" customHeight="1">
      <c r="A12" s="97" t="s">
        <v>143</v>
      </c>
      <c r="D12" s="158" t="s">
        <v>144</v>
      </c>
    </row>
    <row r="13" spans="1:4" ht="12" customHeight="1">
      <c r="D13" s="158" t="s">
        <v>145</v>
      </c>
    </row>
    <row r="14" spans="1:4" ht="12" customHeight="1">
      <c r="D14" s="158" t="s">
        <v>146</v>
      </c>
    </row>
    <row r="15" spans="1:4" ht="12" customHeight="1">
      <c r="D15" s="158" t="s">
        <v>147</v>
      </c>
    </row>
    <row r="16" spans="1:4" ht="12" customHeight="1">
      <c r="D16" s="158" t="s">
        <v>148</v>
      </c>
    </row>
    <row r="17" spans="4:4" ht="12" customHeight="1">
      <c r="D17" s="158" t="s">
        <v>149</v>
      </c>
    </row>
    <row r="18" spans="4:4" ht="12" customHeight="1">
      <c r="D18" s="158" t="s">
        <v>150</v>
      </c>
    </row>
    <row r="19" spans="4:4" ht="12" customHeight="1">
      <c r="D19" s="158" t="s">
        <v>151</v>
      </c>
    </row>
    <row r="20" spans="4:4" ht="12" customHeight="1">
      <c r="D20" s="158" t="s">
        <v>152</v>
      </c>
    </row>
    <row r="21" spans="4:4" ht="12" customHeight="1">
      <c r="D21" s="158" t="s">
        <v>153</v>
      </c>
    </row>
    <row r="22" spans="4:4" ht="12" customHeight="1">
      <c r="D22" s="158" t="s">
        <v>154</v>
      </c>
    </row>
    <row r="23" spans="4:4" ht="12" customHeight="1">
      <c r="D23" s="158" t="s">
        <v>155</v>
      </c>
    </row>
    <row r="24" spans="4:4" ht="12" customHeight="1">
      <c r="D24" s="158" t="s">
        <v>156</v>
      </c>
    </row>
    <row r="25" spans="4:4" ht="12" customHeight="1">
      <c r="D25" s="158" t="s">
        <v>157</v>
      </c>
    </row>
    <row r="26" spans="4:4" ht="12" customHeight="1">
      <c r="D26" s="158" t="s">
        <v>158</v>
      </c>
    </row>
    <row r="27" spans="4:4" ht="12" customHeight="1">
      <c r="D27" s="158" t="s">
        <v>159</v>
      </c>
    </row>
    <row r="28" spans="4:4" ht="12" customHeight="1">
      <c r="D28" s="158" t="s">
        <v>160</v>
      </c>
    </row>
    <row r="29" spans="4:4" ht="12" customHeight="1">
      <c r="D29" s="158" t="s">
        <v>161</v>
      </c>
    </row>
    <row r="30" spans="4:4" ht="12" customHeight="1">
      <c r="D30" s="158" t="s">
        <v>162</v>
      </c>
    </row>
    <row r="31" spans="4:4" ht="12" customHeight="1">
      <c r="D31" s="158" t="s">
        <v>163</v>
      </c>
    </row>
    <row r="32" spans="4:4" ht="12" customHeight="1">
      <c r="D32" s="158" t="s">
        <v>164</v>
      </c>
    </row>
    <row r="33" spans="4:4" ht="12" customHeight="1">
      <c r="D33" s="158" t="s">
        <v>165</v>
      </c>
    </row>
    <row r="34" spans="4:4" ht="12" customHeight="1">
      <c r="D34" s="158" t="s">
        <v>166</v>
      </c>
    </row>
    <row r="35" spans="4:4" ht="12" customHeight="1">
      <c r="D35" s="158" t="s">
        <v>167</v>
      </c>
    </row>
    <row r="36" spans="4:4" ht="12" customHeight="1">
      <c r="D36" s="158" t="s">
        <v>168</v>
      </c>
    </row>
    <row r="37" spans="4:4" ht="12" customHeight="1">
      <c r="D37" s="158" t="s">
        <v>169</v>
      </c>
    </row>
    <row r="38" spans="4:4" ht="12" customHeight="1">
      <c r="D38" s="158" t="s">
        <v>170</v>
      </c>
    </row>
    <row r="39" spans="4:4" ht="12" customHeight="1">
      <c r="D39" s="158" t="s">
        <v>171</v>
      </c>
    </row>
    <row r="40" spans="4:4" ht="12" customHeight="1">
      <c r="D40" s="158" t="s">
        <v>172</v>
      </c>
    </row>
    <row r="41" spans="4:4" ht="12" customHeight="1">
      <c r="D41" s="158" t="s">
        <v>173</v>
      </c>
    </row>
    <row r="42" spans="4:4" ht="12" customHeight="1">
      <c r="D42" s="158" t="s">
        <v>174</v>
      </c>
    </row>
    <row r="43" spans="4:4" ht="12" customHeight="1">
      <c r="D43" s="158" t="s">
        <v>175</v>
      </c>
    </row>
    <row r="44" spans="4:4" ht="12" customHeight="1">
      <c r="D44" s="158" t="s">
        <v>176</v>
      </c>
    </row>
    <row r="45" spans="4:4" ht="12" customHeight="1">
      <c r="D45" s="158" t="s">
        <v>177</v>
      </c>
    </row>
    <row r="46" spans="4:4" ht="12" customHeight="1">
      <c r="D46" s="158" t="s">
        <v>178</v>
      </c>
    </row>
    <row r="47" spans="4:4" ht="12" customHeight="1">
      <c r="D47" s="158" t="s">
        <v>179</v>
      </c>
    </row>
    <row r="48" spans="4:4" ht="12" customHeight="1">
      <c r="D48" s="158" t="s">
        <v>180</v>
      </c>
    </row>
    <row r="49" spans="4:4" ht="12" customHeight="1">
      <c r="D49" s="158" t="s">
        <v>181</v>
      </c>
    </row>
    <row r="50" spans="4:4" ht="12" customHeight="1">
      <c r="D50" s="158" t="s">
        <v>182</v>
      </c>
    </row>
    <row r="51" spans="4:4" ht="12" customHeight="1">
      <c r="D51" s="158" t="s">
        <v>183</v>
      </c>
    </row>
    <row r="52" spans="4:4" ht="12" customHeight="1">
      <c r="D52" s="158" t="s">
        <v>184</v>
      </c>
    </row>
    <row r="53" spans="4:4" ht="12" customHeight="1">
      <c r="D53" s="158" t="s">
        <v>185</v>
      </c>
    </row>
    <row r="54" spans="4:4" ht="12" customHeight="1">
      <c r="D54" s="158" t="s">
        <v>186</v>
      </c>
    </row>
    <row r="55" spans="4:4" ht="12" customHeight="1">
      <c r="D55" s="158" t="s">
        <v>187</v>
      </c>
    </row>
    <row r="56" spans="4:4" ht="12" customHeight="1">
      <c r="D56" s="158" t="s">
        <v>188</v>
      </c>
    </row>
    <row r="57" spans="4:4" ht="12" customHeight="1">
      <c r="D57" s="158" t="s">
        <v>189</v>
      </c>
    </row>
    <row r="58" spans="4:4" ht="12" customHeight="1">
      <c r="D58" s="158" t="s">
        <v>190</v>
      </c>
    </row>
    <row r="59" spans="4:4" ht="12" customHeight="1">
      <c r="D59" s="158" t="s">
        <v>191</v>
      </c>
    </row>
    <row r="60" spans="4:4" ht="12" customHeight="1">
      <c r="D60" s="158" t="s">
        <v>192</v>
      </c>
    </row>
    <row r="61" spans="4:4" ht="12" customHeight="1">
      <c r="D61" s="158" t="s">
        <v>193</v>
      </c>
    </row>
    <row r="62" spans="4:4" ht="12" customHeight="1">
      <c r="D62" s="158" t="s">
        <v>194</v>
      </c>
    </row>
    <row r="63" spans="4:4" ht="12" customHeight="1">
      <c r="D63" s="158" t="s">
        <v>195</v>
      </c>
    </row>
    <row r="64" spans="4:4" ht="12" customHeight="1">
      <c r="D64" s="158" t="s">
        <v>196</v>
      </c>
    </row>
    <row r="65" spans="4:4" ht="12" customHeight="1">
      <c r="D65" s="158" t="s">
        <v>197</v>
      </c>
    </row>
    <row r="66" spans="4:4" ht="12" customHeight="1">
      <c r="D66" s="158" t="s">
        <v>198</v>
      </c>
    </row>
    <row r="67" spans="4:4" ht="12" customHeight="1">
      <c r="D67" s="158" t="s">
        <v>199</v>
      </c>
    </row>
    <row r="68" spans="4:4" ht="12" customHeight="1">
      <c r="D68" s="158" t="s">
        <v>200</v>
      </c>
    </row>
    <row r="69" spans="4:4" ht="12" customHeight="1">
      <c r="D69" s="158" t="s">
        <v>201</v>
      </c>
    </row>
    <row r="70" spans="4:4" ht="12" customHeight="1">
      <c r="D70" s="158" t="s">
        <v>202</v>
      </c>
    </row>
    <row r="71" spans="4:4" ht="12" customHeight="1">
      <c r="D71" s="158" t="s">
        <v>203</v>
      </c>
    </row>
    <row r="72" spans="4:4" ht="12" customHeight="1">
      <c r="D72" s="158" t="s">
        <v>204</v>
      </c>
    </row>
    <row r="73" spans="4:4" ht="12" customHeight="1">
      <c r="D73" s="158" t="s">
        <v>205</v>
      </c>
    </row>
    <row r="74" spans="4:4" ht="12" customHeight="1">
      <c r="D74" s="158" t="s">
        <v>206</v>
      </c>
    </row>
    <row r="75" spans="4:4" ht="12" customHeight="1">
      <c r="D75" s="158" t="s">
        <v>207</v>
      </c>
    </row>
    <row r="76" spans="4:4" ht="12" customHeight="1">
      <c r="D76" s="158" t="s">
        <v>208</v>
      </c>
    </row>
    <row r="77" spans="4:4" ht="12" customHeight="1">
      <c r="D77" s="158" t="s">
        <v>209</v>
      </c>
    </row>
    <row r="78" spans="4:4" ht="12" customHeight="1">
      <c r="D78" s="158" t="s">
        <v>210</v>
      </c>
    </row>
    <row r="79" spans="4:4" ht="12" customHeight="1">
      <c r="D79" s="158" t="s">
        <v>211</v>
      </c>
    </row>
    <row r="80" spans="4:4" ht="12" customHeight="1">
      <c r="D80" s="158" t="s">
        <v>212</v>
      </c>
    </row>
    <row r="81" spans="4:4" ht="12" customHeight="1">
      <c r="D81" s="158" t="s">
        <v>213</v>
      </c>
    </row>
    <row r="82" spans="4:4" ht="12" customHeight="1">
      <c r="D82" s="158" t="s">
        <v>214</v>
      </c>
    </row>
    <row r="83" spans="4:4" ht="12" customHeight="1">
      <c r="D83" s="158" t="s">
        <v>215</v>
      </c>
    </row>
    <row r="84" spans="4:4" ht="12" customHeight="1">
      <c r="D84" s="158" t="s">
        <v>216</v>
      </c>
    </row>
    <row r="85" spans="4:4" ht="12" customHeight="1">
      <c r="D85" s="158" t="s">
        <v>217</v>
      </c>
    </row>
    <row r="86" spans="4:4" ht="12" customHeight="1">
      <c r="D86" s="158" t="s">
        <v>218</v>
      </c>
    </row>
    <row r="87" spans="4:4" ht="12" customHeight="1">
      <c r="D87" s="158" t="s">
        <v>219</v>
      </c>
    </row>
    <row r="88" spans="4:4" ht="12" customHeight="1">
      <c r="D88" s="158" t="s">
        <v>220</v>
      </c>
    </row>
    <row r="89" spans="4:4" ht="12" customHeight="1">
      <c r="D89" s="158" t="s">
        <v>221</v>
      </c>
    </row>
    <row r="90" spans="4:4" ht="12" customHeight="1">
      <c r="D90" s="158" t="s">
        <v>222</v>
      </c>
    </row>
    <row r="91" spans="4:4" ht="12" customHeight="1">
      <c r="D91" s="158" t="s">
        <v>223</v>
      </c>
    </row>
    <row r="92" spans="4:4" ht="12" customHeight="1">
      <c r="D92" s="158" t="s">
        <v>224</v>
      </c>
    </row>
    <row r="93" spans="4:4" ht="12" customHeight="1">
      <c r="D93" s="158" t="s">
        <v>225</v>
      </c>
    </row>
    <row r="94" spans="4:4" ht="12" customHeight="1">
      <c r="D94" s="158" t="s">
        <v>226</v>
      </c>
    </row>
    <row r="95" spans="4:4" ht="12" customHeight="1">
      <c r="D95" s="158" t="s">
        <v>227</v>
      </c>
    </row>
    <row r="96" spans="4:4" ht="12" customHeight="1">
      <c r="D96" s="158" t="s">
        <v>228</v>
      </c>
    </row>
    <row r="97" spans="4:4" ht="12" customHeight="1">
      <c r="D97" s="158" t="s">
        <v>229</v>
      </c>
    </row>
    <row r="98" spans="4:4" ht="12" customHeight="1">
      <c r="D98" s="158" t="s">
        <v>230</v>
      </c>
    </row>
    <row r="99" spans="4:4" ht="12" customHeight="1">
      <c r="D99" s="158" t="s">
        <v>231</v>
      </c>
    </row>
    <row r="100" spans="4:4" ht="12" customHeight="1">
      <c r="D100" s="158" t="s">
        <v>232</v>
      </c>
    </row>
    <row r="101" spans="4:4" ht="12" customHeight="1">
      <c r="D101" s="158" t="s">
        <v>233</v>
      </c>
    </row>
    <row r="102" spans="4:4" ht="12" customHeight="1">
      <c r="D102" s="158" t="s">
        <v>234</v>
      </c>
    </row>
    <row r="103" spans="4:4" ht="12" customHeight="1">
      <c r="D103" s="158" t="s">
        <v>235</v>
      </c>
    </row>
    <row r="104" spans="4:4" ht="12" customHeight="1">
      <c r="D104" s="158" t="s">
        <v>236</v>
      </c>
    </row>
    <row r="105" spans="4:4" ht="12" customHeight="1">
      <c r="D105" s="158" t="s">
        <v>237</v>
      </c>
    </row>
    <row r="106" spans="4:4" ht="12" customHeight="1">
      <c r="D106" s="158" t="s">
        <v>238</v>
      </c>
    </row>
    <row r="107" spans="4:4" ht="12" customHeight="1">
      <c r="D107" s="158" t="s">
        <v>239</v>
      </c>
    </row>
    <row r="108" spans="4:4" ht="12" customHeight="1">
      <c r="D108" s="158" t="s">
        <v>240</v>
      </c>
    </row>
    <row r="109" spans="4:4" ht="12" customHeight="1">
      <c r="D109" s="158" t="s">
        <v>241</v>
      </c>
    </row>
    <row r="110" spans="4:4" ht="12" customHeight="1">
      <c r="D110" s="158" t="s">
        <v>242</v>
      </c>
    </row>
    <row r="111" spans="4:4" ht="12" customHeight="1">
      <c r="D111" s="158" t="s">
        <v>243</v>
      </c>
    </row>
    <row r="112" spans="4:4" ht="12" customHeight="1">
      <c r="D112" s="158" t="s">
        <v>244</v>
      </c>
    </row>
    <row r="113" spans="4:4" ht="12" customHeight="1">
      <c r="D113" s="158" t="s">
        <v>245</v>
      </c>
    </row>
    <row r="114" spans="4:4" ht="12" customHeight="1">
      <c r="D114" s="158" t="s">
        <v>246</v>
      </c>
    </row>
    <row r="115" spans="4:4" ht="12" customHeight="1">
      <c r="D115" s="158" t="s">
        <v>247</v>
      </c>
    </row>
    <row r="116" spans="4:4" ht="12" customHeight="1">
      <c r="D116" s="158" t="s">
        <v>248</v>
      </c>
    </row>
    <row r="117" spans="4:4" ht="12" customHeight="1">
      <c r="D117" s="158" t="s">
        <v>249</v>
      </c>
    </row>
    <row r="118" spans="4:4" ht="12" customHeight="1">
      <c r="D118" s="158" t="s">
        <v>250</v>
      </c>
    </row>
    <row r="119" spans="4:4" ht="12" customHeight="1">
      <c r="D119" s="158" t="s">
        <v>251</v>
      </c>
    </row>
    <row r="120" spans="4:4" ht="12" customHeight="1">
      <c r="D120" s="158" t="s">
        <v>252</v>
      </c>
    </row>
    <row r="121" spans="4:4" ht="12" customHeight="1">
      <c r="D121" s="158" t="s">
        <v>253</v>
      </c>
    </row>
    <row r="122" spans="4:4" ht="12" customHeight="1">
      <c r="D122" s="158" t="s">
        <v>254</v>
      </c>
    </row>
    <row r="123" spans="4:4" ht="12" customHeight="1">
      <c r="D123" s="158" t="s">
        <v>3</v>
      </c>
    </row>
    <row r="124" spans="4:4" ht="12" customHeight="1">
      <c r="D124" s="158" t="s">
        <v>255</v>
      </c>
    </row>
    <row r="125" spans="4:4" ht="12" customHeight="1">
      <c r="D125" s="158" t="s">
        <v>256</v>
      </c>
    </row>
    <row r="126" spans="4:4" ht="12" customHeight="1">
      <c r="D126" s="158" t="s">
        <v>257</v>
      </c>
    </row>
    <row r="127" spans="4:4" ht="12" customHeight="1">
      <c r="D127" s="158" t="s">
        <v>258</v>
      </c>
    </row>
    <row r="128" spans="4:4" ht="12" customHeight="1">
      <c r="D128" s="158" t="s">
        <v>259</v>
      </c>
    </row>
    <row r="129" spans="4:4" ht="12" customHeight="1">
      <c r="D129" s="158" t="s">
        <v>260</v>
      </c>
    </row>
    <row r="130" spans="4:4" ht="12" customHeight="1">
      <c r="D130" s="158" t="s">
        <v>261</v>
      </c>
    </row>
    <row r="131" spans="4:4" ht="12" customHeight="1">
      <c r="D131" s="158" t="s">
        <v>262</v>
      </c>
    </row>
    <row r="132" spans="4:4" ht="12" customHeight="1">
      <c r="D132" s="158" t="s">
        <v>263</v>
      </c>
    </row>
    <row r="133" spans="4:4" ht="12" customHeight="1">
      <c r="D133" s="158" t="s">
        <v>264</v>
      </c>
    </row>
    <row r="134" spans="4:4" ht="12" customHeight="1">
      <c r="D134" s="158" t="s">
        <v>265</v>
      </c>
    </row>
    <row r="135" spans="4:4" ht="12" customHeight="1">
      <c r="D135" s="158" t="s">
        <v>266</v>
      </c>
    </row>
    <row r="136" spans="4:4" ht="12" customHeight="1">
      <c r="D136" s="158" t="s">
        <v>267</v>
      </c>
    </row>
    <row r="137" spans="4:4" ht="12" customHeight="1">
      <c r="D137" s="158" t="s">
        <v>268</v>
      </c>
    </row>
    <row r="138" spans="4:4" ht="12" customHeight="1">
      <c r="D138" s="158" t="s">
        <v>269</v>
      </c>
    </row>
    <row r="139" spans="4:4" ht="12" customHeight="1">
      <c r="D139" s="158" t="s">
        <v>270</v>
      </c>
    </row>
    <row r="140" spans="4:4" ht="12" customHeight="1">
      <c r="D140" s="158" t="s">
        <v>271</v>
      </c>
    </row>
    <row r="141" spans="4:4" ht="12" customHeight="1">
      <c r="D141" s="158" t="s">
        <v>272</v>
      </c>
    </row>
    <row r="142" spans="4:4" ht="12" customHeight="1">
      <c r="D142" s="158" t="s">
        <v>273</v>
      </c>
    </row>
    <row r="143" spans="4:4" ht="12" customHeight="1">
      <c r="D143" s="158" t="s">
        <v>274</v>
      </c>
    </row>
    <row r="144" spans="4:4" ht="12" customHeight="1">
      <c r="D144" s="158" t="s">
        <v>275</v>
      </c>
    </row>
    <row r="145" spans="4:4" ht="12" customHeight="1">
      <c r="D145" s="158" t="s">
        <v>276</v>
      </c>
    </row>
    <row r="146" spans="4:4" ht="12" customHeight="1">
      <c r="D146" s="158" t="s">
        <v>277</v>
      </c>
    </row>
    <row r="147" spans="4:4" ht="12" customHeight="1">
      <c r="D147" s="158" t="s">
        <v>278</v>
      </c>
    </row>
    <row r="148" spans="4:4" ht="12" customHeight="1">
      <c r="D148" s="158" t="s">
        <v>279</v>
      </c>
    </row>
    <row r="149" spans="4:4" ht="12" customHeight="1">
      <c r="D149" s="158" t="s">
        <v>280</v>
      </c>
    </row>
    <row r="150" spans="4:4" ht="12" customHeight="1">
      <c r="D150" s="158" t="s">
        <v>281</v>
      </c>
    </row>
    <row r="151" spans="4:4" ht="12" customHeight="1">
      <c r="D151" s="158" t="s">
        <v>282</v>
      </c>
    </row>
    <row r="152" spans="4:4" ht="12" customHeight="1">
      <c r="D152" s="158" t="s">
        <v>283</v>
      </c>
    </row>
    <row r="153" spans="4:4" ht="12" customHeight="1">
      <c r="D153" s="158" t="s">
        <v>284</v>
      </c>
    </row>
    <row r="154" spans="4:4" ht="12" customHeight="1">
      <c r="D154" s="158" t="s">
        <v>285</v>
      </c>
    </row>
    <row r="155" spans="4:4" ht="12" customHeight="1">
      <c r="D155" s="158" t="s">
        <v>286</v>
      </c>
    </row>
    <row r="156" spans="4:4" ht="12" customHeight="1">
      <c r="D156" s="158" t="s">
        <v>287</v>
      </c>
    </row>
    <row r="157" spans="4:4" ht="12" customHeight="1">
      <c r="D157" s="158" t="s">
        <v>288</v>
      </c>
    </row>
    <row r="158" spans="4:4" ht="12" customHeight="1">
      <c r="D158" s="158" t="s">
        <v>289</v>
      </c>
    </row>
    <row r="159" spans="4:4" ht="12" customHeight="1">
      <c r="D159" s="158" t="s">
        <v>290</v>
      </c>
    </row>
    <row r="160" spans="4:4" ht="12" customHeight="1">
      <c r="D160" s="158" t="s">
        <v>291</v>
      </c>
    </row>
    <row r="161" spans="4:4" ht="12" customHeight="1">
      <c r="D161" s="158" t="s">
        <v>292</v>
      </c>
    </row>
    <row r="162" spans="4:4" ht="12" customHeight="1">
      <c r="D162" s="158" t="s">
        <v>293</v>
      </c>
    </row>
    <row r="163" spans="4:4" ht="12" customHeight="1">
      <c r="D163" s="158" t="s">
        <v>294</v>
      </c>
    </row>
    <row r="164" spans="4:4" ht="12" customHeight="1">
      <c r="D164" s="158" t="s">
        <v>295</v>
      </c>
    </row>
    <row r="165" spans="4:4" ht="12" customHeight="1">
      <c r="D165" s="158" t="s">
        <v>296</v>
      </c>
    </row>
    <row r="166" spans="4:4" ht="12" customHeight="1">
      <c r="D166" s="158" t="s">
        <v>297</v>
      </c>
    </row>
    <row r="167" spans="4:4" ht="12" customHeight="1">
      <c r="D167" s="158" t="s">
        <v>298</v>
      </c>
    </row>
    <row r="168" spans="4:4" ht="12" customHeight="1">
      <c r="D168" s="158" t="s">
        <v>299</v>
      </c>
    </row>
    <row r="169" spans="4:4" ht="12" customHeight="1">
      <c r="D169" s="158" t="s">
        <v>300</v>
      </c>
    </row>
    <row r="170" spans="4:4" ht="12" customHeight="1">
      <c r="D170" s="158" t="s">
        <v>301</v>
      </c>
    </row>
    <row r="171" spans="4:4" ht="12" customHeight="1">
      <c r="D171" s="158" t="s">
        <v>302</v>
      </c>
    </row>
    <row r="172" spans="4:4" ht="12" customHeight="1">
      <c r="D172" s="158" t="s">
        <v>303</v>
      </c>
    </row>
    <row r="173" spans="4:4" ht="12" customHeight="1">
      <c r="D173" s="158" t="s">
        <v>304</v>
      </c>
    </row>
    <row r="174" spans="4:4" ht="12" customHeight="1">
      <c r="D174" s="158" t="s">
        <v>305</v>
      </c>
    </row>
    <row r="175" spans="4:4" ht="12" customHeight="1">
      <c r="D175" s="158" t="s">
        <v>306</v>
      </c>
    </row>
    <row r="176" spans="4:4" ht="12" customHeight="1">
      <c r="D176" s="158" t="s">
        <v>307</v>
      </c>
    </row>
    <row r="177" spans="4:4" ht="12" customHeight="1">
      <c r="D177" s="158" t="s">
        <v>308</v>
      </c>
    </row>
    <row r="178" spans="4:4" ht="12" customHeight="1">
      <c r="D178" s="158" t="s">
        <v>309</v>
      </c>
    </row>
    <row r="179" spans="4:4" ht="12" customHeight="1">
      <c r="D179" s="158" t="s">
        <v>310</v>
      </c>
    </row>
    <row r="180" spans="4:4" ht="12" customHeight="1">
      <c r="D180" s="158" t="s">
        <v>311</v>
      </c>
    </row>
    <row r="181" spans="4:4" ht="12" customHeight="1">
      <c r="D181" s="158" t="s">
        <v>312</v>
      </c>
    </row>
    <row r="182" spans="4:4" ht="12" customHeight="1">
      <c r="D182" s="158" t="s">
        <v>313</v>
      </c>
    </row>
    <row r="183" spans="4:4" ht="12" customHeight="1">
      <c r="D183" s="158" t="s">
        <v>314</v>
      </c>
    </row>
    <row r="184" spans="4:4" ht="12" customHeight="1">
      <c r="D184" s="158" t="s">
        <v>315</v>
      </c>
    </row>
    <row r="185" spans="4:4" ht="12" customHeight="1">
      <c r="D185" s="158" t="s">
        <v>316</v>
      </c>
    </row>
    <row r="186" spans="4:4" ht="12" customHeight="1">
      <c r="D186" s="158" t="s">
        <v>317</v>
      </c>
    </row>
    <row r="187" spans="4:4" ht="12" customHeight="1">
      <c r="D187" s="158" t="s">
        <v>318</v>
      </c>
    </row>
    <row r="188" spans="4:4" ht="12" customHeight="1">
      <c r="D188" s="158" t="s">
        <v>319</v>
      </c>
    </row>
    <row r="189" spans="4:4" ht="12" customHeight="1">
      <c r="D189" s="158" t="s">
        <v>320</v>
      </c>
    </row>
    <row r="190" spans="4:4" ht="12" customHeight="1">
      <c r="D190" s="158" t="s">
        <v>321</v>
      </c>
    </row>
    <row r="191" spans="4:4" ht="12" customHeight="1">
      <c r="D191" s="158" t="s">
        <v>322</v>
      </c>
    </row>
    <row r="192" spans="4:4" ht="12" customHeight="1">
      <c r="D192" s="158" t="s">
        <v>323</v>
      </c>
    </row>
    <row r="193" spans="4:4" ht="12" customHeight="1">
      <c r="D193" s="158" t="s">
        <v>324</v>
      </c>
    </row>
    <row r="194" spans="4:4" ht="12" customHeight="1">
      <c r="D194" s="158" t="s">
        <v>325</v>
      </c>
    </row>
    <row r="195" spans="4:4" ht="12" customHeight="1">
      <c r="D195" s="158" t="s">
        <v>326</v>
      </c>
    </row>
    <row r="196" spans="4:4" ht="12" customHeight="1">
      <c r="D196" s="158" t="s">
        <v>327</v>
      </c>
    </row>
    <row r="197" spans="4:4" ht="12" customHeight="1">
      <c r="D197" s="158" t="s">
        <v>328</v>
      </c>
    </row>
    <row r="198" spans="4:4" ht="12" customHeight="1">
      <c r="D198" s="158" t="s">
        <v>329</v>
      </c>
    </row>
    <row r="199" spans="4:4" ht="12" customHeight="1">
      <c r="D199" s="158" t="s">
        <v>330</v>
      </c>
    </row>
    <row r="200" spans="4:4" ht="12" customHeight="1">
      <c r="D200" s="158" t="s">
        <v>331</v>
      </c>
    </row>
    <row r="201" spans="4:4" ht="12" customHeight="1">
      <c r="D201" s="158" t="s">
        <v>332</v>
      </c>
    </row>
    <row r="202" spans="4:4" ht="12" customHeight="1">
      <c r="D202" s="158" t="s">
        <v>333</v>
      </c>
    </row>
    <row r="203" spans="4:4" ht="12" customHeight="1">
      <c r="D203" s="158" t="s">
        <v>334</v>
      </c>
    </row>
    <row r="204" spans="4:4" ht="12" customHeight="1">
      <c r="D204" s="158" t="s">
        <v>335</v>
      </c>
    </row>
    <row r="205" spans="4:4" ht="12" customHeight="1">
      <c r="D205" s="158" t="s">
        <v>336</v>
      </c>
    </row>
    <row r="206" spans="4:4" ht="12" customHeight="1">
      <c r="D206" s="158" t="s">
        <v>337</v>
      </c>
    </row>
    <row r="207" spans="4:4" ht="12" customHeight="1">
      <c r="D207" s="158" t="s">
        <v>338</v>
      </c>
    </row>
    <row r="208" spans="4:4" ht="12" customHeight="1">
      <c r="D208" s="158" t="s">
        <v>339</v>
      </c>
    </row>
    <row r="209" spans="4:4" ht="12" customHeight="1">
      <c r="D209" s="158" t="s">
        <v>340</v>
      </c>
    </row>
    <row r="210" spans="4:4" ht="12" customHeight="1">
      <c r="D210" s="158" t="s">
        <v>341</v>
      </c>
    </row>
    <row r="211" spans="4:4" ht="12" customHeight="1">
      <c r="D211" s="158" t="s">
        <v>342</v>
      </c>
    </row>
    <row r="212" spans="4:4" ht="12" customHeight="1">
      <c r="D212" s="158" t="s">
        <v>343</v>
      </c>
    </row>
    <row r="213" spans="4:4" ht="12" customHeight="1">
      <c r="D213" s="158" t="s">
        <v>344</v>
      </c>
    </row>
    <row r="214" spans="4:4" ht="12" customHeight="1">
      <c r="D214" s="158" t="s">
        <v>345</v>
      </c>
    </row>
    <row r="215" spans="4:4" ht="12" customHeight="1">
      <c r="D215" s="158" t="s">
        <v>346</v>
      </c>
    </row>
    <row r="216" spans="4:4" ht="12" customHeight="1">
      <c r="D216" s="158" t="s">
        <v>347</v>
      </c>
    </row>
    <row r="217" spans="4:4" ht="12" customHeight="1">
      <c r="D217" s="158" t="s">
        <v>348</v>
      </c>
    </row>
    <row r="218" spans="4:4" ht="12" customHeight="1">
      <c r="D218" s="158" t="s">
        <v>349</v>
      </c>
    </row>
    <row r="219" spans="4:4" ht="12" customHeight="1">
      <c r="D219" s="158" t="s">
        <v>350</v>
      </c>
    </row>
    <row r="220" spans="4:4" ht="12" customHeight="1">
      <c r="D220" s="158" t="s">
        <v>351</v>
      </c>
    </row>
    <row r="221" spans="4:4" ht="12" customHeight="1">
      <c r="D221" s="158" t="s">
        <v>352</v>
      </c>
    </row>
    <row r="222" spans="4:4" ht="12" customHeight="1">
      <c r="D222" s="158" t="s">
        <v>353</v>
      </c>
    </row>
    <row r="223" spans="4:4" ht="12" customHeight="1">
      <c r="D223" s="158" t="s">
        <v>354</v>
      </c>
    </row>
    <row r="224" spans="4:4" ht="12" customHeight="1">
      <c r="D224" s="158" t="s">
        <v>355</v>
      </c>
    </row>
    <row r="225" spans="4:4" ht="12" customHeight="1">
      <c r="D225" s="158" t="s">
        <v>356</v>
      </c>
    </row>
    <row r="226" spans="4:4" ht="12" customHeight="1">
      <c r="D226" s="158" t="s">
        <v>357</v>
      </c>
    </row>
    <row r="227" spans="4:4" ht="12" customHeight="1">
      <c r="D227" s="158" t="s">
        <v>358</v>
      </c>
    </row>
    <row r="228" spans="4:4" ht="12" customHeight="1">
      <c r="D228" s="158" t="s">
        <v>359</v>
      </c>
    </row>
    <row r="229" spans="4:4" ht="12" customHeight="1">
      <c r="D229" s="158" t="s">
        <v>360</v>
      </c>
    </row>
    <row r="230" spans="4:4" ht="12" customHeight="1">
      <c r="D230" s="158" t="s">
        <v>361</v>
      </c>
    </row>
    <row r="231" spans="4:4" ht="12" customHeight="1">
      <c r="D231" s="158" t="s">
        <v>362</v>
      </c>
    </row>
    <row r="232" spans="4:4" ht="12" customHeight="1">
      <c r="D232" s="158" t="s">
        <v>363</v>
      </c>
    </row>
    <row r="233" spans="4:4" ht="12" customHeight="1">
      <c r="D233" s="158" t="s">
        <v>364</v>
      </c>
    </row>
    <row r="234" spans="4:4" ht="12" customHeight="1">
      <c r="D234" s="158" t="s">
        <v>365</v>
      </c>
    </row>
    <row r="235" spans="4:4" ht="12" customHeight="1">
      <c r="D235" s="158" t="s">
        <v>366</v>
      </c>
    </row>
    <row r="236" spans="4:4" ht="12" customHeight="1">
      <c r="D236" s="158" t="s">
        <v>367</v>
      </c>
    </row>
    <row r="237" spans="4:4" ht="12" customHeight="1">
      <c r="D237" s="158" t="s">
        <v>368</v>
      </c>
    </row>
    <row r="238" spans="4:4" ht="12" customHeight="1">
      <c r="D238" s="158" t="s">
        <v>369</v>
      </c>
    </row>
    <row r="239" spans="4:4" ht="12" customHeight="1">
      <c r="D239" s="158" t="s">
        <v>370</v>
      </c>
    </row>
    <row r="240" spans="4:4" ht="12" customHeight="1">
      <c r="D240" s="158" t="s">
        <v>371</v>
      </c>
    </row>
    <row r="241" spans="4:4" ht="12" customHeight="1">
      <c r="D241" s="158" t="s">
        <v>372</v>
      </c>
    </row>
    <row r="242" spans="4:4" ht="12" customHeight="1">
      <c r="D242" s="158" t="s">
        <v>373</v>
      </c>
    </row>
    <row r="243" spans="4:4" ht="12" customHeight="1">
      <c r="D243" s="158" t="s">
        <v>374</v>
      </c>
    </row>
    <row r="244" spans="4:4" ht="12" customHeight="1">
      <c r="D244" s="158" t="s">
        <v>375</v>
      </c>
    </row>
    <row r="245" spans="4:4" ht="12" customHeight="1">
      <c r="D245" s="158" t="s">
        <v>376</v>
      </c>
    </row>
    <row r="246" spans="4:4" ht="12" customHeight="1"/>
    <row r="247" spans="4:4" ht="12" customHeight="1"/>
    <row r="248" spans="4:4" ht="12" customHeight="1"/>
    <row r="249" spans="4:4" ht="12" customHeight="1"/>
    <row r="250" spans="4:4" ht="12" customHeight="1"/>
    <row r="251" spans="4:4" ht="12" customHeight="1"/>
    <row r="252" spans="4:4" ht="12" customHeight="1"/>
    <row r="253" spans="4:4" ht="12" customHeight="1"/>
    <row r="254" spans="4:4" ht="12" customHeight="1"/>
    <row r="255" spans="4:4" ht="12" customHeight="1"/>
    <row r="256" spans="4:4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Detail</vt:lpstr>
      <vt:lpstr>Formula Sheet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Mercy Corps</dc:creator>
  <cp:lastModifiedBy>Microsoft Office User</cp:lastModifiedBy>
  <dcterms:created xsi:type="dcterms:W3CDTF">2003-10-27T04:56:22Z</dcterms:created>
  <dcterms:modified xsi:type="dcterms:W3CDTF">2022-02-09T20:06:54Z</dcterms:modified>
</cp:coreProperties>
</file>