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Gretchen Eykelbosh's BLM Files\Agmt Actions 2018\DOI 2018 Proj Summary Sheet\2018 Docs\SPIs by Program\SNPLMA - GE\"/>
    </mc:Choice>
  </mc:AlternateContent>
  <bookViews>
    <workbookView xWindow="0" yWindow="0" windowWidth="19200" windowHeight="703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1" l="1"/>
</calcChain>
</file>

<file path=xl/sharedStrings.xml><?xml version="1.0" encoding="utf-8"?>
<sst xmlns="http://schemas.openxmlformats.org/spreadsheetml/2006/main" count="70" uniqueCount="63">
  <si>
    <t>SNPLMA Major Category</t>
  </si>
  <si>
    <t>Project Name</t>
  </si>
  <si>
    <t>FY18 Funding</t>
  </si>
  <si>
    <t>Life of the Agmt Funding (3 years)</t>
  </si>
  <si>
    <t>Background</t>
  </si>
  <si>
    <t>Objective</t>
  </si>
  <si>
    <t>Public Benefit</t>
  </si>
  <si>
    <t>Milestones</t>
  </si>
  <si>
    <t>Conservation Initiative</t>
  </si>
  <si>
    <t xml:space="preserve">Carpenter 1 Fire Harris Springs Watershed Restoration (Priority 15-7, Project BL81) </t>
  </si>
  <si>
    <t>In 2013, the Carpenter 1 Fire burned 27,881 acres on National Forest Service (USFS) and BLM lands. Harris Springs Watershed was heavily impacted and subsequent flooding events have degraded the health of the watershed. Nearby communities are at risk of debris flows.</t>
  </si>
  <si>
    <t>The BLM is interested in partnering with a recipient to enhance watershed resilience and recovery, implement the blackbrush (Coleogyne ramosissima) planting project, treat invasive and noxious weeds, monitor for effectiveness of restoration methods, improve post-fire recovery of soils and vegetation communities, improve recreational access, delineation of recreational areas, and visually identify unauthorized routes, recover or protect any identified natural or cultural resources, and reduce post-fire impacts to sensitive and endangered species. Collaboration with outside groups will leverage expertise and increase the project success.</t>
  </si>
  <si>
    <t>These activities will help protect the watershed and downstream communities. Clear identification of authorized and unauthorized routes will help increase visitor safety, reduce the loss of native plants, and increase wildlife biodiversity and habitat. Data from this project will assist the BLM in making better public land management decisions and develop new methods for implementing habitat recovery following wildfire in sensitive habitats. This in turn benefits the public.</t>
  </si>
  <si>
    <t>Priority blackbrush recovery areas: Assist with program accomplishment of 50 acres of blackbrush recovery and post-fire monitoring activities with a minimum of 20 acres blackbrush planted and 50 acres of post- fire treatment monitoring. Invasive and noxious weed inventory: Assist with program accomplishment of 100 acres of weed inventory with a minimum of 50 acres of invasive/noxious weed inventory acres in the Harris Springs Watershed.</t>
  </si>
  <si>
    <t>Project #</t>
  </si>
  <si>
    <t>Round #</t>
  </si>
  <si>
    <t>Hazardous Fuels Reduction and Wildfire</t>
  </si>
  <si>
    <t>Red Rock Canyon National Conservation Area (RRCNCA) Fuel Reduction and Wildfire Prevention (Priority 15-9, Project B002)</t>
  </si>
  <si>
    <t>Strategic Goals</t>
  </si>
  <si>
    <t>In 2005, 2006, and 2013, wildfires burned within the RRCNCA threatening infrastructure and critical habitat for sensitive, threatened, and endangered wildlife, and plants. Reducing wildfire risk in RRCNCA is a top priority. Non-native invasive annual grasses (i.e. red brome [Bromus rubens] and cheatgrass [Bromus tectorum]) and non-native invasive trees (i.e. salt cedar [Tamarix spp.] and Russian olive [Elaeagnus angustifolia]) increase the fire risk.</t>
  </si>
  <si>
    <t>The BLM is interested in partnering with a recipient to collaborate with state and local partners to identify priority work, conduct appropriate training, and complete essential projects that increase the health and safety of public lands, help protect habitat and ecosystems, reduce hazardous fuels and invasive plants, and monitor for effectiveness of restoration methods. In addition, educational outreach efforts will promote sustainability and fire adapted communities. Collaboration with outside groups will leverage expertise and increase the project success.</t>
  </si>
  <si>
    <t>Implementation of hazardous fuel treatments that include invasive species and monitoring for effectiveness can help protect urban interface areas and reduce the threat of wildfire. In addition, these activities assist in protecting the health of native plants, and wildlife biodiversity and habitat.</t>
  </si>
  <si>
    <t>Hazardous Fuels Reduction: Assist with program accomplishment of 400 acres of invasive annual grass fuel reduction and monitoring activities with a minimum of 20 acres of treatment monitoring.  Assist with program accomplishment of 1000 acres of invasive salt cedar and Russian olive fuel reduction treatments and monitoring activities with a minimum of 100 acres of treatment monitoring. Noxious weed removal: Assist with a minimum of 50 acres of noxious weed treatment and monitoring in the Pine Creek and Red Rock Fire Station.</t>
  </si>
  <si>
    <t>16B</t>
  </si>
  <si>
    <t>Capital Improvement</t>
  </si>
  <si>
    <t xml:space="preserve">Lincoln County Partners Non-Motorized Multipurpose Trail System (Priority 16-3, Project BL52) </t>
  </si>
  <si>
    <t>Due to increased public demand for recreation on public lands, the BLM is transitioning to a more efficient and collaborative outcome based management framework, using a comprehensive approach to managing roads and trails for travel and access, improving visitor services and access for persons with disabilities, improving business practices, fee program oversight, and accountability, and continuing to sustain partnerships and leverage limited resources. The BLM Caliente Field Office, Nevada Division of State Parks, Lincoln County, and the City of Caliente have been working as partners since 2013 to complete a 40-mile network of trails near Caliente, NV. The trail network is used by bicyclists and hikers.</t>
  </si>
  <si>
    <t>The BLM is interested in partnering with a recipient to finish constructing 9.5 miles of non-motorized, multiuse single track trail. This section will provide connectivity between State and BLM managed lands, and provide access to remote lands. The trail will be used by cross country mountain bicyclists, and will incorporate natural technical features, scenic viewpoints, and good sightlines to enhance the user experience.</t>
  </si>
  <si>
    <t xml:space="preserve">The City of Caliente and Lincoln County Commissioners support this project, since it will increase recreation access for the public and potentially attract additional visitors from outside the area.   </t>
  </si>
  <si>
    <t xml:space="preserve">Complete 9.5 miles of trail. Methods for determining success include monitoring construction to ensure a sustainable product that is appealing to visitors. Use local volunteers and contractors, when appropriate to complete construction. Foster increased access to trails.  </t>
  </si>
  <si>
    <t>1-R15</t>
  </si>
  <si>
    <t>2-R15</t>
  </si>
  <si>
    <t>1-R16B</t>
  </si>
  <si>
    <t>Reduce the future fire risk by reducing hazardous fuels.</t>
  </si>
  <si>
    <t>Increase the percent of visitors satisfied with the quality of their experience. Increase the number of miles of trails at recreation sites.</t>
  </si>
  <si>
    <t>1-AWP</t>
  </si>
  <si>
    <t>Annual Work Plan</t>
  </si>
  <si>
    <t>NA</t>
  </si>
  <si>
    <t xml:space="preserve">Wildlife and Habitat Protection Program </t>
  </si>
  <si>
    <t xml:space="preserve">BLM manages public land adjacent to Las Vegas and Pahrump where illegal dumping, off-road driving, intensive recreational activities, and disturbances from surrounding developments is occurring. In addition, habitats for the Mojave Desert Tortoise are located in some of these areas.  </t>
  </si>
  <si>
    <t>The BLM is interested in partnering with a recipient to protect, enhance, restore disturbed public lands, complete inventories and reports, maintain and enhance databases and maps, complete wildlife and vegetation surveys, conduct cleanup efforts, and outreach to the public with an education program.</t>
  </si>
  <si>
    <t xml:space="preserve">Improve the BLM public land health in areas adjacent to Las Vegas and Pahrump. </t>
  </si>
  <si>
    <t xml:space="preserve">Increased public land health through restoration activities provides for a better public experience when accessing these areas. Enhanced habitats will help protect wildlife.     </t>
  </si>
  <si>
    <t>Number of DOI acres restored to the condition specified in management plans (20 acres). Number of threatened and endangered species recovery implementation activities implemented (3). Number of projects reviewed and documented for T&amp;E actions (30). Monitoring species populations and terrestrial habitat (100 acres)</t>
  </si>
  <si>
    <t xml:space="preserve">Increase the public land health for burned areas to reduce negative impacts to nearby communities.   </t>
  </si>
  <si>
    <t>Take Pride in America Desert Clean-up</t>
  </si>
  <si>
    <t xml:space="preserve">BLM manages public land adjacent to Las Vegas where illegally dumping is occurring. </t>
  </si>
  <si>
    <t>The BLM is interested in partnering with a recipient to implement the “Take Pride in America Desert Cleanup Program”, which removes dumped debris on public lands.  In addition, public outreach efforts will include, increasing public awareness of the impact of illegal dumping and building a sense of community-based stewardship for public lands.</t>
  </si>
  <si>
    <t xml:space="preserve">Reduce the amount of dumped debris on public land and educate the public.  </t>
  </si>
  <si>
    <t>The public benefits from these activities with reduced dumped debris and increased education on stewardship of public lands.</t>
  </si>
  <si>
    <t>Acres of land cleaned of illegal dumping, Percent of sites maintained in adequate condition, Tons of trash removed from public lands, Number and size of volunteer clean up events.</t>
  </si>
  <si>
    <t>2-R16B</t>
  </si>
  <si>
    <t>Ella Mt. Non-Motorized Trail</t>
  </si>
  <si>
    <t>The trail would directly benefit the public in nearby areas with more access to recreational activities, such as mountain biking. The trail system will attract users from nearby regions such as St. George, Cedar City, and Las Vegas. As a result, Pioche, Panaca, and Caliente may benefit economically.</t>
  </si>
  <si>
    <t xml:space="preserve">Increase the recreational opportunities for the public with more miles of non-motorized trail systems.  </t>
  </si>
  <si>
    <t>Complete construction of 24.5 miles of trail in 3 phases.</t>
  </si>
  <si>
    <t>There is a need to develop and connect the Ella Mountain non-motorized trail to the Lincoln County Partners Non-Motorized trails that are being constructed near Caliente, Nevada.</t>
  </si>
  <si>
    <t>The BLM is interested in partnering with a recipient to finish constructing 24.5 miles of non-motorized, multiuse single track trail. This section will provide  access to remote terrain that is attractive to hikers and mountain bicyclists as expressed through several public outreach efforts. The trail will incorporate natural technical features, scenic viewpoints, and good sightlines to enhance the user experience.  This trail will offer a unique and complimentary experience in conjunction with the other non-motorized trails near Caliente.</t>
  </si>
  <si>
    <t>Program Officer</t>
  </si>
  <si>
    <t>Jonathan Smith</t>
  </si>
  <si>
    <t>Jon Prescot</t>
  </si>
  <si>
    <t>Lara Kobelt</t>
  </si>
  <si>
    <t>Aleta Nafus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</si>
</sst>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44" formatCode="_(&quot;$&quot;* #,##0.00_);_(&quot;$&quot;* \(#,##0.00\);_(&quot;$&quot;* &quot;-&quot;??_);_(@_)"/>
  </numFmts>
  <fonts count="4" x14ac:knownFonts="1">
    <font>
      <sz val="11"/>
      <color theme="1"/>
      <name val="Calibri"/>
      <family val="2"/>
      <scheme val="minor"/>
    </font>
    <font>
      <sz val="11"/>
      <color theme="1"/>
      <name val="Calibri"/>
      <family val="2"/>
      <scheme val="minor"/>
    </font>
    <font>
      <b/>
      <sz val="16"/>
      <color theme="1"/>
      <name val="Times New Roman"/>
      <family val="1"/>
    </font>
    <font>
      <sz val="16"/>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2" fillId="2" borderId="1" xfId="0" applyFont="1" applyFill="1" applyBorder="1" applyAlignment="1" applyProtection="1">
      <alignment vertical="top" wrapText="1" readingOrder="1"/>
      <protection locked="0"/>
    </xf>
    <xf numFmtId="44" fontId="2" fillId="2" borderId="1" xfId="1" applyFont="1" applyFill="1" applyBorder="1" applyAlignment="1" applyProtection="1">
      <alignment vertical="top" wrapText="1" readingOrder="1"/>
      <protection locked="0"/>
    </xf>
    <xf numFmtId="0" fontId="2" fillId="0" borderId="1" xfId="0" applyFont="1" applyFill="1" applyBorder="1" applyAlignment="1" applyProtection="1">
      <alignment vertical="top" wrapText="1" readingOrder="1"/>
      <protection locked="0"/>
    </xf>
    <xf numFmtId="0" fontId="3" fillId="0" borderId="1" xfId="0" applyFont="1" applyBorder="1" applyAlignment="1" applyProtection="1">
      <alignment vertical="top" wrapText="1" readingOrder="1"/>
      <protection locked="0"/>
    </xf>
    <xf numFmtId="8" fontId="3" fillId="0" borderId="1" xfId="1" applyNumberFormat="1" applyFont="1" applyBorder="1" applyAlignment="1" applyProtection="1">
      <alignment vertical="top" wrapText="1" readingOrder="1"/>
      <protection locked="0"/>
    </xf>
    <xf numFmtId="44" fontId="3" fillId="0" borderId="1" xfId="1" applyFont="1" applyBorder="1" applyAlignment="1" applyProtection="1">
      <alignment vertical="top" wrapText="1" readingOrder="1"/>
      <protection locked="0"/>
    </xf>
    <xf numFmtId="16" fontId="3" fillId="0" borderId="1" xfId="0" applyNumberFormat="1" applyFont="1" applyBorder="1" applyAlignment="1" applyProtection="1">
      <alignment vertical="top" wrapText="1" readingOrder="1"/>
      <protection locked="0"/>
    </xf>
    <xf numFmtId="8" fontId="2" fillId="0" borderId="1" xfId="1" applyNumberFormat="1" applyFont="1" applyBorder="1" applyAlignment="1" applyProtection="1">
      <alignment vertical="top" wrapText="1" readingOrder="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zoomScale="55" zoomScaleNormal="55" workbookViewId="0">
      <selection activeCell="G1" sqref="G1"/>
    </sheetView>
  </sheetViews>
  <sheetFormatPr defaultColWidth="20.5703125" defaultRowHeight="20.25" x14ac:dyDescent="0.25"/>
  <cols>
    <col min="1" max="1" width="10.5703125" style="4" customWidth="1"/>
    <col min="2" max="2" width="20.5703125" style="4" customWidth="1"/>
    <col min="3" max="3" width="10.5703125" style="4" customWidth="1"/>
    <col min="4" max="4" width="15.7109375" style="4" customWidth="1"/>
    <col min="5" max="5" width="20.5703125" style="4" customWidth="1"/>
    <col min="6" max="7" width="20.5703125" style="6" customWidth="1"/>
    <col min="8" max="12" width="45.7109375" style="4" customWidth="1"/>
    <col min="13" max="16384" width="20.5703125" style="4"/>
  </cols>
  <sheetData>
    <row r="1" spans="1:12" s="3" customFormat="1" ht="81" x14ac:dyDescent="0.25">
      <c r="A1" s="1" t="s">
        <v>14</v>
      </c>
      <c r="B1" s="1" t="s">
        <v>0</v>
      </c>
      <c r="C1" s="1" t="s">
        <v>15</v>
      </c>
      <c r="D1" s="1" t="s">
        <v>58</v>
      </c>
      <c r="E1" s="1" t="s">
        <v>1</v>
      </c>
      <c r="F1" s="2" t="s">
        <v>2</v>
      </c>
      <c r="G1" s="2" t="s">
        <v>3</v>
      </c>
      <c r="H1" s="1" t="s">
        <v>4</v>
      </c>
      <c r="I1" s="1" t="s">
        <v>5</v>
      </c>
      <c r="J1" s="1" t="s">
        <v>6</v>
      </c>
      <c r="K1" s="1" t="s">
        <v>18</v>
      </c>
      <c r="L1" s="1" t="s">
        <v>7</v>
      </c>
    </row>
    <row r="2" spans="1:12" ht="243" x14ac:dyDescent="0.25">
      <c r="A2" s="4" t="s">
        <v>35</v>
      </c>
      <c r="B2" s="4" t="s">
        <v>36</v>
      </c>
      <c r="C2" s="4" t="s">
        <v>37</v>
      </c>
      <c r="D2" s="4" t="s">
        <v>61</v>
      </c>
      <c r="E2" s="4" t="s">
        <v>38</v>
      </c>
      <c r="F2" s="5">
        <v>250000</v>
      </c>
      <c r="G2" s="5">
        <v>1000000</v>
      </c>
      <c r="H2" s="4" t="s">
        <v>39</v>
      </c>
      <c r="I2" s="4" t="s">
        <v>40</v>
      </c>
      <c r="J2" s="4" t="s">
        <v>42</v>
      </c>
      <c r="K2" s="4" t="s">
        <v>41</v>
      </c>
      <c r="L2" s="4" t="s">
        <v>43</v>
      </c>
    </row>
    <row r="3" spans="1:12" ht="243" x14ac:dyDescent="0.25">
      <c r="A3" s="4" t="s">
        <v>35</v>
      </c>
      <c r="B3" s="4" t="s">
        <v>36</v>
      </c>
      <c r="C3" s="4" t="s">
        <v>37</v>
      </c>
      <c r="D3" s="4" t="s">
        <v>59</v>
      </c>
      <c r="E3" s="4" t="s">
        <v>45</v>
      </c>
      <c r="F3" s="5">
        <v>80000</v>
      </c>
      <c r="G3" s="5">
        <v>240000</v>
      </c>
      <c r="H3" s="4" t="s">
        <v>46</v>
      </c>
      <c r="I3" s="4" t="s">
        <v>47</v>
      </c>
      <c r="J3" s="4" t="s">
        <v>49</v>
      </c>
      <c r="K3" s="4" t="s">
        <v>48</v>
      </c>
      <c r="L3" s="4" t="s">
        <v>50</v>
      </c>
    </row>
    <row r="4" spans="1:12" ht="409.5" x14ac:dyDescent="0.25">
      <c r="A4" s="4" t="s">
        <v>32</v>
      </c>
      <c r="B4" s="4" t="s">
        <v>24</v>
      </c>
      <c r="C4" s="4" t="s">
        <v>23</v>
      </c>
      <c r="D4" s="4" t="s">
        <v>60</v>
      </c>
      <c r="E4" s="4" t="s">
        <v>25</v>
      </c>
      <c r="F4" s="5">
        <v>256500</v>
      </c>
      <c r="H4" s="4" t="s">
        <v>26</v>
      </c>
      <c r="I4" s="4" t="s">
        <v>27</v>
      </c>
      <c r="J4" s="4" t="s">
        <v>28</v>
      </c>
      <c r="K4" s="4" t="s">
        <v>34</v>
      </c>
      <c r="L4" s="4" t="s">
        <v>29</v>
      </c>
    </row>
    <row r="5" spans="1:12" ht="384.75" x14ac:dyDescent="0.25">
      <c r="A5" s="4" t="s">
        <v>51</v>
      </c>
      <c r="B5" s="4" t="s">
        <v>24</v>
      </c>
      <c r="C5" s="4" t="s">
        <v>23</v>
      </c>
      <c r="D5" s="4" t="s">
        <v>60</v>
      </c>
      <c r="E5" s="4" t="s">
        <v>52</v>
      </c>
      <c r="F5" s="5">
        <v>344500</v>
      </c>
      <c r="G5" s="5">
        <v>344500</v>
      </c>
      <c r="H5" s="4" t="s">
        <v>56</v>
      </c>
      <c r="I5" s="4" t="s">
        <v>57</v>
      </c>
      <c r="J5" s="4" t="s">
        <v>53</v>
      </c>
      <c r="K5" s="4" t="s">
        <v>54</v>
      </c>
      <c r="L5" s="4" t="s">
        <v>55</v>
      </c>
    </row>
    <row r="6" spans="1:12" ht="409.5" x14ac:dyDescent="0.25">
      <c r="A6" s="7" t="s">
        <v>30</v>
      </c>
      <c r="B6" s="4" t="s">
        <v>8</v>
      </c>
      <c r="C6" s="4">
        <v>15</v>
      </c>
      <c r="D6" s="4" t="s">
        <v>62</v>
      </c>
      <c r="E6" s="4" t="s">
        <v>9</v>
      </c>
      <c r="F6" s="6">
        <v>65000</v>
      </c>
      <c r="G6" s="6">
        <v>350000</v>
      </c>
      <c r="H6" s="4" t="s">
        <v>10</v>
      </c>
      <c r="I6" s="4" t="s">
        <v>11</v>
      </c>
      <c r="J6" s="4" t="s">
        <v>12</v>
      </c>
      <c r="K6" s="4" t="s">
        <v>44</v>
      </c>
      <c r="L6" s="4" t="s">
        <v>13</v>
      </c>
    </row>
    <row r="7" spans="1:12" ht="405" x14ac:dyDescent="0.25">
      <c r="A7" s="4" t="s">
        <v>31</v>
      </c>
      <c r="B7" s="4" t="s">
        <v>16</v>
      </c>
      <c r="C7" s="4">
        <v>15</v>
      </c>
      <c r="D7" s="4" t="s">
        <v>62</v>
      </c>
      <c r="E7" s="4" t="s">
        <v>17</v>
      </c>
      <c r="F7" s="6">
        <v>125000</v>
      </c>
      <c r="G7" s="5">
        <v>500000</v>
      </c>
      <c r="H7" s="4" t="s">
        <v>19</v>
      </c>
      <c r="I7" s="4" t="s">
        <v>20</v>
      </c>
      <c r="J7" s="4" t="s">
        <v>21</v>
      </c>
      <c r="K7" s="4" t="s">
        <v>33</v>
      </c>
      <c r="L7" s="4" t="s">
        <v>22</v>
      </c>
    </row>
    <row r="8" spans="1:12" x14ac:dyDescent="0.25">
      <c r="G8" s="8">
        <f>SUM(G2:G7)</f>
        <v>2434500</v>
      </c>
    </row>
  </sheetData>
  <sortState ref="A2:Q7">
    <sortCondition ref="B2:B7"/>
  </sortState>
  <pageMargins left="0.45" right="0.45" top="0.5" bottom="0.5" header="0.3" footer="0.3"/>
  <pageSetup scale="35" orientation="landscape" r:id="rId1"/>
  <headerFooter>
    <oddHeader>&amp;C&amp;"-,Bold"&amp;18SNDO SNPLMA 2018 SPI Attachment A - Quick Project Reference Guide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Department of Interior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geykelbosh</dc:creator>
  <cp:lastModifiedBy>geykelbosh</cp:lastModifiedBy>
  <cp:lastPrinted>2018-05-08T16:00:11Z</cp:lastPrinted>
  <dcterms:created xsi:type="dcterms:W3CDTF">2018-02-05T14:12:54Z</dcterms:created>
  <dcterms:modified xsi:type="dcterms:W3CDTF">2018-05-08T16:13:09Z</dcterms:modified>
</cp:coreProperties>
</file>