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4235" windowHeight="8190"/>
  </bookViews>
  <sheets>
    <sheet name="Template" sheetId="1" r:id="rId1"/>
    <sheet name="Data" sheetId="2" state="hidden" r:id="rId2"/>
    <sheet name="Additional" sheetId="3" state="hidden" r:id="rId3"/>
  </sheets>
  <definedNames>
    <definedName name="_xlnm.Print_Area" localSheetId="0">Template!$A$1:$B$57</definedName>
    <definedName name="_xlnm.Print_Titles" localSheetId="0">Template!$1:$2</definedName>
    <definedName name="Text1" localSheetId="0">Template!$B$3</definedName>
    <definedName name="Text10" localSheetId="0">Template!$B$32</definedName>
    <definedName name="Text11" localSheetId="0">Template!$B$33</definedName>
    <definedName name="Text12" localSheetId="0">Template!$B$17</definedName>
    <definedName name="Text13" localSheetId="0">Template!$B$48</definedName>
    <definedName name="Text14" localSheetId="0">Template!$B$50</definedName>
    <definedName name="Text15" localSheetId="0">Template!$B$52</definedName>
    <definedName name="Text18" localSheetId="0">Template!$B$25</definedName>
    <definedName name="Text19" localSheetId="0">Template!$B$26</definedName>
    <definedName name="Text20" localSheetId="0">Template!#REF!</definedName>
    <definedName name="Text3" localSheetId="0">Template!$B$5</definedName>
    <definedName name="Text4" localSheetId="0">Template!$B$6</definedName>
    <definedName name="Text5" localSheetId="0">Template!$B$7</definedName>
    <definedName name="Text6" localSheetId="0">Template!$B$8</definedName>
    <definedName name="Text7" localSheetId="0">Template!$B$29</definedName>
    <definedName name="Text8" localSheetId="0">Template!$B$30</definedName>
    <definedName name="Text9" localSheetId="0">Template!$B$31</definedName>
  </definedNames>
  <calcPr calcId="125725"/>
</workbook>
</file>

<file path=xl/calcChain.xml><?xml version="1.0" encoding="utf-8"?>
<calcChain xmlns="http://schemas.openxmlformats.org/spreadsheetml/2006/main">
  <c r="B2" i="3"/>
  <c r="A2"/>
  <c r="AD4" i="2"/>
  <c r="AC4"/>
  <c r="AB4"/>
  <c r="AA4"/>
  <c r="Z4"/>
  <c r="Y4"/>
  <c r="X4"/>
  <c r="W4"/>
  <c r="V4"/>
  <c r="U4"/>
  <c r="T4"/>
  <c r="S4"/>
  <c r="R4"/>
  <c r="Q4"/>
  <c r="O4"/>
  <c r="N4"/>
  <c r="M4"/>
  <c r="L4"/>
  <c r="K4"/>
  <c r="J4"/>
  <c r="I4"/>
  <c r="H4"/>
  <c r="G4"/>
  <c r="F4"/>
  <c r="E4"/>
  <c r="D4"/>
  <c r="C4"/>
  <c r="B4"/>
  <c r="A4"/>
  <c r="P4" l="1"/>
</calcChain>
</file>

<file path=xl/sharedStrings.xml><?xml version="1.0" encoding="utf-8"?>
<sst xmlns="http://schemas.openxmlformats.org/spreadsheetml/2006/main" count="97" uniqueCount="35">
  <si>
    <t>Entity Name:</t>
  </si>
  <si>
    <t>     </t>
  </si>
  <si>
    <t>Street:</t>
  </si>
  <si>
    <t>City:</t>
  </si>
  <si>
    <t>State:</t>
  </si>
  <si>
    <t>Zip Code:</t>
  </si>
  <si>
    <t>Project Title:</t>
  </si>
  <si>
    <t>Project Start Date:</t>
  </si>
  <si>
    <t>Project End Date:</t>
  </si>
  <si>
    <t>Project Contact Information</t>
  </si>
  <si>
    <t>First Name:</t>
  </si>
  <si>
    <t>Last Name:</t>
  </si>
  <si>
    <t>Title:</t>
  </si>
  <si>
    <t>E-mail:</t>
  </si>
  <si>
    <t>Telephone Number:</t>
  </si>
  <si>
    <t>Project Contact Information Names and Affiliations of Project Collaborators</t>
  </si>
  <si>
    <t>Project Purpose:</t>
  </si>
  <si>
    <t>Project Summary:</t>
  </si>
  <si>
    <t>Application Contact Information</t>
  </si>
  <si>
    <t>Applicant Congressional District(s):</t>
  </si>
  <si>
    <t>Project Congressional District(s):</t>
  </si>
  <si>
    <t>Funds Requested:</t>
  </si>
  <si>
    <t>Total Project Cost:</t>
  </si>
  <si>
    <t>Is the applicant a Tribe?</t>
  </si>
  <si>
    <t>Is the applicant a beginning or socially disadvantaged farmer or rancher?</t>
  </si>
  <si>
    <t>Project Location-State(s):</t>
  </si>
  <si>
    <t>Address</t>
  </si>
  <si>
    <t>Beginning or socially disadvantaged farmer or rancher?</t>
  </si>
  <si>
    <t>Tribe?</t>
  </si>
  <si>
    <t>%</t>
  </si>
  <si>
    <t>Names</t>
  </si>
  <si>
    <t>Entity</t>
  </si>
  <si>
    <t>Project Area/Location-State(s):</t>
  </si>
  <si>
    <t>South Dakota FY2011 Conservation Innovation Grants Proposal</t>
  </si>
  <si>
    <t>(South Dakota has 1 Congressional District, #1)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</si>
</sst>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[$-409]mmmm\-yy;@"/>
    <numFmt numFmtId="165" formatCode="[&lt;=9999999]###\-####;\(###\)\ ###\-####"/>
    <numFmt numFmtId="166" formatCode="00000"/>
    <numFmt numFmtId="167" formatCode="&quot;$&quot;#,##0.00"/>
  </numFmts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/>
    <xf numFmtId="49" fontId="0" fillId="0" borderId="0" xfId="0" applyNumberFormat="1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166" fontId="3" fillId="2" borderId="5" xfId="0" applyNumberFormat="1" applyFont="1" applyFill="1" applyBorder="1" applyAlignment="1" applyProtection="1">
      <alignment horizontal="left" vertical="top" wrapText="1"/>
      <protection locked="0"/>
    </xf>
    <xf numFmtId="165" fontId="3" fillId="2" borderId="5" xfId="0" applyNumberFormat="1" applyFont="1" applyFill="1" applyBorder="1" applyAlignment="1" applyProtection="1">
      <alignment horizontal="left" vertical="top" wrapText="1"/>
      <protection locked="0"/>
    </xf>
    <xf numFmtId="167" fontId="3" fillId="2" borderId="5" xfId="0" applyNumberFormat="1" applyFont="1" applyFill="1" applyBorder="1" applyAlignment="1" applyProtection="1">
      <alignment horizontal="left" vertical="top" wrapText="1"/>
      <protection locked="0"/>
    </xf>
    <xf numFmtId="164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166" fontId="0" fillId="0" borderId="1" xfId="0" applyNumberFormat="1" applyBorder="1"/>
    <xf numFmtId="165" fontId="0" fillId="0" borderId="1" xfId="0" applyNumberFormat="1" applyBorder="1"/>
    <xf numFmtId="44" fontId="0" fillId="0" borderId="1" xfId="2" applyFont="1" applyBorder="1"/>
    <xf numFmtId="9" fontId="0" fillId="0" borderId="1" xfId="3" applyFont="1" applyBorder="1" applyAlignment="1">
      <alignment horizontal="center"/>
    </xf>
    <xf numFmtId="164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166" fontId="3" fillId="3" borderId="1" xfId="0" applyNumberFormat="1" applyFont="1" applyFill="1" applyBorder="1" applyAlignment="1" applyProtection="1">
      <alignment horizontal="left" vertical="top" wrapText="1"/>
      <protection locked="0"/>
    </xf>
    <xf numFmtId="165" fontId="3" fillId="3" borderId="1" xfId="0" applyNumberFormat="1" applyFont="1" applyFill="1" applyBorder="1" applyAlignment="1" applyProtection="1">
      <alignment horizontal="left" vertical="top" wrapText="1"/>
      <protection locked="0"/>
    </xf>
    <xf numFmtId="167" fontId="3" fillId="3" borderId="1" xfId="0" applyNumberFormat="1" applyFont="1" applyFill="1" applyBorder="1" applyAlignment="1" applyProtection="1">
      <alignment horizontal="left" vertical="top" wrapText="1"/>
      <protection locked="0"/>
    </xf>
    <xf numFmtId="164" fontId="3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NumberFormat="1" applyFill="1" applyBorder="1" applyAlignment="1" applyProtection="1">
      <alignment horizontal="left" vertical="top" wrapText="1"/>
      <protection locked="0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6" fillId="0" borderId="1" xfId="0" applyNumberFormat="1" applyFont="1" applyBorder="1" applyAlignment="1">
      <alignment wrapText="1"/>
    </xf>
    <xf numFmtId="0" fontId="0" fillId="0" borderId="0" xfId="0" applyFill="1"/>
    <xf numFmtId="0" fontId="3" fillId="0" borderId="0" xfId="0" applyFont="1" applyFill="1" applyAlignment="1"/>
    <xf numFmtId="0" fontId="3" fillId="0" borderId="1" xfId="0" applyFont="1" applyFill="1" applyBorder="1" applyAlignment="1">
      <alignment vertical="top" wrapText="1"/>
    </xf>
    <xf numFmtId="0" fontId="0" fillId="0" borderId="0" xfId="0" applyFill="1" applyAlignment="1"/>
    <xf numFmtId="0" fontId="7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4">
    <cellStyle name="Currency" xfId="2" builtinId="4"/>
    <cellStyle name="Hyperlink" xfId="1" builtinId="8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7"/>
  <sheetViews>
    <sheetView tabSelected="1" zoomScale="135" zoomScaleNormal="135" workbookViewId="0">
      <selection activeCell="A2" sqref="A1:B2"/>
    </sheetView>
  </sheetViews>
  <sheetFormatPr defaultRowHeight="15"/>
  <cols>
    <col min="1" max="1" width="22.5703125" style="31" customWidth="1"/>
    <col min="2" max="2" width="76.85546875" style="28" customWidth="1"/>
    <col min="3" max="16384" width="9.140625" style="28"/>
  </cols>
  <sheetData>
    <row r="1" spans="1:2" ht="18">
      <c r="A1" s="34" t="s">
        <v>33</v>
      </c>
      <c r="B1" s="34"/>
    </row>
    <row r="2" spans="1:2">
      <c r="A2" s="29"/>
    </row>
    <row r="3" spans="1:2" ht="30" customHeight="1">
      <c r="A3" s="30" t="s">
        <v>0</v>
      </c>
      <c r="B3" s="23"/>
    </row>
    <row r="4" spans="1:2">
      <c r="A4" s="38" t="s">
        <v>26</v>
      </c>
      <c r="B4" s="39"/>
    </row>
    <row r="5" spans="1:2">
      <c r="A5" s="30" t="s">
        <v>2</v>
      </c>
      <c r="B5" s="23"/>
    </row>
    <row r="6" spans="1:2">
      <c r="A6" s="30" t="s">
        <v>3</v>
      </c>
      <c r="B6" s="23"/>
    </row>
    <row r="7" spans="1:2">
      <c r="A7" s="30" t="s">
        <v>4</v>
      </c>
      <c r="B7" s="23"/>
    </row>
    <row r="8" spans="1:2">
      <c r="A8" s="30" t="s">
        <v>5</v>
      </c>
      <c r="B8" s="19"/>
    </row>
    <row r="9" spans="1:2" ht="15.75">
      <c r="A9" s="35"/>
      <c r="B9" s="35"/>
    </row>
    <row r="10" spans="1:2">
      <c r="A10" s="36" t="s">
        <v>18</v>
      </c>
      <c r="B10" s="37"/>
    </row>
    <row r="11" spans="1:2">
      <c r="A11" s="30" t="s">
        <v>10</v>
      </c>
      <c r="B11" s="23"/>
    </row>
    <row r="12" spans="1:2">
      <c r="A12" s="30" t="s">
        <v>11</v>
      </c>
      <c r="B12" s="23"/>
    </row>
    <row r="13" spans="1:2">
      <c r="A13" s="30" t="s">
        <v>12</v>
      </c>
      <c r="B13" s="23"/>
    </row>
    <row r="14" spans="1:2">
      <c r="A14" s="30" t="s">
        <v>13</v>
      </c>
      <c r="B14" s="24"/>
    </row>
    <row r="15" spans="1:2">
      <c r="A15" s="30" t="s">
        <v>14</v>
      </c>
      <c r="B15" s="20"/>
    </row>
    <row r="16" spans="1:2" ht="15.75">
      <c r="A16" s="35"/>
      <c r="B16" s="35"/>
    </row>
    <row r="17" spans="1:2" ht="75" customHeight="1">
      <c r="A17" s="30" t="s">
        <v>6</v>
      </c>
      <c r="B17" s="32"/>
    </row>
    <row r="18" spans="1:2" ht="15.75">
      <c r="A18" s="35"/>
      <c r="B18" s="35"/>
    </row>
    <row r="19" spans="1:2" ht="38.25">
      <c r="A19" s="30" t="s">
        <v>19</v>
      </c>
      <c r="B19" s="23" t="s">
        <v>34</v>
      </c>
    </row>
    <row r="20" spans="1:2" ht="25.5">
      <c r="A20" s="30" t="s">
        <v>20</v>
      </c>
      <c r="B20" s="23" t="s">
        <v>34</v>
      </c>
    </row>
    <row r="21" spans="1:2" ht="15.75">
      <c r="A21" s="35"/>
      <c r="B21" s="35"/>
    </row>
    <row r="22" spans="1:2">
      <c r="A22" s="30" t="s">
        <v>21</v>
      </c>
      <c r="B22" s="21"/>
    </row>
    <row r="23" spans="1:2">
      <c r="A23" s="30" t="s">
        <v>22</v>
      </c>
      <c r="B23" s="21"/>
    </row>
    <row r="24" spans="1:2" ht="15.75">
      <c r="A24" s="35"/>
      <c r="B24" s="35"/>
    </row>
    <row r="25" spans="1:2">
      <c r="A25" s="30" t="s">
        <v>7</v>
      </c>
      <c r="B25" s="22"/>
    </row>
    <row r="26" spans="1:2">
      <c r="A26" s="30" t="s">
        <v>8</v>
      </c>
      <c r="B26" s="22"/>
    </row>
    <row r="27" spans="1:2" ht="15.75">
      <c r="A27" s="35"/>
      <c r="B27" s="35"/>
    </row>
    <row r="28" spans="1:2" ht="15" customHeight="1">
      <c r="A28" s="36" t="s">
        <v>9</v>
      </c>
      <c r="B28" s="37"/>
    </row>
    <row r="29" spans="1:2">
      <c r="A29" s="30" t="s">
        <v>10</v>
      </c>
      <c r="B29" s="23"/>
    </row>
    <row r="30" spans="1:2">
      <c r="A30" s="30" t="s">
        <v>11</v>
      </c>
      <c r="B30" s="23"/>
    </row>
    <row r="31" spans="1:2">
      <c r="A31" s="30" t="s">
        <v>12</v>
      </c>
      <c r="B31" s="23"/>
    </row>
    <row r="32" spans="1:2">
      <c r="A32" s="30" t="s">
        <v>13</v>
      </c>
      <c r="B32" s="24"/>
    </row>
    <row r="33" spans="1:2">
      <c r="A33" s="30" t="s">
        <v>14</v>
      </c>
      <c r="B33" s="20"/>
    </row>
    <row r="34" spans="1:2">
      <c r="A34" s="38" t="s">
        <v>26</v>
      </c>
      <c r="B34" s="39"/>
    </row>
    <row r="35" spans="1:2">
      <c r="A35" s="30" t="s">
        <v>2</v>
      </c>
      <c r="B35" s="23"/>
    </row>
    <row r="36" spans="1:2">
      <c r="A36" s="30" t="s">
        <v>3</v>
      </c>
      <c r="B36" s="23"/>
    </row>
    <row r="37" spans="1:2">
      <c r="A37" s="30" t="s">
        <v>4</v>
      </c>
      <c r="B37" s="23"/>
    </row>
    <row r="38" spans="1:2">
      <c r="A38" s="30" t="s">
        <v>5</v>
      </c>
      <c r="B38" s="19"/>
    </row>
    <row r="39" spans="1:2" ht="15.75">
      <c r="A39" s="35"/>
      <c r="B39" s="35"/>
    </row>
    <row r="40" spans="1:2" ht="15.75" customHeight="1">
      <c r="A40" s="40" t="s">
        <v>15</v>
      </c>
      <c r="B40" s="40"/>
    </row>
    <row r="41" spans="1:2" ht="15.75" customHeight="1">
      <c r="A41" s="33" t="s">
        <v>30</v>
      </c>
      <c r="B41" s="33" t="s">
        <v>31</v>
      </c>
    </row>
    <row r="42" spans="1:2">
      <c r="A42" s="23"/>
      <c r="B42" s="23"/>
    </row>
    <row r="43" spans="1:2">
      <c r="A43" s="23"/>
      <c r="B43" s="23"/>
    </row>
    <row r="44" spans="1:2">
      <c r="A44" s="23"/>
      <c r="B44" s="23"/>
    </row>
    <row r="45" spans="1:2">
      <c r="A45" s="23"/>
      <c r="B45" s="23"/>
    </row>
    <row r="46" spans="1:2">
      <c r="A46" s="23"/>
      <c r="B46" s="23"/>
    </row>
    <row r="47" spans="1:2" ht="15.75">
      <c r="A47" s="35"/>
      <c r="B47" s="35"/>
    </row>
    <row r="48" spans="1:2" ht="105" customHeight="1">
      <c r="A48" s="30" t="s">
        <v>16</v>
      </c>
      <c r="B48" s="32"/>
    </row>
    <row r="49" spans="1:2" ht="15.75">
      <c r="A49" s="35"/>
      <c r="B49" s="35"/>
    </row>
    <row r="50" spans="1:2" ht="25.5">
      <c r="A50" s="30" t="s">
        <v>32</v>
      </c>
      <c r="B50" s="23"/>
    </row>
    <row r="51" spans="1:2" ht="15.75">
      <c r="A51" s="35"/>
      <c r="B51" s="35"/>
    </row>
    <row r="52" spans="1:2" ht="399.95" customHeight="1">
      <c r="A52" s="30" t="s">
        <v>17</v>
      </c>
      <c r="B52" s="32"/>
    </row>
    <row r="53" spans="1:2" ht="15.75">
      <c r="A53" s="35"/>
      <c r="B53" s="35"/>
    </row>
    <row r="54" spans="1:2" ht="15.75">
      <c r="A54" s="35"/>
      <c r="B54" s="35"/>
    </row>
    <row r="55" spans="1:2" ht="15.75">
      <c r="A55" s="35"/>
      <c r="B55" s="35"/>
    </row>
    <row r="56" spans="1:2" ht="51">
      <c r="A56" s="30" t="s">
        <v>24</v>
      </c>
      <c r="B56" s="23"/>
    </row>
    <row r="57" spans="1:2" ht="25.5">
      <c r="A57" s="30" t="s">
        <v>23</v>
      </c>
      <c r="B57" s="23"/>
    </row>
  </sheetData>
  <mergeCells count="19">
    <mergeCell ref="A24:B24"/>
    <mergeCell ref="A47:B47"/>
    <mergeCell ref="A49:B49"/>
    <mergeCell ref="A51:B51"/>
    <mergeCell ref="A27:B27"/>
    <mergeCell ref="A53:B53"/>
    <mergeCell ref="A54:B54"/>
    <mergeCell ref="A55:B55"/>
    <mergeCell ref="A28:B28"/>
    <mergeCell ref="A40:B40"/>
    <mergeCell ref="A39:B39"/>
    <mergeCell ref="A34:B34"/>
    <mergeCell ref="A1:B1"/>
    <mergeCell ref="A9:B9"/>
    <mergeCell ref="A16:B16"/>
    <mergeCell ref="A18:B18"/>
    <mergeCell ref="A21:B21"/>
    <mergeCell ref="A10:B10"/>
    <mergeCell ref="A4:B4"/>
  </mergeCells>
  <pageMargins left="0.25" right="0.25" top="0.25" bottom="0.25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"/>
  <sheetViews>
    <sheetView workbookViewId="0">
      <selection activeCell="P9" sqref="P9"/>
    </sheetView>
  </sheetViews>
  <sheetFormatPr defaultRowHeight="15"/>
  <cols>
    <col min="1" max="1" width="15" bestFit="1" customWidth="1"/>
    <col min="2" max="2" width="26.5703125" bestFit="1" customWidth="1"/>
    <col min="3" max="3" width="11.5703125" bestFit="1" customWidth="1"/>
    <col min="4" max="4" width="8.5703125" customWidth="1"/>
    <col min="5" max="5" width="6.5703125" bestFit="1" customWidth="1"/>
    <col min="6" max="6" width="8.7109375" bestFit="1" customWidth="1"/>
    <col min="7" max="7" width="7" bestFit="1" customWidth="1"/>
    <col min="8" max="8" width="16.7109375" bestFit="1" customWidth="1"/>
    <col min="9" max="9" width="27" bestFit="1" customWidth="1"/>
    <col min="10" max="10" width="13.7109375" bestFit="1" customWidth="1"/>
    <col min="11" max="11" width="14.140625" bestFit="1" customWidth="1"/>
    <col min="12" max="13" width="13.5703125" customWidth="1"/>
    <col min="14" max="15" width="12.5703125" bestFit="1" customWidth="1"/>
    <col min="16" max="16" width="15" customWidth="1"/>
    <col min="17" max="18" width="10.85546875" bestFit="1" customWidth="1"/>
    <col min="19" max="19" width="8.7109375" bestFit="1" customWidth="1"/>
    <col min="20" max="20" width="7" bestFit="1" customWidth="1"/>
    <col min="21" max="21" width="16.7109375" bestFit="1" customWidth="1"/>
    <col min="22" max="22" width="27" bestFit="1" customWidth="1"/>
    <col min="23" max="23" width="13.7109375" bestFit="1" customWidth="1"/>
    <col min="24" max="24" width="26.5703125" bestFit="1" customWidth="1"/>
    <col min="25" max="25" width="11.5703125" bestFit="1" customWidth="1"/>
    <col min="26" max="26" width="7.140625" bestFit="1" customWidth="1"/>
    <col min="27" max="27" width="6.5703125" bestFit="1" customWidth="1"/>
    <col min="28" max="28" width="10.85546875" bestFit="1" customWidth="1"/>
    <col min="29" max="29" width="15" customWidth="1"/>
    <col min="30" max="30" width="8.7109375" bestFit="1" customWidth="1"/>
  </cols>
  <sheetData>
    <row r="1" spans="1:30">
      <c r="B1" s="41" t="s">
        <v>26</v>
      </c>
      <c r="C1" s="41"/>
      <c r="D1" s="41"/>
      <c r="E1" s="41"/>
      <c r="F1" s="41" t="s">
        <v>18</v>
      </c>
      <c r="G1" s="41"/>
      <c r="H1" s="41"/>
      <c r="I1" s="41"/>
      <c r="J1" s="41"/>
      <c r="S1" s="41" t="s">
        <v>9</v>
      </c>
      <c r="T1" s="41"/>
      <c r="U1" s="41"/>
      <c r="V1" s="41"/>
      <c r="W1" s="41"/>
      <c r="X1" s="41" t="s">
        <v>26</v>
      </c>
      <c r="Y1" s="41"/>
      <c r="Z1" s="41"/>
      <c r="AA1" s="41"/>
    </row>
    <row r="2" spans="1:30" s="3" customFormat="1" ht="146.25" customHeight="1">
      <c r="A2" s="4" t="s">
        <v>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6</v>
      </c>
      <c r="L2" s="4" t="s">
        <v>19</v>
      </c>
      <c r="M2" s="4" t="s">
        <v>20</v>
      </c>
      <c r="N2" s="4" t="s">
        <v>21</v>
      </c>
      <c r="O2" s="4" t="s">
        <v>22</v>
      </c>
      <c r="P2" s="4" t="s">
        <v>29</v>
      </c>
      <c r="Q2" s="4" t="s">
        <v>7</v>
      </c>
      <c r="R2" s="4" t="s">
        <v>8</v>
      </c>
      <c r="S2" s="4" t="s">
        <v>10</v>
      </c>
      <c r="T2" s="4" t="s">
        <v>11</v>
      </c>
      <c r="U2" s="4" t="s">
        <v>12</v>
      </c>
      <c r="V2" s="4" t="s">
        <v>13</v>
      </c>
      <c r="W2" s="4" t="s">
        <v>14</v>
      </c>
      <c r="X2" s="4" t="s">
        <v>2</v>
      </c>
      <c r="Y2" s="4" t="s">
        <v>3</v>
      </c>
      <c r="Z2" s="4" t="s">
        <v>4</v>
      </c>
      <c r="AA2" s="4" t="s">
        <v>5</v>
      </c>
      <c r="AB2" s="4" t="s">
        <v>25</v>
      </c>
      <c r="AC2" s="4" t="s">
        <v>27</v>
      </c>
      <c r="AD2" s="4" t="s">
        <v>28</v>
      </c>
    </row>
    <row r="3" spans="1:30" ht="15" customHeight="1">
      <c r="A3" s="5"/>
      <c r="B3" s="6" t="s">
        <v>1</v>
      </c>
      <c r="C3" s="6" t="s">
        <v>1</v>
      </c>
      <c r="D3" s="6" t="s">
        <v>1</v>
      </c>
      <c r="E3" s="7"/>
      <c r="F3" s="6" t="s">
        <v>1</v>
      </c>
      <c r="G3" s="6" t="s">
        <v>1</v>
      </c>
      <c r="H3" s="6" t="s">
        <v>1</v>
      </c>
      <c r="I3" s="6" t="s">
        <v>1</v>
      </c>
      <c r="J3" s="8"/>
      <c r="K3" s="6" t="s">
        <v>1</v>
      </c>
      <c r="L3" s="6" t="s">
        <v>1</v>
      </c>
      <c r="M3" s="6" t="s">
        <v>1</v>
      </c>
      <c r="N3" s="9"/>
      <c r="O3" s="9"/>
      <c r="P3" s="9"/>
      <c r="Q3" s="10"/>
      <c r="R3" s="10"/>
      <c r="S3" s="6" t="s">
        <v>1</v>
      </c>
      <c r="T3" s="6" t="s">
        <v>1</v>
      </c>
      <c r="U3" s="6" t="s">
        <v>1</v>
      </c>
      <c r="V3" s="6" t="s">
        <v>1</v>
      </c>
      <c r="W3" s="8"/>
      <c r="X3" s="6" t="s">
        <v>1</v>
      </c>
      <c r="Y3" s="6" t="s">
        <v>1</v>
      </c>
      <c r="Z3" s="6" t="s">
        <v>1</v>
      </c>
      <c r="AA3" s="7"/>
      <c r="AB3" s="6" t="s">
        <v>1</v>
      </c>
      <c r="AC3" s="6" t="s">
        <v>1</v>
      </c>
      <c r="AD3" s="11" t="s">
        <v>1</v>
      </c>
    </row>
    <row r="4" spans="1:30">
      <c r="A4" s="25">
        <f>Template!Text1</f>
        <v>0</v>
      </c>
      <c r="B4" s="25">
        <f>Template!Text3</f>
        <v>0</v>
      </c>
      <c r="C4" s="25">
        <f>Template!Text4</f>
        <v>0</v>
      </c>
      <c r="D4" s="25">
        <f>Template!Text5</f>
        <v>0</v>
      </c>
      <c r="E4" s="12">
        <f>Template!Text6</f>
        <v>0</v>
      </c>
      <c r="F4" s="25">
        <f>Template!B11</f>
        <v>0</v>
      </c>
      <c r="G4" s="25">
        <f>Template!B12</f>
        <v>0</v>
      </c>
      <c r="H4" s="25">
        <f>Template!B13</f>
        <v>0</v>
      </c>
      <c r="I4" s="25">
        <f>Template!B14</f>
        <v>0</v>
      </c>
      <c r="J4" s="13">
        <f>Template!B15</f>
        <v>0</v>
      </c>
      <c r="K4" s="25">
        <f>Template!Text12</f>
        <v>0</v>
      </c>
      <c r="L4" s="25" t="str">
        <f>Template!B19</f>
        <v>(South Dakota has 1 Congressional District, #1)</v>
      </c>
      <c r="M4" s="25" t="str">
        <f>Template!B20</f>
        <v>(South Dakota has 1 Congressional District, #1)</v>
      </c>
      <c r="N4" s="14">
        <f>Template!B22</f>
        <v>0</v>
      </c>
      <c r="O4" s="14">
        <f>Template!B23</f>
        <v>0</v>
      </c>
      <c r="P4" s="15" t="e">
        <f>SUM(N4/O4)</f>
        <v>#DIV/0!</v>
      </c>
      <c r="Q4" s="16">
        <f>Template!Text18</f>
        <v>0</v>
      </c>
      <c r="R4" s="16">
        <f>Template!Text19</f>
        <v>0</v>
      </c>
      <c r="S4" s="25">
        <f>Template!Text7</f>
        <v>0</v>
      </c>
      <c r="T4" s="25">
        <f>Template!Text8</f>
        <v>0</v>
      </c>
      <c r="U4" s="25">
        <f>Template!Text9</f>
        <v>0</v>
      </c>
      <c r="V4" s="25">
        <f>Template!Text10</f>
        <v>0</v>
      </c>
      <c r="W4" s="13">
        <f>Template!Text11</f>
        <v>0</v>
      </c>
      <c r="X4" s="25">
        <f>Template!B35</f>
        <v>0</v>
      </c>
      <c r="Y4" s="25">
        <f>Template!B36</f>
        <v>0</v>
      </c>
      <c r="Z4" s="25">
        <f>Template!B37</f>
        <v>0</v>
      </c>
      <c r="AA4" s="12">
        <f>Template!B38</f>
        <v>0</v>
      </c>
      <c r="AB4" s="25">
        <f>Template!Text14</f>
        <v>0</v>
      </c>
      <c r="AC4" s="26">
        <f>Template!B56</f>
        <v>0</v>
      </c>
      <c r="AD4" s="26">
        <f>Template!B57</f>
        <v>0</v>
      </c>
    </row>
  </sheetData>
  <sheetProtection password="A1DB" sheet="1" objects="1" scenarios="1"/>
  <mergeCells count="4">
    <mergeCell ref="B1:E1"/>
    <mergeCell ref="F1:J1"/>
    <mergeCell ref="S1:W1"/>
    <mergeCell ref="X1:AA1"/>
  </mergeCells>
  <pageMargins left="0.25" right="0.25" top="0.25" bottom="0.25" header="0.5" footer="0.5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10" sqref="B10"/>
    </sheetView>
  </sheetViews>
  <sheetFormatPr defaultRowHeight="15"/>
  <cols>
    <col min="1" max="1" width="63.42578125" customWidth="1"/>
    <col min="2" max="2" width="62.5703125" customWidth="1"/>
  </cols>
  <sheetData>
    <row r="1" spans="1:2" s="1" customFormat="1">
      <c r="A1" s="17" t="s">
        <v>16</v>
      </c>
      <c r="B1" s="17" t="s">
        <v>17</v>
      </c>
    </row>
    <row r="2" spans="1:2" s="18" customFormat="1" ht="12.75">
      <c r="A2" s="27">
        <f>Template!Text13</f>
        <v>0</v>
      </c>
      <c r="B2" s="27">
        <f>Template!Text15</f>
        <v>0</v>
      </c>
    </row>
    <row r="3" spans="1:2">
      <c r="A3" s="2"/>
      <c r="B3" s="2"/>
    </row>
  </sheetData>
  <sheetProtection password="A1DB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</vt:i4>
      </vt:variant>
    </vt:vector>
  </HeadingPairs>
  <TitlesOfParts>
    <vt:vector size="21" baseType="lpstr">
      <vt:lpstr>Template</vt:lpstr>
      <vt:lpstr>Data</vt:lpstr>
      <vt:lpstr>Additional</vt:lpstr>
      <vt:lpstr>Template!Print_Area</vt:lpstr>
      <vt:lpstr>Template!Print_Titles</vt:lpstr>
      <vt:lpstr>Template!Text1</vt:lpstr>
      <vt:lpstr>Template!Text10</vt:lpstr>
      <vt:lpstr>Template!Text11</vt:lpstr>
      <vt:lpstr>Template!Text12</vt:lpstr>
      <vt:lpstr>Template!Text13</vt:lpstr>
      <vt:lpstr>Template!Text14</vt:lpstr>
      <vt:lpstr>Template!Text15</vt:lpstr>
      <vt:lpstr>Template!Text18</vt:lpstr>
      <vt:lpstr>Template!Text19</vt:lpstr>
      <vt:lpstr>Template!Text3</vt:lpstr>
      <vt:lpstr>Template!Text4</vt:lpstr>
      <vt:lpstr>Template!Text5</vt:lpstr>
      <vt:lpstr>Template!Text6</vt:lpstr>
      <vt:lpstr>Template!Text7</vt:lpstr>
      <vt:lpstr>Template!Text8</vt:lpstr>
      <vt:lpstr>Template!Text9</vt:lpstr>
    </vt:vector>
  </TitlesOfParts>
  <Company>USDA OCIO-ITS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gregorio.cruz</dc:creator>
  <cp:lastModifiedBy>brian.payton</cp:lastModifiedBy>
  <cp:lastPrinted>2010-11-04T14:42:46Z</cp:lastPrinted>
  <dcterms:created xsi:type="dcterms:W3CDTF">2010-08-19T11:30:18Z</dcterms:created>
  <dcterms:modified xsi:type="dcterms:W3CDTF">2011-01-07T20:26:28Z</dcterms:modified>
</cp:coreProperties>
</file>