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07"/>
  <workbookPr codeName="ThisWorkbook" defaultThemeVersion="124226"/>
  <mc:AlternateContent xmlns:mc="http://schemas.openxmlformats.org/markup-compatibility/2006">
    <mc:Choice Requires="x15">
      <x15ac:absPath xmlns:x15ac="http://schemas.microsoft.com/office/spreadsheetml/2010/11/ac" url="https://usdagcc-my.sharepoint.com/personal/kenneth_wiseman_usda_gov/Documents/Desktop/"/>
    </mc:Choice>
  </mc:AlternateContent>
  <xr:revisionPtr revIDLastSave="3" documentId="8_{9EA7673D-7208-471E-A1EA-91B5AD850258}" xr6:coauthVersionLast="47" xr6:coauthVersionMax="47" xr10:uidLastSave="{8E65E3C4-833D-49A2-B8F4-307E7EE54401}"/>
  <bookViews>
    <workbookView xWindow="-108" yWindow="-108" windowWidth="22080" windowHeight="13176" tabRatio="731" firstSheet="1" activeTab="1" xr2:uid="{00000000-000D-0000-FFFF-FFFF00000000}"/>
  </bookViews>
  <sheets>
    <sheet name="Site Worksheet" sheetId="1" r:id="rId1"/>
    <sheet name="Rurality Worksheet" sheetId="2" r:id="rId2"/>
    <sheet name="Matching Worksheet" sheetId="6" r:id="rId3"/>
    <sheet name="Budget Worksheet" sheetId="4" r:id="rId4"/>
  </sheets>
  <definedNames>
    <definedName name="_xlnm.Print_Area" localSheetId="1">'Rurality Worksheet'!$A$1:$H$35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9" i="4" l="1"/>
  <c r="F38" i="4"/>
  <c r="F37" i="4"/>
  <c r="F36" i="4"/>
  <c r="F35" i="4"/>
  <c r="F34" i="4"/>
  <c r="F33" i="4"/>
  <c r="F32" i="4"/>
  <c r="F31" i="4"/>
  <c r="F30" i="4"/>
  <c r="F40" i="4" l="1"/>
  <c r="C23" i="2"/>
  <c r="C22" i="2"/>
  <c r="C21" i="2"/>
  <c r="C20" i="2"/>
  <c r="C19" i="2"/>
  <c r="C18" i="2"/>
  <c r="C17" i="2"/>
  <c r="C16" i="2"/>
  <c r="C15" i="2"/>
  <c r="C14" i="2"/>
  <c r="C13" i="2"/>
  <c r="C12" i="2"/>
  <c r="C11" i="2"/>
  <c r="C10" i="2"/>
  <c r="C9" i="2"/>
  <c r="C8" i="2"/>
  <c r="C7" i="2"/>
  <c r="C6" i="2"/>
  <c r="F43" i="4" l="1"/>
  <c r="A18" i="2" l="1"/>
  <c r="B18" i="2"/>
  <c r="A19" i="2"/>
  <c r="B19" i="2"/>
  <c r="A20" i="2"/>
  <c r="B20" i="2"/>
  <c r="F7" i="4" l="1"/>
  <c r="F8" i="4"/>
  <c r="F9" i="4"/>
  <c r="F10" i="4"/>
  <c r="F11" i="4"/>
  <c r="F12" i="4"/>
  <c r="F13" i="4"/>
  <c r="F14" i="4"/>
  <c r="F15" i="4"/>
  <c r="F16" i="4"/>
  <c r="F17" i="4"/>
  <c r="F18" i="4"/>
  <c r="F19" i="4"/>
  <c r="F20" i="4"/>
  <c r="F21" i="4"/>
  <c r="F22" i="4"/>
  <c r="F23" i="4"/>
  <c r="F24" i="4"/>
  <c r="F25" i="4"/>
  <c r="F26" i="4"/>
  <c r="F6" i="4"/>
  <c r="B21" i="6"/>
  <c r="F27" i="4" l="1"/>
  <c r="F41" i="4" s="1"/>
  <c r="F44" i="4" s="1"/>
  <c r="A6" i="2"/>
  <c r="B6" i="2"/>
  <c r="A7" i="2"/>
  <c r="B7" i="2"/>
  <c r="A8" i="2"/>
  <c r="B8" i="2"/>
  <c r="A9" i="2"/>
  <c r="B9" i="2"/>
  <c r="A10" i="2"/>
  <c r="B10" i="2"/>
  <c r="A11" i="2"/>
  <c r="B11" i="2"/>
  <c r="A12" i="2"/>
  <c r="B12" i="2"/>
  <c r="A13" i="2"/>
  <c r="B13" i="2"/>
  <c r="A14" i="2"/>
  <c r="B14" i="2"/>
  <c r="A15" i="2"/>
  <c r="B15" i="2"/>
  <c r="A16" i="2"/>
  <c r="B16" i="2"/>
  <c r="A17" i="2"/>
  <c r="B17" i="2"/>
  <c r="A21" i="2"/>
  <c r="B21" i="2"/>
  <c r="A22" i="2"/>
  <c r="B22" i="2"/>
  <c r="A23" i="2"/>
  <c r="B23" i="2"/>
  <c r="B5" i="2"/>
  <c r="C5" i="2"/>
  <c r="A5" i="2"/>
  <c r="F45" i="4" l="1"/>
  <c r="B22" i="6"/>
  <c r="B23" i="6" s="1"/>
</calcChain>
</file>

<file path=xl/sharedStrings.xml><?xml version="1.0" encoding="utf-8"?>
<sst xmlns="http://schemas.openxmlformats.org/spreadsheetml/2006/main" count="69" uniqueCount="58">
  <si>
    <t>Site Worksheet</t>
  </si>
  <si>
    <t>(Insert additional rows as needed)</t>
  </si>
  <si>
    <t>Site Number</t>
  </si>
  <si>
    <t>Site Name</t>
  </si>
  <si>
    <t>Site Designation                     (Hub; Hub/End-User;
End-User)</t>
  </si>
  <si>
    <t>Street Address</t>
  </si>
  <si>
    <t>Town</t>
  </si>
  <si>
    <t>County</t>
  </si>
  <si>
    <t>State</t>
  </si>
  <si>
    <t>5 Digit ZIP</t>
  </si>
  <si>
    <t>Congressional District</t>
  </si>
  <si>
    <t>Rurality Worksheet</t>
  </si>
  <si>
    <t>(insert additional rows as needed)</t>
  </si>
  <si>
    <t>Minimum Score of 20 points required for eligibility</t>
  </si>
  <si>
    <t>Site Designation
(Hub; Hub/End-User;
End-User)</t>
  </si>
  <si>
    <t>Town or Place Name</t>
  </si>
  <si>
    <t>Census Population</t>
  </si>
  <si>
    <t>Is Site in a Town adjacent to City or Town &gt; 50,000?</t>
  </si>
  <si>
    <t>Name of Adjacent Urban City or Town (if Yes in prev. col. )</t>
  </si>
  <si>
    <t>Rurality Score</t>
  </si>
  <si>
    <t>Yes</t>
  </si>
  <si>
    <t>No</t>
  </si>
  <si>
    <t>Applicant's Estimated Rurality Score</t>
  </si>
  <si>
    <t>(Sum of Rurality Points / # of End-User Sites)</t>
  </si>
  <si>
    <t>Scoring Table</t>
  </si>
  <si>
    <t>Points</t>
  </si>
  <si>
    <t>EXCEPTIONALLY RURAL AREA - 5,000 or less</t>
  </si>
  <si>
    <t>RURAL AREA - 5,001-10,000</t>
  </si>
  <si>
    <t>MID-RURAL AREA - 10,001-20,000</t>
  </si>
  <si>
    <r>
      <t xml:space="preserve">URBAN AREA - Over 20,000 </t>
    </r>
    <r>
      <rPr>
        <b/>
        <sz val="12"/>
        <color theme="1"/>
        <rFont val="Calibri"/>
        <family val="2"/>
        <scheme val="minor"/>
      </rPr>
      <t>or</t>
    </r>
    <r>
      <rPr>
        <sz val="11"/>
        <color theme="1"/>
        <rFont val="Calibri"/>
        <family val="2"/>
        <scheme val="minor"/>
      </rPr>
      <t xml:space="preserve"> Adjacent to City &gt; 50,000</t>
    </r>
  </si>
  <si>
    <t>NOTE:  Enter the hub and end user sites in the same order as shown on the Site Worksheet.  Enter the population associated with each hub and end user site.  Do not score or include hub sites in the final calculation of the Rurality score.  The hub information is required should RUS determine that a hub site is actually an end user site or  combination hub/end user site where it would be scored.  See section C1 – Rurality of Application Guide for additional instructions.</t>
  </si>
  <si>
    <t>Matching Worksheet</t>
  </si>
  <si>
    <t xml:space="preserve">Donor </t>
  </si>
  <si>
    <t>Proposed Match ($)</t>
  </si>
  <si>
    <t>(must provide Documentation Letter from each donor)</t>
  </si>
  <si>
    <t>1. Total Proposed Matching Contribution (must equal Line B + Line C in the Budget Worksheet)</t>
  </si>
  <si>
    <t>2. Total DLT Grant Request  (Must equal Line D in the Budget Worksheet)</t>
  </si>
  <si>
    <r>
      <t xml:space="preserve">Match Percent (Line 1 </t>
    </r>
    <r>
      <rPr>
        <b/>
        <sz val="11"/>
        <color theme="1"/>
        <rFont val="Calibri"/>
        <family val="2"/>
      </rPr>
      <t>÷ Line 2), must be at least 15% of Grant Request</t>
    </r>
  </si>
  <si>
    <t>Budget Worksheet</t>
  </si>
  <si>
    <t>Items being funded by Grant and Cash Match</t>
  </si>
  <si>
    <t>Line Item #</t>
  </si>
  <si>
    <t>Site Number &amp; Name</t>
  </si>
  <si>
    <t>Description</t>
  </si>
  <si>
    <t>Unit Cost</t>
  </si>
  <si>
    <t># of Units</t>
  </si>
  <si>
    <t>Extended Cost</t>
  </si>
  <si>
    <t>Total Grant and Cash Match</t>
  </si>
  <si>
    <t>Items being contributed as In-Kind Match (if applicable)</t>
  </si>
  <si>
    <t>Total In-Kind Match</t>
  </si>
  <si>
    <t>A</t>
  </si>
  <si>
    <r>
      <t xml:space="preserve">Overall DLT Project Budget </t>
    </r>
    <r>
      <rPr>
        <sz val="10"/>
        <color theme="1"/>
        <rFont val="Calibri"/>
        <family val="2"/>
        <scheme val="minor"/>
      </rPr>
      <t>(Sum of Total Grant &amp; Cash Match and Total In-Kind Match)</t>
    </r>
  </si>
  <si>
    <t>B</t>
  </si>
  <si>
    <r>
      <t xml:space="preserve">Less Proposed Cash Match </t>
    </r>
    <r>
      <rPr>
        <sz val="10"/>
        <color theme="1"/>
        <rFont val="Calibri"/>
        <family val="2"/>
        <scheme val="minor"/>
      </rPr>
      <t>(as documented on Matching Worksheet)</t>
    </r>
  </si>
  <si>
    <t>C</t>
  </si>
  <si>
    <t xml:space="preserve">Less In-Kind Match </t>
  </si>
  <si>
    <t>D</t>
  </si>
  <si>
    <t>DLT Grant Request (A-B-C)</t>
  </si>
  <si>
    <t>Grant to Match % check (15% minimum req'd)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</si>
</sst>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font>
      <sz val="11"/>
      <color theme="1"/>
      <name val="Calibri"/>
      <family val="2"/>
      <scheme val="minor"/>
    </font>
    <font>
      <sz val="14"/>
      <color theme="1"/>
      <name val="Calibri"/>
      <family val="2"/>
      <scheme val="minor"/>
    </font>
    <font>
      <b/>
      <sz val="11"/>
      <color theme="1"/>
      <name val="Calibri"/>
      <family val="2"/>
      <scheme val="minor"/>
    </font>
    <font>
      <sz val="10"/>
      <color theme="1"/>
      <name val="Calibri"/>
      <family val="2"/>
      <scheme val="minor"/>
    </font>
    <font>
      <b/>
      <sz val="14"/>
      <color theme="1"/>
      <name val="Calibri"/>
      <family val="2"/>
      <scheme val="minor"/>
    </font>
    <font>
      <b/>
      <sz val="20"/>
      <color theme="1"/>
      <name val="Calibri"/>
      <family val="2"/>
      <scheme val="minor"/>
    </font>
    <font>
      <b/>
      <sz val="18"/>
      <color theme="1"/>
      <name val="Calibri"/>
      <family val="2"/>
      <scheme val="minor"/>
    </font>
    <font>
      <b/>
      <sz val="11"/>
      <color theme="1"/>
      <name val="Calibri"/>
      <family val="2"/>
    </font>
    <font>
      <sz val="11"/>
      <color theme="1"/>
      <name val="Calibri"/>
      <family val="2"/>
      <scheme val="minor"/>
    </font>
    <font>
      <sz val="16"/>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2"/>
      <color theme="1"/>
      <name val="Times New Roman"/>
      <family val="1"/>
    </font>
    <font>
      <b/>
      <sz val="11"/>
      <color rgb="FFFF0000"/>
      <name val="Calibri"/>
      <family val="2"/>
      <scheme val="minor"/>
    </font>
    <font>
      <sz val="11"/>
      <color theme="0"/>
      <name val="Calibri"/>
      <family val="2"/>
      <scheme val="minor"/>
    </font>
    <font>
      <b/>
      <u/>
      <sz val="12"/>
      <color theme="1"/>
      <name val="Times New Roman"/>
      <family val="1"/>
    </font>
  </fonts>
  <fills count="3">
    <fill>
      <patternFill patternType="none"/>
    </fill>
    <fill>
      <patternFill patternType="gray125"/>
    </fill>
    <fill>
      <patternFill patternType="solid">
        <fgColor rgb="FF92D05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8" fillId="0" borderId="0" applyFont="0" applyFill="0" applyBorder="0" applyAlignment="0" applyProtection="0"/>
  </cellStyleXfs>
  <cellXfs count="125">
    <xf numFmtId="0" fontId="0" fillId="0" borderId="0" xfId="0"/>
    <xf numFmtId="0" fontId="0" fillId="0" borderId="0" xfId="0" applyBorder="1"/>
    <xf numFmtId="0" fontId="0" fillId="0" borderId="0" xfId="0" applyAlignment="1">
      <alignment horizontal="center"/>
    </xf>
    <xf numFmtId="0" fontId="1" fillId="0" borderId="5" xfId="0" applyFont="1" applyBorder="1" applyAlignment="1">
      <alignment horizontal="center" wrapText="1"/>
    </xf>
    <xf numFmtId="0" fontId="3" fillId="0" borderId="7" xfId="0" applyFont="1" applyBorder="1" applyAlignment="1">
      <alignment horizontal="center" wrapText="1"/>
    </xf>
    <xf numFmtId="0" fontId="9" fillId="0" borderId="0" xfId="0" applyFont="1"/>
    <xf numFmtId="0" fontId="10" fillId="0" borderId="0" xfId="0" applyFont="1"/>
    <xf numFmtId="0" fontId="10" fillId="0" borderId="31" xfId="0" applyFont="1" applyBorder="1" applyAlignment="1">
      <alignment horizontal="center" wrapText="1"/>
    </xf>
    <xf numFmtId="0" fontId="10" fillId="0" borderId="32" xfId="0" applyFont="1" applyBorder="1" applyAlignment="1">
      <alignment horizontal="center" wrapText="1"/>
    </xf>
    <xf numFmtId="0" fontId="10" fillId="0" borderId="34" xfId="0" applyFont="1" applyBorder="1" applyAlignment="1">
      <alignment horizontal="center" wrapText="1"/>
    </xf>
    <xf numFmtId="0" fontId="3" fillId="0" borderId="13" xfId="0" applyFont="1" applyBorder="1"/>
    <xf numFmtId="0" fontId="3" fillId="0" borderId="1" xfId="0" applyFont="1" applyBorder="1"/>
    <xf numFmtId="0" fontId="3" fillId="0" borderId="14" xfId="0" applyFont="1" applyBorder="1"/>
    <xf numFmtId="0" fontId="3" fillId="0" borderId="15" xfId="0" applyFont="1" applyBorder="1"/>
    <xf numFmtId="0" fontId="3" fillId="0" borderId="37" xfId="0" applyFont="1" applyBorder="1"/>
    <xf numFmtId="0" fontId="3" fillId="0" borderId="16" xfId="0" applyFont="1" applyBorder="1"/>
    <xf numFmtId="0" fontId="3" fillId="0" borderId="35" xfId="0" applyFont="1" applyBorder="1" applyAlignment="1">
      <alignment horizontal="center"/>
    </xf>
    <xf numFmtId="0" fontId="3" fillId="0" borderId="30" xfId="0" applyFont="1" applyBorder="1" applyAlignment="1">
      <alignment horizontal="center"/>
    </xf>
    <xf numFmtId="0" fontId="3" fillId="0" borderId="36" xfId="0" applyFont="1" applyBorder="1" applyAlignment="1">
      <alignment horizontal="center"/>
    </xf>
    <xf numFmtId="0" fontId="3" fillId="0" borderId="13" xfId="0" applyFont="1" applyBorder="1" applyAlignment="1">
      <alignment horizontal="center"/>
    </xf>
    <xf numFmtId="0" fontId="3" fillId="0" borderId="1"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3" fillId="0" borderId="37" xfId="0" applyFont="1" applyBorder="1" applyAlignment="1">
      <alignment horizontal="center"/>
    </xf>
    <xf numFmtId="0" fontId="3" fillId="0" borderId="16" xfId="0" applyFont="1" applyBorder="1" applyAlignment="1">
      <alignment horizontal="center"/>
    </xf>
    <xf numFmtId="0" fontId="3" fillId="0" borderId="17" xfId="0" applyFont="1" applyBorder="1"/>
    <xf numFmtId="0" fontId="3" fillId="0" borderId="2" xfId="0" applyFont="1" applyBorder="1"/>
    <xf numFmtId="0" fontId="3" fillId="0" borderId="18" xfId="0" applyFont="1" applyBorder="1"/>
    <xf numFmtId="0" fontId="10" fillId="0" borderId="33" xfId="0" applyFont="1" applyBorder="1" applyAlignment="1">
      <alignment horizontal="center" wrapText="1"/>
    </xf>
    <xf numFmtId="0" fontId="3" fillId="0" borderId="17" xfId="0" applyFont="1" applyBorder="1" applyAlignment="1">
      <alignment horizontal="center"/>
    </xf>
    <xf numFmtId="0" fontId="2" fillId="0" borderId="24" xfId="0" applyFont="1" applyBorder="1" applyAlignment="1">
      <alignment horizontal="right"/>
    </xf>
    <xf numFmtId="0" fontId="2" fillId="0" borderId="22" xfId="0" applyFont="1" applyBorder="1" applyAlignment="1">
      <alignment horizontal="right"/>
    </xf>
    <xf numFmtId="0" fontId="2" fillId="0" borderId="23" xfId="0" applyFont="1" applyBorder="1" applyAlignment="1">
      <alignment horizontal="right"/>
    </xf>
    <xf numFmtId="0" fontId="3" fillId="0" borderId="25" xfId="0" applyFont="1" applyBorder="1" applyAlignment="1"/>
    <xf numFmtId="0" fontId="3" fillId="0" borderId="40" xfId="0" applyFont="1" applyBorder="1" applyAlignment="1"/>
    <xf numFmtId="0" fontId="3" fillId="0" borderId="22" xfId="0" applyFont="1" applyBorder="1" applyAlignment="1"/>
    <xf numFmtId="0" fontId="3" fillId="0" borderId="41" xfId="0" applyFont="1" applyBorder="1" applyAlignment="1"/>
    <xf numFmtId="0" fontId="3" fillId="0" borderId="23" xfId="0" applyFont="1" applyBorder="1" applyAlignment="1"/>
    <xf numFmtId="0" fontId="3" fillId="0" borderId="42" xfId="0" applyFont="1" applyBorder="1" applyAlignment="1"/>
    <xf numFmtId="44" fontId="3" fillId="0" borderId="2" xfId="1" applyFont="1" applyBorder="1"/>
    <xf numFmtId="44" fontId="3" fillId="0" borderId="1" xfId="1" applyFont="1" applyBorder="1"/>
    <xf numFmtId="44" fontId="3" fillId="0" borderId="37" xfId="1" applyFont="1" applyBorder="1"/>
    <xf numFmtId="0" fontId="3" fillId="0" borderId="2" xfId="0" applyFont="1" applyBorder="1" applyAlignment="1">
      <alignment wrapText="1"/>
    </xf>
    <xf numFmtId="0" fontId="3" fillId="0" borderId="1" xfId="0" applyFont="1" applyBorder="1" applyAlignment="1">
      <alignment wrapText="1"/>
    </xf>
    <xf numFmtId="0" fontId="3" fillId="0" borderId="37" xfId="0" applyFont="1" applyBorder="1" applyAlignment="1">
      <alignment wrapText="1"/>
    </xf>
    <xf numFmtId="0" fontId="9" fillId="0" borderId="0" xfId="0" applyFont="1" applyAlignment="1">
      <alignment horizontal="center"/>
    </xf>
    <xf numFmtId="44" fontId="10" fillId="0" borderId="38" xfId="1" applyFont="1" applyBorder="1"/>
    <xf numFmtId="0" fontId="11" fillId="0" borderId="17" xfId="0" applyFont="1" applyBorder="1" applyAlignment="1">
      <alignment horizontal="center"/>
    </xf>
    <xf numFmtId="0" fontId="11" fillId="0" borderId="13" xfId="0" applyFont="1" applyBorder="1" applyAlignment="1">
      <alignment horizontal="center"/>
    </xf>
    <xf numFmtId="0" fontId="11" fillId="0" borderId="15" xfId="0" applyFont="1" applyBorder="1" applyAlignment="1">
      <alignment horizontal="center"/>
    </xf>
    <xf numFmtId="0" fontId="0" fillId="0" borderId="0" xfId="0" applyAlignment="1">
      <alignment horizontal="right"/>
    </xf>
    <xf numFmtId="44" fontId="0" fillId="0" borderId="40" xfId="1" applyFont="1" applyBorder="1" applyAlignment="1"/>
    <xf numFmtId="44" fontId="0" fillId="0" borderId="41" xfId="1" applyFont="1" applyBorder="1" applyAlignment="1"/>
    <xf numFmtId="0" fontId="10" fillId="0" borderId="0" xfId="0" applyFont="1" applyBorder="1" applyAlignment="1">
      <alignment vertical="top" wrapText="1"/>
    </xf>
    <xf numFmtId="0" fontId="0" fillId="0" borderId="0" xfId="0" applyBorder="1" applyAlignment="1"/>
    <xf numFmtId="49" fontId="10" fillId="0" borderId="0" xfId="0" applyNumberFormat="1" applyFont="1"/>
    <xf numFmtId="49" fontId="10" fillId="0" borderId="33" xfId="0" applyNumberFormat="1" applyFont="1" applyBorder="1" applyAlignment="1">
      <alignment horizontal="center" wrapText="1"/>
    </xf>
    <xf numFmtId="49" fontId="3" fillId="0" borderId="46" xfId="0" applyNumberFormat="1" applyFont="1" applyBorder="1" applyAlignment="1">
      <alignment horizontal="center"/>
    </xf>
    <xf numFmtId="49" fontId="3" fillId="0" borderId="27" xfId="0" applyNumberFormat="1" applyFont="1" applyBorder="1" applyAlignment="1">
      <alignment horizontal="center"/>
    </xf>
    <xf numFmtId="49" fontId="3" fillId="0" borderId="29" xfId="0" applyNumberFormat="1" applyFont="1" applyBorder="1" applyAlignment="1">
      <alignment horizontal="center"/>
    </xf>
    <xf numFmtId="10" fontId="0" fillId="0" borderId="43" xfId="0" applyNumberFormat="1" applyBorder="1" applyAlignment="1"/>
    <xf numFmtId="0" fontId="3" fillId="0" borderId="44" xfId="0" applyFont="1" applyBorder="1"/>
    <xf numFmtId="0" fontId="15" fillId="0" borderId="0" xfId="0" applyFont="1"/>
    <xf numFmtId="0" fontId="0" fillId="0" borderId="12" xfId="0" applyBorder="1" applyAlignment="1">
      <alignment horizontal="center"/>
    </xf>
    <xf numFmtId="0" fontId="3" fillId="0" borderId="47" xfId="0" applyFont="1" applyBorder="1"/>
    <xf numFmtId="0" fontId="3" fillId="0" borderId="27" xfId="0" applyFont="1" applyBorder="1"/>
    <xf numFmtId="0" fontId="3" fillId="0" borderId="29" xfId="0" applyFont="1" applyBorder="1"/>
    <xf numFmtId="3" fontId="10" fillId="0" borderId="32" xfId="0" applyNumberFormat="1" applyFont="1" applyBorder="1" applyAlignment="1">
      <alignment horizontal="center" wrapText="1"/>
    </xf>
    <xf numFmtId="3" fontId="3" fillId="0" borderId="2" xfId="0" applyNumberFormat="1" applyFont="1" applyBorder="1"/>
    <xf numFmtId="3" fontId="3" fillId="0" borderId="1" xfId="0" applyNumberFormat="1" applyFont="1" applyBorder="1"/>
    <xf numFmtId="3" fontId="3" fillId="0" borderId="37" xfId="0" applyNumberFormat="1" applyFont="1" applyBorder="1"/>
    <xf numFmtId="3" fontId="0" fillId="0" borderId="0" xfId="0" applyNumberFormat="1" applyBorder="1"/>
    <xf numFmtId="3" fontId="10" fillId="0" borderId="0" xfId="0" applyNumberFormat="1" applyFont="1" applyBorder="1" applyAlignment="1">
      <alignment vertical="top" wrapText="1"/>
    </xf>
    <xf numFmtId="3" fontId="0" fillId="0" borderId="0" xfId="0" applyNumberFormat="1"/>
    <xf numFmtId="0" fontId="16" fillId="0" borderId="11" xfId="0" applyFont="1" applyBorder="1" applyAlignment="1">
      <alignment horizontal="center" vertical="center" wrapText="1"/>
    </xf>
    <xf numFmtId="0" fontId="0" fillId="0" borderId="39" xfId="0" applyBorder="1" applyAlignment="1">
      <alignment horizontal="center"/>
    </xf>
    <xf numFmtId="0" fontId="10" fillId="0" borderId="38" xfId="0" applyFont="1" applyBorder="1" applyAlignment="1">
      <alignment horizontal="center" wrapText="1"/>
    </xf>
    <xf numFmtId="0" fontId="10" fillId="0" borderId="49" xfId="0" applyFont="1" applyBorder="1" applyAlignment="1">
      <alignment horizontal="center" wrapText="1"/>
    </xf>
    <xf numFmtId="0" fontId="4" fillId="0" borderId="29" xfId="0" applyFont="1" applyBorder="1" applyAlignment="1"/>
    <xf numFmtId="0" fontId="4" fillId="0" borderId="21" xfId="0" applyFont="1" applyBorder="1" applyAlignment="1"/>
    <xf numFmtId="0" fontId="4" fillId="0" borderId="26" xfId="0" applyFont="1" applyBorder="1" applyAlignment="1"/>
    <xf numFmtId="0" fontId="6" fillId="0" borderId="20" xfId="0" applyFont="1" applyBorder="1" applyAlignment="1"/>
    <xf numFmtId="0" fontId="4" fillId="0" borderId="27" xfId="0" applyFont="1" applyBorder="1" applyAlignment="1"/>
    <xf numFmtId="0" fontId="0" fillId="0" borderId="19" xfId="0" applyBorder="1" applyAlignment="1"/>
    <xf numFmtId="0" fontId="4" fillId="0" borderId="19" xfId="0" applyFont="1" applyBorder="1" applyAlignment="1"/>
    <xf numFmtId="44" fontId="10" fillId="0" borderId="14" xfId="1" applyFont="1" applyBorder="1"/>
    <xf numFmtId="44" fontId="10" fillId="0" borderId="16" xfId="1" applyFont="1" applyBorder="1"/>
    <xf numFmtId="44" fontId="10" fillId="0" borderId="36" xfId="1" applyFont="1" applyBorder="1"/>
    <xf numFmtId="44" fontId="10" fillId="0" borderId="50" xfId="1" applyFont="1" applyBorder="1"/>
    <xf numFmtId="10" fontId="10" fillId="0" borderId="16" xfId="1" applyNumberFormat="1" applyFont="1" applyBorder="1"/>
    <xf numFmtId="0" fontId="0" fillId="0" borderId="0" xfId="0" applyBorder="1" applyAlignment="1">
      <alignment horizontal="center"/>
    </xf>
    <xf numFmtId="0" fontId="0" fillId="0" borderId="0" xfId="0" applyAlignment="1">
      <alignment horizontal="center"/>
    </xf>
    <xf numFmtId="0" fontId="5" fillId="0" borderId="0" xfId="0" applyFont="1" applyBorder="1" applyAlignment="1">
      <alignment horizontal="center" wrapText="1"/>
    </xf>
    <xf numFmtId="0" fontId="0" fillId="0" borderId="0" xfId="0" applyFont="1" applyAlignment="1">
      <alignment horizontal="center"/>
    </xf>
    <xf numFmtId="0" fontId="5" fillId="0" borderId="0" xfId="0" applyFont="1" applyAlignment="1">
      <alignment horizontal="center"/>
    </xf>
    <xf numFmtId="0" fontId="0" fillId="0" borderId="0" xfId="0" applyAlignment="1">
      <alignment horizontal="center"/>
    </xf>
    <xf numFmtId="0" fontId="14" fillId="0" borderId="8" xfId="0" applyFont="1" applyBorder="1" applyAlignment="1">
      <alignment horizontal="center"/>
    </xf>
    <xf numFmtId="0" fontId="0" fillId="0" borderId="5" xfId="0" applyBorder="1" applyAlignment="1">
      <alignment horizontal="right"/>
    </xf>
    <xf numFmtId="0" fontId="0" fillId="0" borderId="6" xfId="0" applyBorder="1" applyAlignment="1">
      <alignment horizontal="right"/>
    </xf>
    <xf numFmtId="0" fontId="0" fillId="0" borderId="45" xfId="0" applyBorder="1" applyAlignment="1">
      <alignment horizontal="right"/>
    </xf>
    <xf numFmtId="0" fontId="0" fillId="0" borderId="7" xfId="0" applyBorder="1" applyAlignment="1">
      <alignment horizontal="right"/>
    </xf>
    <xf numFmtId="0" fontId="0" fillId="0" borderId="8" xfId="0" applyBorder="1" applyAlignment="1">
      <alignment horizontal="right"/>
    </xf>
    <xf numFmtId="0" fontId="0" fillId="0" borderId="9" xfId="0" applyBorder="1" applyAlignment="1">
      <alignment horizontal="right"/>
    </xf>
    <xf numFmtId="0" fontId="10" fillId="0" borderId="4" xfId="0" applyFont="1" applyBorder="1" applyAlignment="1">
      <alignment horizontal="center" vertical="top" wrapText="1"/>
    </xf>
    <xf numFmtId="0" fontId="10" fillId="0" borderId="48" xfId="0" applyFont="1" applyBorder="1" applyAlignment="1">
      <alignment horizontal="center" vertical="top" wrapText="1"/>
    </xf>
    <xf numFmtId="0" fontId="10" fillId="0" borderId="3" xfId="0" applyFont="1" applyBorder="1" applyAlignment="1">
      <alignment horizontal="center" vertical="top" wrapText="1"/>
    </xf>
    <xf numFmtId="0" fontId="13" fillId="0" borderId="4"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0" fillId="0" borderId="10"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1" fillId="0" borderId="11" xfId="0" applyFont="1" applyBorder="1" applyAlignment="1">
      <alignment horizontal="center" wrapText="1"/>
    </xf>
    <xf numFmtId="0" fontId="0" fillId="0" borderId="39" xfId="0" applyBorder="1" applyAlignment="1"/>
    <xf numFmtId="0" fontId="12" fillId="0" borderId="48" xfId="0" applyFont="1" applyBorder="1" applyAlignment="1">
      <alignment horizontal="right"/>
    </xf>
    <xf numFmtId="0" fontId="12" fillId="0" borderId="3" xfId="0" applyFont="1" applyBorder="1" applyAlignment="1">
      <alignment horizontal="right"/>
    </xf>
    <xf numFmtId="0" fontId="5" fillId="0" borderId="0" xfId="0" applyFont="1" applyBorder="1" applyAlignment="1">
      <alignment horizontal="center"/>
    </xf>
    <xf numFmtId="0" fontId="4" fillId="2" borderId="27" xfId="0" applyFont="1" applyFill="1" applyBorder="1" applyAlignment="1">
      <alignment horizontal="center"/>
    </xf>
    <xf numFmtId="0" fontId="4" fillId="2" borderId="19" xfId="0" applyFont="1" applyFill="1" applyBorder="1" applyAlignment="1">
      <alignment horizontal="center"/>
    </xf>
    <xf numFmtId="0" fontId="4" fillId="2" borderId="28" xfId="0" applyFont="1" applyFill="1" applyBorder="1" applyAlignment="1">
      <alignment horizontal="center"/>
    </xf>
    <xf numFmtId="2" fontId="0" fillId="0" borderId="11" xfId="0" applyNumberFormat="1" applyBorder="1" applyAlignment="1"/>
    <xf numFmtId="2" fontId="0" fillId="0" borderId="12" xfId="0" applyNumberFormat="1" applyBorder="1" applyAlignme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I24"/>
  <sheetViews>
    <sheetView showGridLines="0" topLeftCell="A4" workbookViewId="0">
      <selection activeCell="A5" sqref="A5"/>
    </sheetView>
  </sheetViews>
  <sheetFormatPr defaultColWidth="8.85546875" defaultRowHeight="15.6"/>
  <cols>
    <col min="1" max="1" width="8.85546875" style="6" customWidth="1"/>
    <col min="2" max="2" width="24.42578125" style="6" customWidth="1"/>
    <col min="3" max="3" width="20.42578125" style="6" customWidth="1"/>
    <col min="4" max="4" width="29.42578125" style="6" customWidth="1"/>
    <col min="5" max="5" width="15" style="6" customWidth="1"/>
    <col min="6" max="6" width="13.5703125" style="6" customWidth="1"/>
    <col min="7" max="7" width="6.42578125" style="6" customWidth="1"/>
    <col min="8" max="8" width="6.42578125" style="55" customWidth="1"/>
    <col min="9" max="9" width="14.42578125" style="6" customWidth="1"/>
    <col min="10" max="16384" width="8.85546875" style="6"/>
  </cols>
  <sheetData>
    <row r="1" spans="1:9" ht="25.9">
      <c r="A1" s="92" t="s">
        <v>0</v>
      </c>
      <c r="B1" s="92"/>
      <c r="C1" s="92"/>
      <c r="D1" s="92"/>
      <c r="E1" s="92"/>
      <c r="F1" s="92"/>
      <c r="G1" s="92"/>
      <c r="H1" s="92"/>
      <c r="I1" s="92"/>
    </row>
    <row r="2" spans="1:9" customFormat="1" ht="15.6" customHeight="1">
      <c r="A2" s="93" t="s">
        <v>1</v>
      </c>
      <c r="B2" s="93"/>
      <c r="C2" s="93"/>
      <c r="D2" s="93"/>
      <c r="E2" s="93"/>
      <c r="F2" s="93"/>
      <c r="G2" s="93"/>
      <c r="H2" s="93"/>
      <c r="I2" s="93"/>
    </row>
    <row r="3" spans="1:9" ht="16.149999999999999" thickBot="1"/>
    <row r="4" spans="1:9" ht="47.45" thickBot="1">
      <c r="A4" s="7" t="s">
        <v>2</v>
      </c>
      <c r="B4" s="8" t="s">
        <v>3</v>
      </c>
      <c r="C4" s="8" t="s">
        <v>4</v>
      </c>
      <c r="D4" s="8" t="s">
        <v>5</v>
      </c>
      <c r="E4" s="8" t="s">
        <v>6</v>
      </c>
      <c r="F4" s="8" t="s">
        <v>7</v>
      </c>
      <c r="G4" s="8" t="s">
        <v>8</v>
      </c>
      <c r="H4" s="56" t="s">
        <v>9</v>
      </c>
      <c r="I4" s="9" t="s">
        <v>10</v>
      </c>
    </row>
    <row r="5" spans="1:9" ht="20.100000000000001" customHeight="1">
      <c r="A5" s="16"/>
      <c r="B5" s="17"/>
      <c r="C5" s="17"/>
      <c r="D5" s="17"/>
      <c r="E5" s="17"/>
      <c r="F5" s="17"/>
      <c r="G5" s="17"/>
      <c r="H5" s="57"/>
      <c r="I5" s="18"/>
    </row>
    <row r="6" spans="1:9" ht="20.100000000000001" customHeight="1">
      <c r="A6" s="19"/>
      <c r="B6" s="20"/>
      <c r="C6" s="17"/>
      <c r="D6" s="20"/>
      <c r="E6" s="20"/>
      <c r="F6" s="20"/>
      <c r="G6" s="20"/>
      <c r="H6" s="58"/>
      <c r="I6" s="21"/>
    </row>
    <row r="7" spans="1:9" ht="20.100000000000001" customHeight="1">
      <c r="A7" s="19"/>
      <c r="B7" s="20"/>
      <c r="C7" s="17"/>
      <c r="D7" s="20"/>
      <c r="E7" s="20"/>
      <c r="F7" s="20"/>
      <c r="G7" s="20"/>
      <c r="H7" s="58"/>
      <c r="I7" s="21"/>
    </row>
    <row r="8" spans="1:9" ht="20.100000000000001" customHeight="1">
      <c r="A8" s="19"/>
      <c r="B8" s="20"/>
      <c r="C8" s="17"/>
      <c r="D8" s="20"/>
      <c r="E8" s="20"/>
      <c r="F8" s="20"/>
      <c r="G8" s="20"/>
      <c r="H8" s="58"/>
      <c r="I8" s="21"/>
    </row>
    <row r="9" spans="1:9" ht="20.100000000000001" customHeight="1">
      <c r="A9" s="19"/>
      <c r="B9" s="20"/>
      <c r="C9" s="17"/>
      <c r="D9" s="20"/>
      <c r="E9" s="20"/>
      <c r="F9" s="20"/>
      <c r="G9" s="20"/>
      <c r="H9" s="58"/>
      <c r="I9" s="21"/>
    </row>
    <row r="10" spans="1:9" ht="20.100000000000001" customHeight="1">
      <c r="A10" s="19"/>
      <c r="B10" s="20"/>
      <c r="C10" s="17"/>
      <c r="D10" s="20"/>
      <c r="E10" s="20"/>
      <c r="F10" s="20"/>
      <c r="G10" s="20"/>
      <c r="H10" s="58"/>
      <c r="I10" s="21"/>
    </row>
    <row r="11" spans="1:9" ht="20.100000000000001" customHeight="1">
      <c r="A11" s="19"/>
      <c r="B11" s="20"/>
      <c r="C11" s="17"/>
      <c r="D11" s="20"/>
      <c r="E11" s="20"/>
      <c r="F11" s="20"/>
      <c r="G11" s="20"/>
      <c r="H11" s="58"/>
      <c r="I11" s="21"/>
    </row>
    <row r="12" spans="1:9" ht="20.100000000000001" customHeight="1">
      <c r="A12" s="19"/>
      <c r="B12" s="20"/>
      <c r="C12" s="17"/>
      <c r="D12" s="20"/>
      <c r="E12" s="20"/>
      <c r="F12" s="20"/>
      <c r="G12" s="20"/>
      <c r="H12" s="58"/>
      <c r="I12" s="21"/>
    </row>
    <row r="13" spans="1:9" ht="20.100000000000001" customHeight="1">
      <c r="A13" s="19"/>
      <c r="B13" s="20"/>
      <c r="C13" s="17"/>
      <c r="D13" s="20"/>
      <c r="E13" s="20"/>
      <c r="F13" s="20"/>
      <c r="G13" s="20"/>
      <c r="H13" s="58"/>
      <c r="I13" s="21"/>
    </row>
    <row r="14" spans="1:9" ht="20.100000000000001" customHeight="1">
      <c r="A14" s="19"/>
      <c r="B14" s="20"/>
      <c r="C14" s="17"/>
      <c r="D14" s="20"/>
      <c r="E14" s="20"/>
      <c r="F14" s="20"/>
      <c r="G14" s="20"/>
      <c r="H14" s="58"/>
      <c r="I14" s="21"/>
    </row>
    <row r="15" spans="1:9" ht="20.100000000000001" customHeight="1">
      <c r="A15" s="19"/>
      <c r="B15" s="20"/>
      <c r="C15" s="17"/>
      <c r="D15" s="20"/>
      <c r="E15" s="20"/>
      <c r="F15" s="20"/>
      <c r="G15" s="20"/>
      <c r="H15" s="58"/>
      <c r="I15" s="21"/>
    </row>
    <row r="16" spans="1:9" ht="20.100000000000001" customHeight="1">
      <c r="A16" s="19"/>
      <c r="B16" s="20"/>
      <c r="C16" s="17"/>
      <c r="D16" s="20"/>
      <c r="E16" s="20"/>
      <c r="F16" s="20"/>
      <c r="G16" s="20"/>
      <c r="H16" s="58"/>
      <c r="I16" s="21"/>
    </row>
    <row r="17" spans="1:9" ht="20.100000000000001" customHeight="1">
      <c r="A17" s="19"/>
      <c r="B17" s="20"/>
      <c r="C17" s="17"/>
      <c r="D17" s="20"/>
      <c r="E17" s="20"/>
      <c r="F17" s="20"/>
      <c r="G17" s="20"/>
      <c r="H17" s="58"/>
      <c r="I17" s="21"/>
    </row>
    <row r="18" spans="1:9" ht="20.100000000000001" customHeight="1">
      <c r="A18" s="19"/>
      <c r="B18" s="20"/>
      <c r="C18" s="17"/>
      <c r="D18" s="20"/>
      <c r="E18" s="20"/>
      <c r="F18" s="20"/>
      <c r="G18" s="20"/>
      <c r="H18" s="58"/>
      <c r="I18" s="21"/>
    </row>
    <row r="19" spans="1:9" ht="20.100000000000001" customHeight="1">
      <c r="A19" s="19"/>
      <c r="B19" s="20"/>
      <c r="C19" s="17"/>
      <c r="D19" s="20"/>
      <c r="E19" s="20"/>
      <c r="F19" s="20"/>
      <c r="G19" s="20"/>
      <c r="H19" s="58"/>
      <c r="I19" s="21"/>
    </row>
    <row r="20" spans="1:9" ht="20.100000000000001" customHeight="1">
      <c r="A20" s="19"/>
      <c r="B20" s="20"/>
      <c r="C20" s="17"/>
      <c r="D20" s="20"/>
      <c r="E20" s="20"/>
      <c r="F20" s="20"/>
      <c r="G20" s="20"/>
      <c r="H20" s="58"/>
      <c r="I20" s="21"/>
    </row>
    <row r="21" spans="1:9" ht="20.100000000000001" customHeight="1">
      <c r="A21" s="19"/>
      <c r="B21" s="20"/>
      <c r="C21" s="17"/>
      <c r="D21" s="20"/>
      <c r="E21" s="20"/>
      <c r="F21" s="20"/>
      <c r="G21" s="20"/>
      <c r="H21" s="58"/>
      <c r="I21" s="21"/>
    </row>
    <row r="22" spans="1:9" ht="20.100000000000001" customHeight="1">
      <c r="A22" s="19"/>
      <c r="B22" s="20"/>
      <c r="C22" s="17"/>
      <c r="D22" s="20"/>
      <c r="E22" s="20"/>
      <c r="F22" s="20"/>
      <c r="G22" s="20"/>
      <c r="H22" s="58"/>
      <c r="I22" s="21"/>
    </row>
    <row r="23" spans="1:9" ht="20.100000000000001" customHeight="1">
      <c r="A23" s="19"/>
      <c r="B23" s="20"/>
      <c r="C23" s="17"/>
      <c r="D23" s="20"/>
      <c r="E23" s="20"/>
      <c r="F23" s="20"/>
      <c r="G23" s="20"/>
      <c r="H23" s="58"/>
      <c r="I23" s="21"/>
    </row>
    <row r="24" spans="1:9" ht="20.100000000000001" customHeight="1" thickBot="1">
      <c r="A24" s="22"/>
      <c r="B24" s="23"/>
      <c r="C24" s="23"/>
      <c r="D24" s="23"/>
      <c r="E24" s="23"/>
      <c r="F24" s="23"/>
      <c r="G24" s="23"/>
      <c r="H24" s="59"/>
      <c r="I24" s="24"/>
    </row>
  </sheetData>
  <mergeCells count="2">
    <mergeCell ref="A1:I1"/>
    <mergeCell ref="A2:I2"/>
  </mergeCells>
  <dataValidations count="1">
    <dataValidation type="list" allowBlank="1" showInputMessage="1" showErrorMessage="1" sqref="C5:C24" xr:uid="{F1E6424A-08B9-490F-9011-E537873EE911}">
      <formula1>"Hub,Hub/End-User,End-User"</formula1>
    </dataValidation>
  </dataValidations>
  <printOptions horizontalCentered="1"/>
  <pageMargins left="0.25" right="0.25" top="0.75" bottom="0.75" header="0.3" footer="0.3"/>
  <pageSetup scale="96"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R41"/>
  <sheetViews>
    <sheetView showGridLines="0" tabSelected="1" topLeftCell="A4" workbookViewId="0">
      <selection activeCell="F25" sqref="F25:F26"/>
    </sheetView>
  </sheetViews>
  <sheetFormatPr defaultRowHeight="14.45"/>
  <cols>
    <col min="1" max="1" width="8.42578125" customWidth="1"/>
    <col min="2" max="2" width="24.42578125" customWidth="1"/>
    <col min="3" max="3" width="20.42578125" customWidth="1"/>
    <col min="4" max="4" width="20.140625" customWidth="1"/>
    <col min="5" max="5" width="13.85546875" style="73" customWidth="1"/>
    <col min="6" max="6" width="18.140625" customWidth="1"/>
    <col min="7" max="7" width="19.28515625" customWidth="1"/>
    <col min="8" max="8" width="10.42578125" customWidth="1"/>
  </cols>
  <sheetData>
    <row r="1" spans="1:18" ht="25.9">
      <c r="A1" s="94" t="s">
        <v>11</v>
      </c>
      <c r="B1" s="94"/>
      <c r="C1" s="94"/>
      <c r="D1" s="94"/>
      <c r="E1" s="94"/>
      <c r="F1" s="94"/>
      <c r="G1" s="94"/>
      <c r="H1" s="94"/>
    </row>
    <row r="2" spans="1:18">
      <c r="A2" s="95" t="s">
        <v>12</v>
      </c>
      <c r="B2" s="95"/>
      <c r="C2" s="95"/>
      <c r="D2" s="95"/>
      <c r="E2" s="95"/>
      <c r="F2" s="95"/>
      <c r="G2" s="95"/>
      <c r="H2" s="95"/>
    </row>
    <row r="3" spans="1:18" ht="15" thickBot="1">
      <c r="A3" s="96" t="s">
        <v>13</v>
      </c>
      <c r="B3" s="96"/>
      <c r="C3" s="96"/>
      <c r="D3" s="96"/>
      <c r="E3" s="96"/>
      <c r="F3" s="96"/>
      <c r="G3" s="96"/>
      <c r="H3" s="96"/>
    </row>
    <row r="4" spans="1:18" ht="59.25" customHeight="1" thickBot="1">
      <c r="A4" s="7" t="s">
        <v>2</v>
      </c>
      <c r="B4" s="8" t="s">
        <v>3</v>
      </c>
      <c r="C4" s="8" t="s">
        <v>14</v>
      </c>
      <c r="D4" s="8" t="s">
        <v>15</v>
      </c>
      <c r="E4" s="67" t="s">
        <v>16</v>
      </c>
      <c r="F4" s="28" t="s">
        <v>17</v>
      </c>
      <c r="G4" s="8" t="s">
        <v>18</v>
      </c>
      <c r="H4" s="9" t="s">
        <v>19</v>
      </c>
    </row>
    <row r="5" spans="1:18" ht="20.100000000000001" customHeight="1">
      <c r="A5" s="25" t="str">
        <f>IF('Site Worksheet'!A5="","", 'Site Worksheet'!A5)</f>
        <v/>
      </c>
      <c r="B5" s="26" t="str">
        <f>IF('Site Worksheet'!B5="","", 'Site Worksheet'!B5)</f>
        <v/>
      </c>
      <c r="C5" s="61" t="str">
        <f>IF('Site Worksheet'!C5="","", 'Site Worksheet'!C5)</f>
        <v/>
      </c>
      <c r="D5" s="26"/>
      <c r="E5" s="68"/>
      <c r="F5" s="61"/>
      <c r="G5" s="64"/>
      <c r="H5" s="27"/>
      <c r="J5" s="62" t="s">
        <v>20</v>
      </c>
    </row>
    <row r="6" spans="1:18" ht="20.100000000000001" customHeight="1">
      <c r="A6" s="10" t="str">
        <f>IF('Site Worksheet'!A6="","", 'Site Worksheet'!A6)</f>
        <v/>
      </c>
      <c r="B6" s="11" t="str">
        <f>IF('Site Worksheet'!B6="","", 'Site Worksheet'!B6)</f>
        <v/>
      </c>
      <c r="C6" s="11" t="str">
        <f>IF('Site Worksheet'!C6="","", 'Site Worksheet'!C6)</f>
        <v/>
      </c>
      <c r="D6" s="11"/>
      <c r="E6" s="69"/>
      <c r="F6" s="11"/>
      <c r="G6" s="65"/>
      <c r="H6" s="12"/>
      <c r="J6" s="62" t="s">
        <v>21</v>
      </c>
    </row>
    <row r="7" spans="1:18" ht="20.100000000000001" customHeight="1">
      <c r="A7" s="10" t="str">
        <f>IF('Site Worksheet'!A7="","", 'Site Worksheet'!A7)</f>
        <v/>
      </c>
      <c r="B7" s="11" t="str">
        <f>IF('Site Worksheet'!B7="","", 'Site Worksheet'!B7)</f>
        <v/>
      </c>
      <c r="C7" s="11" t="str">
        <f>IF('Site Worksheet'!C7="","", 'Site Worksheet'!C7)</f>
        <v/>
      </c>
      <c r="D7" s="11"/>
      <c r="E7" s="69"/>
      <c r="F7" s="11"/>
      <c r="G7" s="65"/>
      <c r="H7" s="12"/>
    </row>
    <row r="8" spans="1:18" ht="20.100000000000001" customHeight="1">
      <c r="A8" s="10" t="str">
        <f>IF('Site Worksheet'!A8="","", 'Site Worksheet'!A8)</f>
        <v/>
      </c>
      <c r="B8" s="11" t="str">
        <f>IF('Site Worksheet'!B8="","", 'Site Worksheet'!B8)</f>
        <v/>
      </c>
      <c r="C8" s="11" t="str">
        <f>IF('Site Worksheet'!C8="","", 'Site Worksheet'!C8)</f>
        <v/>
      </c>
      <c r="D8" s="11"/>
      <c r="E8" s="69"/>
      <c r="F8" s="11"/>
      <c r="G8" s="65"/>
      <c r="H8" s="12"/>
    </row>
    <row r="9" spans="1:18" ht="20.100000000000001" customHeight="1">
      <c r="A9" s="10" t="str">
        <f>IF('Site Worksheet'!A9="","", 'Site Worksheet'!A9)</f>
        <v/>
      </c>
      <c r="B9" s="11" t="str">
        <f>IF('Site Worksheet'!B9="","", 'Site Worksheet'!B9)</f>
        <v/>
      </c>
      <c r="C9" s="11" t="str">
        <f>IF('Site Worksheet'!C9="","", 'Site Worksheet'!C9)</f>
        <v/>
      </c>
      <c r="D9" s="11"/>
      <c r="E9" s="69"/>
      <c r="F9" s="11"/>
      <c r="G9" s="65"/>
      <c r="H9" s="12"/>
    </row>
    <row r="10" spans="1:18" ht="20.100000000000001" customHeight="1">
      <c r="A10" s="10" t="str">
        <f>IF('Site Worksheet'!A10="","", 'Site Worksheet'!A10)</f>
        <v/>
      </c>
      <c r="B10" s="11" t="str">
        <f>IF('Site Worksheet'!B10="","", 'Site Worksheet'!B10)</f>
        <v/>
      </c>
      <c r="C10" s="11" t="str">
        <f>IF('Site Worksheet'!C10="","", 'Site Worksheet'!C10)</f>
        <v/>
      </c>
      <c r="D10" s="11"/>
      <c r="E10" s="69"/>
      <c r="F10" s="11"/>
      <c r="G10" s="65"/>
      <c r="H10" s="12"/>
    </row>
    <row r="11" spans="1:18" ht="20.100000000000001" customHeight="1">
      <c r="A11" s="10" t="str">
        <f>IF('Site Worksheet'!A11="","", 'Site Worksheet'!A11)</f>
        <v/>
      </c>
      <c r="B11" s="11" t="str">
        <f>IF('Site Worksheet'!B11="","", 'Site Worksheet'!B11)</f>
        <v/>
      </c>
      <c r="C11" s="11" t="str">
        <f>IF('Site Worksheet'!C11="","", 'Site Worksheet'!C11)</f>
        <v/>
      </c>
      <c r="D11" s="11"/>
      <c r="E11" s="69"/>
      <c r="F11" s="11"/>
      <c r="G11" s="65"/>
      <c r="H11" s="12"/>
    </row>
    <row r="12" spans="1:18" ht="20.100000000000001" customHeight="1">
      <c r="A12" s="10" t="str">
        <f>IF('Site Worksheet'!A12="","", 'Site Worksheet'!A12)</f>
        <v/>
      </c>
      <c r="B12" s="11" t="str">
        <f>IF('Site Worksheet'!B12="","", 'Site Worksheet'!B12)</f>
        <v/>
      </c>
      <c r="C12" s="11" t="str">
        <f>IF('Site Worksheet'!C12="","", 'Site Worksheet'!C12)</f>
        <v/>
      </c>
      <c r="D12" s="11"/>
      <c r="E12" s="69"/>
      <c r="F12" s="11"/>
      <c r="G12" s="65"/>
      <c r="H12" s="12"/>
    </row>
    <row r="13" spans="1:18" ht="20.100000000000001" customHeight="1">
      <c r="A13" s="10" t="str">
        <f>IF('Site Worksheet'!A13="","", 'Site Worksheet'!A13)</f>
        <v/>
      </c>
      <c r="B13" s="11" t="str">
        <f>IF('Site Worksheet'!B13="","", 'Site Worksheet'!B13)</f>
        <v/>
      </c>
      <c r="C13" s="11" t="str">
        <f>IF('Site Worksheet'!C13="","", 'Site Worksheet'!C13)</f>
        <v/>
      </c>
      <c r="D13" s="11"/>
      <c r="E13" s="69"/>
      <c r="F13" s="11"/>
      <c r="G13" s="65"/>
      <c r="H13" s="12"/>
    </row>
    <row r="14" spans="1:18" ht="20.100000000000001" customHeight="1">
      <c r="A14" s="10" t="str">
        <f>IF('Site Worksheet'!A14="","", 'Site Worksheet'!A14)</f>
        <v/>
      </c>
      <c r="B14" s="11" t="str">
        <f>IF('Site Worksheet'!B14="","", 'Site Worksheet'!B14)</f>
        <v/>
      </c>
      <c r="C14" s="11" t="str">
        <f>IF('Site Worksheet'!C14="","", 'Site Worksheet'!C14)</f>
        <v/>
      </c>
      <c r="D14" s="11"/>
      <c r="E14" s="69"/>
      <c r="F14" s="11"/>
      <c r="G14" s="65"/>
      <c r="H14" s="12"/>
    </row>
    <row r="15" spans="1:18" ht="20.100000000000001" customHeight="1">
      <c r="A15" s="10" t="str">
        <f>IF('Site Worksheet'!A15="","", 'Site Worksheet'!A15)</f>
        <v/>
      </c>
      <c r="B15" s="11" t="str">
        <f>IF('Site Worksheet'!B15="","", 'Site Worksheet'!B15)</f>
        <v/>
      </c>
      <c r="C15" s="11" t="str">
        <f>IF('Site Worksheet'!C15="","", 'Site Worksheet'!C15)</f>
        <v/>
      </c>
      <c r="D15" s="11"/>
      <c r="E15" s="69"/>
      <c r="F15" s="11"/>
      <c r="G15" s="65"/>
      <c r="H15" s="12"/>
    </row>
    <row r="16" spans="1:18" ht="20.100000000000001" customHeight="1">
      <c r="A16" s="10" t="str">
        <f>IF('Site Worksheet'!A16="","", 'Site Worksheet'!A16)</f>
        <v/>
      </c>
      <c r="B16" s="11" t="str">
        <f>IF('Site Worksheet'!B16="","", 'Site Worksheet'!B16)</f>
        <v/>
      </c>
      <c r="C16" s="11" t="str">
        <f>IF('Site Worksheet'!C16="","", 'Site Worksheet'!C16)</f>
        <v/>
      </c>
      <c r="D16" s="11"/>
      <c r="E16" s="69"/>
      <c r="F16" s="11"/>
      <c r="G16" s="65"/>
      <c r="H16" s="12"/>
      <c r="Q16" s="54"/>
      <c r="R16" s="54"/>
    </row>
    <row r="17" spans="1:18" ht="20.100000000000001" customHeight="1">
      <c r="A17" s="10" t="str">
        <f>IF('Site Worksheet'!A17="","", 'Site Worksheet'!A17)</f>
        <v/>
      </c>
      <c r="B17" s="11" t="str">
        <f>IF('Site Worksheet'!B17="","", 'Site Worksheet'!B17)</f>
        <v/>
      </c>
      <c r="C17" s="11" t="str">
        <f>IF('Site Worksheet'!C17="","", 'Site Worksheet'!C17)</f>
        <v/>
      </c>
      <c r="D17" s="11"/>
      <c r="E17" s="69"/>
      <c r="F17" s="11"/>
      <c r="G17" s="65"/>
      <c r="H17" s="12"/>
      <c r="Q17" s="54"/>
      <c r="R17" s="54"/>
    </row>
    <row r="18" spans="1:18" ht="20.100000000000001" customHeight="1">
      <c r="A18" s="10" t="str">
        <f>IF('Site Worksheet'!A18="","", 'Site Worksheet'!A18)</f>
        <v/>
      </c>
      <c r="B18" s="11" t="str">
        <f>IF('Site Worksheet'!B18="","", 'Site Worksheet'!B18)</f>
        <v/>
      </c>
      <c r="C18" s="11" t="str">
        <f>IF('Site Worksheet'!C18="","", 'Site Worksheet'!C18)</f>
        <v/>
      </c>
      <c r="D18" s="11"/>
      <c r="E18" s="69"/>
      <c r="F18" s="11"/>
      <c r="G18" s="65"/>
      <c r="H18" s="12"/>
      <c r="Q18" s="54"/>
      <c r="R18" s="54"/>
    </row>
    <row r="19" spans="1:18" ht="20.100000000000001" customHeight="1">
      <c r="A19" s="10" t="str">
        <f>IF('Site Worksheet'!A19="","", 'Site Worksheet'!A19)</f>
        <v/>
      </c>
      <c r="B19" s="11" t="str">
        <f>IF('Site Worksheet'!B19="","", 'Site Worksheet'!B19)</f>
        <v/>
      </c>
      <c r="C19" s="11" t="str">
        <f>IF('Site Worksheet'!C19="","", 'Site Worksheet'!C19)</f>
        <v/>
      </c>
      <c r="D19" s="11"/>
      <c r="E19" s="69"/>
      <c r="F19" s="11"/>
      <c r="G19" s="65"/>
      <c r="H19" s="12"/>
      <c r="Q19" s="54"/>
      <c r="R19" s="54"/>
    </row>
    <row r="20" spans="1:18" ht="20.100000000000001" customHeight="1">
      <c r="A20" s="10" t="str">
        <f>IF('Site Worksheet'!A20="","", 'Site Worksheet'!A20)</f>
        <v/>
      </c>
      <c r="B20" s="11" t="str">
        <f>IF('Site Worksheet'!B20="","", 'Site Worksheet'!B20)</f>
        <v/>
      </c>
      <c r="C20" s="11" t="str">
        <f>IF('Site Worksheet'!C20="","", 'Site Worksheet'!C20)</f>
        <v/>
      </c>
      <c r="D20" s="11"/>
      <c r="E20" s="69"/>
      <c r="F20" s="11"/>
      <c r="G20" s="65"/>
      <c r="H20" s="12"/>
    </row>
    <row r="21" spans="1:18" ht="20.100000000000001" customHeight="1">
      <c r="A21" s="10" t="str">
        <f>IF('Site Worksheet'!A21="","", 'Site Worksheet'!A21)</f>
        <v/>
      </c>
      <c r="B21" s="11" t="str">
        <f>IF('Site Worksheet'!B21="","", 'Site Worksheet'!B21)</f>
        <v/>
      </c>
      <c r="C21" s="11" t="str">
        <f>IF('Site Worksheet'!C21="","", 'Site Worksheet'!C21)</f>
        <v/>
      </c>
      <c r="D21" s="11"/>
      <c r="E21" s="69"/>
      <c r="F21" s="11"/>
      <c r="G21" s="65"/>
      <c r="H21" s="12"/>
    </row>
    <row r="22" spans="1:18" ht="20.100000000000001" customHeight="1">
      <c r="A22" s="10" t="str">
        <f>IF('Site Worksheet'!A22="","", 'Site Worksheet'!A22)</f>
        <v/>
      </c>
      <c r="B22" s="11" t="str">
        <f>IF('Site Worksheet'!B22="","", 'Site Worksheet'!B22)</f>
        <v/>
      </c>
      <c r="C22" s="11" t="str">
        <f>IF('Site Worksheet'!C22="","", 'Site Worksheet'!C22)</f>
        <v/>
      </c>
      <c r="D22" s="11"/>
      <c r="E22" s="69"/>
      <c r="F22" s="11"/>
      <c r="G22" s="65"/>
      <c r="H22" s="12"/>
    </row>
    <row r="23" spans="1:18" ht="20.100000000000001" customHeight="1" thickBot="1">
      <c r="A23" s="13" t="str">
        <f>IF('Site Worksheet'!A23="","", 'Site Worksheet'!A23)</f>
        <v/>
      </c>
      <c r="B23" s="14" t="str">
        <f>IF('Site Worksheet'!B23="","", 'Site Worksheet'!B23)</f>
        <v/>
      </c>
      <c r="C23" s="14" t="str">
        <f>IF('Site Worksheet'!C23="","", 'Site Worksheet'!C23)</f>
        <v/>
      </c>
      <c r="D23" s="14"/>
      <c r="E23" s="70"/>
      <c r="F23" s="14"/>
      <c r="G23" s="66"/>
      <c r="H23" s="15"/>
    </row>
    <row r="24" spans="1:18" ht="20.100000000000001" customHeight="1" thickBot="1">
      <c r="A24" s="1"/>
      <c r="B24" s="1"/>
      <c r="C24" s="1"/>
      <c r="D24" s="1"/>
      <c r="E24" s="71"/>
      <c r="F24" s="1"/>
      <c r="G24" s="1"/>
      <c r="H24" s="1"/>
    </row>
    <row r="25" spans="1:18" ht="20.100000000000001" customHeight="1">
      <c r="A25" s="1"/>
      <c r="B25" s="1"/>
      <c r="C25" s="97" t="s">
        <v>22</v>
      </c>
      <c r="D25" s="98"/>
      <c r="E25" s="99"/>
      <c r="F25" s="123"/>
    </row>
    <row r="26" spans="1:18" ht="20.100000000000001" customHeight="1" thickBot="1">
      <c r="A26" s="54"/>
      <c r="B26" s="1"/>
      <c r="C26" s="100" t="s">
        <v>23</v>
      </c>
      <c r="D26" s="101"/>
      <c r="E26" s="102"/>
      <c r="F26" s="124"/>
    </row>
    <row r="27" spans="1:18" ht="20.100000000000001" customHeight="1" thickBot="1">
      <c r="A27" s="54"/>
      <c r="C27" s="54"/>
      <c r="D27" s="54"/>
      <c r="E27" s="54"/>
      <c r="F27" s="54"/>
      <c r="G27" s="90"/>
      <c r="H27" s="54"/>
    </row>
    <row r="28" spans="1:18" ht="20.100000000000001" customHeight="1" thickBot="1">
      <c r="A28" s="54"/>
      <c r="C28" s="106" t="s">
        <v>24</v>
      </c>
      <c r="D28" s="107"/>
      <c r="E28" s="107"/>
      <c r="F28" s="108"/>
      <c r="G28" s="90"/>
      <c r="H28" s="54"/>
    </row>
    <row r="29" spans="1:18" ht="20.100000000000001" customHeight="1">
      <c r="A29" s="54"/>
      <c r="C29" s="109" t="s">
        <v>16</v>
      </c>
      <c r="D29" s="110"/>
      <c r="E29" s="110"/>
      <c r="F29" s="74" t="s">
        <v>25</v>
      </c>
      <c r="G29" s="90"/>
      <c r="H29" s="54"/>
    </row>
    <row r="30" spans="1:18" ht="20.100000000000001" customHeight="1">
      <c r="A30" s="54"/>
      <c r="C30" s="111" t="s">
        <v>26</v>
      </c>
      <c r="D30" s="112"/>
      <c r="E30" s="112"/>
      <c r="F30" s="75">
        <v>40</v>
      </c>
      <c r="G30" s="90"/>
      <c r="H30" s="54"/>
    </row>
    <row r="31" spans="1:18" ht="20.100000000000001" customHeight="1">
      <c r="A31" s="54"/>
      <c r="C31" s="111" t="s">
        <v>27</v>
      </c>
      <c r="D31" s="112"/>
      <c r="E31" s="112"/>
      <c r="F31" s="75">
        <v>30</v>
      </c>
      <c r="G31" s="90"/>
      <c r="H31" s="54"/>
    </row>
    <row r="32" spans="1:18" ht="20.100000000000001" customHeight="1">
      <c r="A32" s="54"/>
      <c r="C32" s="111" t="s">
        <v>28</v>
      </c>
      <c r="D32" s="112"/>
      <c r="E32" s="112"/>
      <c r="F32" s="75">
        <v>20</v>
      </c>
      <c r="G32" s="90"/>
      <c r="H32" s="54"/>
    </row>
    <row r="33" spans="1:8" ht="20.100000000000001" customHeight="1" thickBot="1">
      <c r="A33" s="54"/>
      <c r="C33" s="113" t="s">
        <v>29</v>
      </c>
      <c r="D33" s="114"/>
      <c r="E33" s="114"/>
      <c r="F33" s="63">
        <v>0</v>
      </c>
      <c r="G33" s="90"/>
      <c r="H33" s="54"/>
    </row>
    <row r="34" spans="1:8" ht="20.100000000000001" customHeight="1" thickBot="1">
      <c r="A34" s="54"/>
      <c r="C34" s="54"/>
      <c r="D34" s="54"/>
      <c r="E34" s="54"/>
      <c r="F34" s="54"/>
      <c r="G34" s="90"/>
      <c r="H34" s="54"/>
    </row>
    <row r="35" spans="1:8" ht="67.5" customHeight="1" thickBot="1">
      <c r="B35" s="103" t="s">
        <v>30</v>
      </c>
      <c r="C35" s="104"/>
      <c r="D35" s="104"/>
      <c r="E35" s="104"/>
      <c r="F35" s="104"/>
      <c r="G35" s="105"/>
      <c r="H35" s="1"/>
    </row>
    <row r="36" spans="1:8" ht="20.100000000000001" customHeight="1">
      <c r="A36" s="1"/>
      <c r="B36" s="53"/>
      <c r="C36" s="53"/>
      <c r="D36" s="53"/>
      <c r="E36" s="72"/>
      <c r="F36" s="53"/>
      <c r="G36" s="53"/>
      <c r="H36" s="1"/>
    </row>
    <row r="37" spans="1:8" ht="14.45" customHeight="1">
      <c r="A37" s="1"/>
      <c r="B37" s="53"/>
      <c r="C37" s="53"/>
      <c r="D37" s="53"/>
      <c r="E37" s="72"/>
      <c r="F37" s="53"/>
      <c r="G37" s="53"/>
      <c r="H37" s="1"/>
    </row>
    <row r="38" spans="1:8" ht="14.45" customHeight="1">
      <c r="B38" s="53"/>
      <c r="C38" s="53"/>
      <c r="D38" s="53"/>
      <c r="E38" s="72"/>
      <c r="F38" s="53"/>
      <c r="G38" s="53"/>
    </row>
    <row r="39" spans="1:8" ht="14.45" customHeight="1">
      <c r="B39" s="53"/>
      <c r="C39" s="53"/>
      <c r="D39" s="53"/>
      <c r="E39" s="72"/>
      <c r="F39" s="53"/>
      <c r="G39" s="53"/>
    </row>
    <row r="40" spans="1:8" ht="14.45" customHeight="1">
      <c r="B40" s="53"/>
      <c r="C40" s="53"/>
      <c r="D40" s="53"/>
      <c r="E40" s="72"/>
      <c r="F40" s="53"/>
      <c r="G40" s="53"/>
    </row>
    <row r="41" spans="1:8" ht="14.45" customHeight="1">
      <c r="B41" s="53"/>
      <c r="C41" s="53"/>
      <c r="D41" s="53"/>
      <c r="E41" s="72"/>
      <c r="F41" s="53"/>
      <c r="G41" s="53"/>
    </row>
  </sheetData>
  <mergeCells count="13">
    <mergeCell ref="B35:G35"/>
    <mergeCell ref="C28:F28"/>
    <mergeCell ref="C29:E29"/>
    <mergeCell ref="C30:E30"/>
    <mergeCell ref="C31:E31"/>
    <mergeCell ref="C32:E32"/>
    <mergeCell ref="C33:E33"/>
    <mergeCell ref="A1:H1"/>
    <mergeCell ref="A2:H2"/>
    <mergeCell ref="A3:H3"/>
    <mergeCell ref="F25:F26"/>
    <mergeCell ref="C25:E25"/>
    <mergeCell ref="C26:E26"/>
  </mergeCells>
  <dataValidations count="2">
    <dataValidation type="list" allowBlank="1" showInputMessage="1" showErrorMessage="1" sqref="C5:C23" xr:uid="{2679E970-CAFF-4B36-A909-040FDF0BC78F}">
      <formula1>"Hub,Hub/End-User,End-User"</formula1>
    </dataValidation>
    <dataValidation type="list" allowBlank="1" showErrorMessage="1" sqref="F5:F23" xr:uid="{6BB78068-3334-45E0-9CE4-D1837274008A}">
      <formula1>$J$5:$J$6</formula1>
    </dataValidation>
  </dataValidations>
  <printOptions horizontalCentered="1"/>
  <pageMargins left="0.25" right="0.25" top="0.75" bottom="0.75" header="0.3" footer="0.3"/>
  <pageSetup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B23"/>
  <sheetViews>
    <sheetView showGridLines="0" workbookViewId="0">
      <selection activeCell="A6" sqref="A6"/>
    </sheetView>
  </sheetViews>
  <sheetFormatPr defaultRowHeight="14.45"/>
  <cols>
    <col min="1" max="1" width="86.42578125" bestFit="1" customWidth="1"/>
    <col min="2" max="2" width="15.5703125" customWidth="1"/>
  </cols>
  <sheetData>
    <row r="1" spans="1:2" ht="25.9">
      <c r="A1" s="94" t="s">
        <v>31</v>
      </c>
      <c r="B1" s="94"/>
    </row>
    <row r="2" spans="1:2" ht="14.45" customHeight="1">
      <c r="A2" s="95" t="s">
        <v>12</v>
      </c>
      <c r="B2" s="95"/>
    </row>
    <row r="3" spans="1:2" ht="15" thickBot="1"/>
    <row r="4" spans="1:2" ht="18">
      <c r="A4" s="3" t="s">
        <v>32</v>
      </c>
      <c r="B4" s="115" t="s">
        <v>33</v>
      </c>
    </row>
    <row r="5" spans="1:2" ht="15" thickBot="1">
      <c r="A5" s="4" t="s">
        <v>34</v>
      </c>
      <c r="B5" s="116"/>
    </row>
    <row r="6" spans="1:2" ht="20.100000000000001" customHeight="1">
      <c r="A6" s="33"/>
      <c r="B6" s="34"/>
    </row>
    <row r="7" spans="1:2" ht="20.100000000000001" customHeight="1">
      <c r="A7" s="35"/>
      <c r="B7" s="36"/>
    </row>
    <row r="8" spans="1:2" ht="20.100000000000001" customHeight="1">
      <c r="A8" s="35"/>
      <c r="B8" s="36"/>
    </row>
    <row r="9" spans="1:2" ht="20.100000000000001" customHeight="1">
      <c r="A9" s="35"/>
      <c r="B9" s="36"/>
    </row>
    <row r="10" spans="1:2" ht="20.100000000000001" customHeight="1">
      <c r="A10" s="35"/>
      <c r="B10" s="36"/>
    </row>
    <row r="11" spans="1:2" ht="20.100000000000001" customHeight="1">
      <c r="A11" s="35"/>
      <c r="B11" s="36"/>
    </row>
    <row r="12" spans="1:2" ht="20.100000000000001" customHeight="1">
      <c r="A12" s="35"/>
      <c r="B12" s="36"/>
    </row>
    <row r="13" spans="1:2" ht="20.100000000000001" customHeight="1">
      <c r="A13" s="35"/>
      <c r="B13" s="36"/>
    </row>
    <row r="14" spans="1:2" ht="20.100000000000001" customHeight="1">
      <c r="A14" s="35"/>
      <c r="B14" s="36"/>
    </row>
    <row r="15" spans="1:2" ht="20.100000000000001" customHeight="1">
      <c r="A15" s="35"/>
      <c r="B15" s="36"/>
    </row>
    <row r="16" spans="1:2" ht="20.100000000000001" customHeight="1">
      <c r="A16" s="35"/>
      <c r="B16" s="36"/>
    </row>
    <row r="17" spans="1:2" ht="20.100000000000001" customHeight="1">
      <c r="A17" s="35"/>
      <c r="B17" s="36"/>
    </row>
    <row r="18" spans="1:2" ht="20.100000000000001" customHeight="1">
      <c r="A18" s="35"/>
      <c r="B18" s="36"/>
    </row>
    <row r="19" spans="1:2" ht="20.100000000000001" customHeight="1">
      <c r="A19" s="35"/>
      <c r="B19" s="36"/>
    </row>
    <row r="20" spans="1:2" ht="20.100000000000001" customHeight="1" thickBot="1">
      <c r="A20" s="37"/>
      <c r="B20" s="38"/>
    </row>
    <row r="21" spans="1:2" ht="20.100000000000001" customHeight="1">
      <c r="A21" s="30" t="s">
        <v>35</v>
      </c>
      <c r="B21" s="51">
        <f>SUM(B6:B20)</f>
        <v>0</v>
      </c>
    </row>
    <row r="22" spans="1:2" ht="20.100000000000001" customHeight="1">
      <c r="A22" s="31" t="s">
        <v>36</v>
      </c>
      <c r="B22" s="52">
        <f>'Budget Worksheet'!F44</f>
        <v>0</v>
      </c>
    </row>
    <row r="23" spans="1:2" ht="20.100000000000001" customHeight="1" thickBot="1">
      <c r="A23" s="32" t="s">
        <v>37</v>
      </c>
      <c r="B23" s="60" t="str">
        <f>IF(B22=0,"",B21/B22)</f>
        <v/>
      </c>
    </row>
  </sheetData>
  <mergeCells count="3">
    <mergeCell ref="A1:B1"/>
    <mergeCell ref="A2:B2"/>
    <mergeCell ref="B4:B5"/>
  </mergeCells>
  <printOptions horizontalCentered="1"/>
  <pageMargins left="0.25" right="0.25"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F45"/>
  <sheetViews>
    <sheetView showGridLines="0" workbookViewId="0">
      <selection activeCell="G17" sqref="G17"/>
    </sheetView>
  </sheetViews>
  <sheetFormatPr defaultRowHeight="14.45"/>
  <cols>
    <col min="1" max="1" width="8.42578125" style="2" customWidth="1"/>
    <col min="2" max="2" width="24.42578125" customWidth="1"/>
    <col min="3" max="3" width="45.5703125" customWidth="1"/>
    <col min="4" max="4" width="13.5703125" customWidth="1"/>
    <col min="5" max="5" width="8.42578125" customWidth="1"/>
    <col min="6" max="6" width="16.5703125" customWidth="1"/>
  </cols>
  <sheetData>
    <row r="1" spans="1:6" ht="25.9">
      <c r="A1" s="119" t="s">
        <v>38</v>
      </c>
      <c r="B1" s="119"/>
      <c r="C1" s="119"/>
      <c r="D1" s="119"/>
      <c r="E1" s="119"/>
      <c r="F1" s="119"/>
    </row>
    <row r="2" spans="1:6">
      <c r="A2" s="95" t="s">
        <v>1</v>
      </c>
      <c r="B2" s="95"/>
      <c r="C2" s="95"/>
      <c r="D2" s="95"/>
      <c r="E2" s="95"/>
      <c r="F2" s="95"/>
    </row>
    <row r="3" spans="1:6">
      <c r="A3" s="91"/>
      <c r="B3" s="91"/>
      <c r="C3" s="91"/>
      <c r="D3" s="91"/>
      <c r="E3" s="91"/>
      <c r="F3" s="91"/>
    </row>
    <row r="4" spans="1:6" ht="21.75" customHeight="1">
      <c r="A4" s="120" t="s">
        <v>39</v>
      </c>
      <c r="B4" s="121"/>
      <c r="C4" s="121"/>
      <c r="D4" s="121"/>
      <c r="E4" s="121"/>
      <c r="F4" s="122"/>
    </row>
    <row r="5" spans="1:6" s="6" customFormat="1" ht="37.5" customHeight="1" thickBot="1">
      <c r="A5" s="76" t="s">
        <v>40</v>
      </c>
      <c r="B5" s="77" t="s">
        <v>41</v>
      </c>
      <c r="C5" s="77" t="s">
        <v>42</v>
      </c>
      <c r="D5" s="77" t="s">
        <v>43</v>
      </c>
      <c r="E5" s="77" t="s">
        <v>44</v>
      </c>
      <c r="F5" s="77" t="s">
        <v>45</v>
      </c>
    </row>
    <row r="6" spans="1:6">
      <c r="A6" s="29">
        <v>1</v>
      </c>
      <c r="B6" s="26"/>
      <c r="C6" s="42"/>
      <c r="D6" s="39"/>
      <c r="E6" s="26"/>
      <c r="F6" s="39">
        <f>E6*D6</f>
        <v>0</v>
      </c>
    </row>
    <row r="7" spans="1:6">
      <c r="A7" s="19">
        <v>2</v>
      </c>
      <c r="B7" s="11"/>
      <c r="C7" s="43"/>
      <c r="D7" s="40"/>
      <c r="E7" s="11"/>
      <c r="F7" s="40">
        <f t="shared" ref="F7:F26" si="0">E7*D7</f>
        <v>0</v>
      </c>
    </row>
    <row r="8" spans="1:6">
      <c r="A8" s="19">
        <v>3</v>
      </c>
      <c r="B8" s="11"/>
      <c r="C8" s="43"/>
      <c r="D8" s="40"/>
      <c r="E8" s="11"/>
      <c r="F8" s="40">
        <f t="shared" si="0"/>
        <v>0</v>
      </c>
    </row>
    <row r="9" spans="1:6">
      <c r="A9" s="19">
        <v>4</v>
      </c>
      <c r="B9" s="11"/>
      <c r="C9" s="43"/>
      <c r="D9" s="40"/>
      <c r="E9" s="11"/>
      <c r="F9" s="40">
        <f t="shared" si="0"/>
        <v>0</v>
      </c>
    </row>
    <row r="10" spans="1:6">
      <c r="A10" s="19">
        <v>5</v>
      </c>
      <c r="B10" s="11"/>
      <c r="C10" s="43"/>
      <c r="D10" s="40"/>
      <c r="E10" s="11"/>
      <c r="F10" s="40">
        <f t="shared" si="0"/>
        <v>0</v>
      </c>
    </row>
    <row r="11" spans="1:6">
      <c r="A11" s="19">
        <v>6</v>
      </c>
      <c r="B11" s="11"/>
      <c r="C11" s="43"/>
      <c r="D11" s="40"/>
      <c r="E11" s="11"/>
      <c r="F11" s="40">
        <f t="shared" si="0"/>
        <v>0</v>
      </c>
    </row>
    <row r="12" spans="1:6">
      <c r="A12" s="19">
        <v>7</v>
      </c>
      <c r="B12" s="11"/>
      <c r="C12" s="43"/>
      <c r="D12" s="40"/>
      <c r="E12" s="11"/>
      <c r="F12" s="40">
        <f t="shared" si="0"/>
        <v>0</v>
      </c>
    </row>
    <row r="13" spans="1:6">
      <c r="A13" s="19">
        <v>8</v>
      </c>
      <c r="B13" s="11"/>
      <c r="C13" s="43"/>
      <c r="D13" s="40"/>
      <c r="E13" s="11"/>
      <c r="F13" s="40">
        <f t="shared" si="0"/>
        <v>0</v>
      </c>
    </row>
    <row r="14" spans="1:6">
      <c r="A14" s="19">
        <v>9</v>
      </c>
      <c r="B14" s="11"/>
      <c r="C14" s="43"/>
      <c r="D14" s="40"/>
      <c r="E14" s="11"/>
      <c r="F14" s="40">
        <f t="shared" si="0"/>
        <v>0</v>
      </c>
    </row>
    <row r="15" spans="1:6">
      <c r="A15" s="19">
        <v>10</v>
      </c>
      <c r="B15" s="11"/>
      <c r="C15" s="43"/>
      <c r="D15" s="40"/>
      <c r="E15" s="11"/>
      <c r="F15" s="40">
        <f t="shared" si="0"/>
        <v>0</v>
      </c>
    </row>
    <row r="16" spans="1:6">
      <c r="A16" s="19">
        <v>11</v>
      </c>
      <c r="B16" s="11"/>
      <c r="C16" s="43"/>
      <c r="D16" s="40"/>
      <c r="E16" s="11"/>
      <c r="F16" s="40">
        <f t="shared" si="0"/>
        <v>0</v>
      </c>
    </row>
    <row r="17" spans="1:6">
      <c r="A17" s="19">
        <v>12</v>
      </c>
      <c r="B17" s="11"/>
      <c r="C17" s="43"/>
      <c r="D17" s="40"/>
      <c r="E17" s="11"/>
      <c r="F17" s="40">
        <f t="shared" si="0"/>
        <v>0</v>
      </c>
    </row>
    <row r="18" spans="1:6">
      <c r="A18" s="19">
        <v>13</v>
      </c>
      <c r="B18" s="11"/>
      <c r="C18" s="43"/>
      <c r="D18" s="40"/>
      <c r="E18" s="11"/>
      <c r="F18" s="40">
        <f t="shared" si="0"/>
        <v>0</v>
      </c>
    </row>
    <row r="19" spans="1:6">
      <c r="A19" s="19">
        <v>14</v>
      </c>
      <c r="B19" s="11"/>
      <c r="C19" s="43"/>
      <c r="D19" s="40"/>
      <c r="E19" s="11"/>
      <c r="F19" s="40">
        <f t="shared" si="0"/>
        <v>0</v>
      </c>
    </row>
    <row r="20" spans="1:6">
      <c r="A20" s="19">
        <v>15</v>
      </c>
      <c r="B20" s="11"/>
      <c r="C20" s="43"/>
      <c r="D20" s="40"/>
      <c r="E20" s="11"/>
      <c r="F20" s="40">
        <f t="shared" si="0"/>
        <v>0</v>
      </c>
    </row>
    <row r="21" spans="1:6">
      <c r="A21" s="19">
        <v>16</v>
      </c>
      <c r="B21" s="11"/>
      <c r="C21" s="43"/>
      <c r="D21" s="40"/>
      <c r="E21" s="11"/>
      <c r="F21" s="40">
        <f t="shared" si="0"/>
        <v>0</v>
      </c>
    </row>
    <row r="22" spans="1:6">
      <c r="A22" s="19">
        <v>17</v>
      </c>
      <c r="B22" s="11"/>
      <c r="C22" s="43"/>
      <c r="D22" s="40"/>
      <c r="E22" s="11"/>
      <c r="F22" s="40">
        <f t="shared" si="0"/>
        <v>0</v>
      </c>
    </row>
    <row r="23" spans="1:6">
      <c r="A23" s="19">
        <v>18</v>
      </c>
      <c r="B23" s="11"/>
      <c r="C23" s="43"/>
      <c r="D23" s="40"/>
      <c r="E23" s="11"/>
      <c r="F23" s="40">
        <f t="shared" si="0"/>
        <v>0</v>
      </c>
    </row>
    <row r="24" spans="1:6">
      <c r="A24" s="19">
        <v>19</v>
      </c>
      <c r="B24" s="11"/>
      <c r="C24" s="43"/>
      <c r="D24" s="40"/>
      <c r="E24" s="11"/>
      <c r="F24" s="40">
        <f t="shared" si="0"/>
        <v>0</v>
      </c>
    </row>
    <row r="25" spans="1:6">
      <c r="A25" s="19">
        <v>20</v>
      </c>
      <c r="B25" s="11"/>
      <c r="C25" s="43"/>
      <c r="D25" s="40"/>
      <c r="E25" s="11"/>
      <c r="F25" s="40">
        <f t="shared" si="0"/>
        <v>0</v>
      </c>
    </row>
    <row r="26" spans="1:6" ht="15" thickBot="1">
      <c r="A26" s="22">
        <v>21</v>
      </c>
      <c r="B26" s="14"/>
      <c r="C26" s="44"/>
      <c r="D26" s="41"/>
      <c r="E26" s="14"/>
      <c r="F26" s="41">
        <f t="shared" si="0"/>
        <v>0</v>
      </c>
    </row>
    <row r="27" spans="1:6" s="5" customFormat="1" ht="21.6" thickBot="1">
      <c r="A27" s="45"/>
      <c r="C27" s="117" t="s">
        <v>46</v>
      </c>
      <c r="D27" s="117"/>
      <c r="E27" s="118"/>
      <c r="F27" s="46">
        <f>SUM(F6:F26)</f>
        <v>0</v>
      </c>
    </row>
    <row r="28" spans="1:6" s="5" customFormat="1" ht="21">
      <c r="A28" s="120" t="s">
        <v>47</v>
      </c>
      <c r="B28" s="121"/>
      <c r="C28" s="121"/>
      <c r="D28" s="121"/>
      <c r="E28" s="121"/>
      <c r="F28" s="122"/>
    </row>
    <row r="29" spans="1:6" s="5" customFormat="1" ht="33" thickBot="1">
      <c r="A29" s="76" t="s">
        <v>40</v>
      </c>
      <c r="B29" s="77" t="s">
        <v>41</v>
      </c>
      <c r="C29" s="77" t="s">
        <v>42</v>
      </c>
      <c r="D29" s="77" t="s">
        <v>43</v>
      </c>
      <c r="E29" s="77" t="s">
        <v>44</v>
      </c>
      <c r="F29" s="77" t="s">
        <v>45</v>
      </c>
    </row>
    <row r="30" spans="1:6" s="5" customFormat="1" ht="15" customHeight="1">
      <c r="A30" s="29">
        <v>1</v>
      </c>
      <c r="B30" s="26"/>
      <c r="C30" s="42"/>
      <c r="D30" s="39"/>
      <c r="E30" s="26"/>
      <c r="F30" s="39">
        <f>E30*D30</f>
        <v>0</v>
      </c>
    </row>
    <row r="31" spans="1:6" s="5" customFormat="1" ht="15" customHeight="1">
      <c r="A31" s="19">
        <v>2</v>
      </c>
      <c r="B31" s="11"/>
      <c r="C31" s="43"/>
      <c r="D31" s="40"/>
      <c r="E31" s="11"/>
      <c r="F31" s="40">
        <f t="shared" ref="F31:F39" si="1">E31*D31</f>
        <v>0</v>
      </c>
    </row>
    <row r="32" spans="1:6" s="5" customFormat="1" ht="15" customHeight="1">
      <c r="A32" s="19">
        <v>3</v>
      </c>
      <c r="B32" s="11"/>
      <c r="C32" s="43"/>
      <c r="D32" s="40"/>
      <c r="E32" s="11"/>
      <c r="F32" s="40">
        <f t="shared" si="1"/>
        <v>0</v>
      </c>
    </row>
    <row r="33" spans="1:6" s="5" customFormat="1" ht="15" customHeight="1">
      <c r="A33" s="19">
        <v>4</v>
      </c>
      <c r="B33" s="11"/>
      <c r="C33" s="43"/>
      <c r="D33" s="40"/>
      <c r="E33" s="11"/>
      <c r="F33" s="40">
        <f t="shared" si="1"/>
        <v>0</v>
      </c>
    </row>
    <row r="34" spans="1:6" s="5" customFormat="1" ht="15" customHeight="1">
      <c r="A34" s="19">
        <v>5</v>
      </c>
      <c r="B34" s="11"/>
      <c r="C34" s="43"/>
      <c r="D34" s="40"/>
      <c r="E34" s="11"/>
      <c r="F34" s="40">
        <f t="shared" si="1"/>
        <v>0</v>
      </c>
    </row>
    <row r="35" spans="1:6" s="5" customFormat="1" ht="15" customHeight="1">
      <c r="A35" s="19">
        <v>6</v>
      </c>
      <c r="B35" s="11"/>
      <c r="C35" s="43"/>
      <c r="D35" s="40"/>
      <c r="E35" s="11"/>
      <c r="F35" s="40">
        <f t="shared" si="1"/>
        <v>0</v>
      </c>
    </row>
    <row r="36" spans="1:6" s="5" customFormat="1" ht="15" customHeight="1">
      <c r="A36" s="19">
        <v>7</v>
      </c>
      <c r="B36" s="11"/>
      <c r="C36" s="43"/>
      <c r="D36" s="40"/>
      <c r="E36" s="11"/>
      <c r="F36" s="40">
        <f t="shared" si="1"/>
        <v>0</v>
      </c>
    </row>
    <row r="37" spans="1:6" s="5" customFormat="1" ht="15" customHeight="1">
      <c r="A37" s="19">
        <v>8</v>
      </c>
      <c r="B37" s="11"/>
      <c r="C37" s="43"/>
      <c r="D37" s="40"/>
      <c r="E37" s="11"/>
      <c r="F37" s="40">
        <f t="shared" si="1"/>
        <v>0</v>
      </c>
    </row>
    <row r="38" spans="1:6" s="5" customFormat="1" ht="15" customHeight="1">
      <c r="A38" s="19">
        <v>9</v>
      </c>
      <c r="B38" s="11"/>
      <c r="C38" s="43"/>
      <c r="D38" s="40"/>
      <c r="E38" s="11"/>
      <c r="F38" s="40">
        <f t="shared" si="1"/>
        <v>0</v>
      </c>
    </row>
    <row r="39" spans="1:6" s="5" customFormat="1" ht="15" customHeight="1" thickBot="1">
      <c r="A39" s="19">
        <v>10</v>
      </c>
      <c r="B39" s="11"/>
      <c r="C39" s="43"/>
      <c r="D39" s="40"/>
      <c r="E39" s="11"/>
      <c r="F39" s="40">
        <f t="shared" si="1"/>
        <v>0</v>
      </c>
    </row>
    <row r="40" spans="1:6" s="5" customFormat="1" ht="21.6" thickBot="1">
      <c r="A40" s="45"/>
      <c r="C40" s="117" t="s">
        <v>48</v>
      </c>
      <c r="D40" s="117"/>
      <c r="E40" s="118"/>
      <c r="F40" s="88">
        <f>SUM(F30:F39)</f>
        <v>0</v>
      </c>
    </row>
    <row r="41" spans="1:6" ht="20.100000000000001" customHeight="1">
      <c r="A41" s="47" t="s">
        <v>49</v>
      </c>
      <c r="B41" s="80" t="s">
        <v>50</v>
      </c>
      <c r="C41" s="81"/>
      <c r="D41" s="81"/>
      <c r="E41" s="81"/>
      <c r="F41" s="87">
        <f>F27+F40</f>
        <v>0</v>
      </c>
    </row>
    <row r="42" spans="1:6" ht="20.100000000000001" customHeight="1">
      <c r="A42" s="48" t="s">
        <v>51</v>
      </c>
      <c r="B42" s="82" t="s">
        <v>52</v>
      </c>
      <c r="C42" s="83"/>
      <c r="D42" s="83"/>
      <c r="E42" s="83"/>
      <c r="F42" s="87">
        <v>0</v>
      </c>
    </row>
    <row r="43" spans="1:6" ht="20.100000000000001" customHeight="1">
      <c r="A43" s="48" t="s">
        <v>53</v>
      </c>
      <c r="B43" s="82" t="s">
        <v>54</v>
      </c>
      <c r="C43" s="84"/>
      <c r="D43" s="84"/>
      <c r="E43" s="84"/>
      <c r="F43" s="85">
        <f>F40</f>
        <v>0</v>
      </c>
    </row>
    <row r="44" spans="1:6" ht="20.100000000000001" customHeight="1" thickBot="1">
      <c r="A44" s="49" t="s">
        <v>55</v>
      </c>
      <c r="B44" s="78" t="s">
        <v>56</v>
      </c>
      <c r="C44" s="79"/>
      <c r="D44" s="79"/>
      <c r="E44" s="79"/>
      <c r="F44" s="86">
        <f>F41-(F42+F43)</f>
        <v>0</v>
      </c>
    </row>
    <row r="45" spans="1:6" ht="20.100000000000001" customHeight="1" thickBot="1">
      <c r="A45" s="91"/>
      <c r="E45" s="50" t="s">
        <v>57</v>
      </c>
      <c r="F45" s="89" t="str">
        <f>IF(F44=0,"",(F42+F43)/F44)</f>
        <v/>
      </c>
    </row>
  </sheetData>
  <mergeCells count="6">
    <mergeCell ref="C40:E40"/>
    <mergeCell ref="C27:E27"/>
    <mergeCell ref="A1:F1"/>
    <mergeCell ref="A2:F2"/>
    <mergeCell ref="A4:F4"/>
    <mergeCell ref="A28:F28"/>
  </mergeCells>
  <printOptions horizontalCentered="1"/>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71E529EB06E246BC213B7123EDAAC9" ma:contentTypeVersion="10" ma:contentTypeDescription="Create a new document." ma:contentTypeScope="" ma:versionID="237f12101f2272920f800ed83a97e1d7">
  <xsd:schema xmlns:xsd="http://www.w3.org/2001/XMLSchema" xmlns:xs="http://www.w3.org/2001/XMLSchema" xmlns:p="http://schemas.microsoft.com/office/2006/metadata/properties" xmlns:ns2="cf591a85-7f41-4989-a47c-b69fa2c438c6" xmlns:ns3="03329d3c-991e-4c14-a2e4-f6bc1e035c68" targetNamespace="http://schemas.microsoft.com/office/2006/metadata/properties" ma:root="true" ma:fieldsID="2ab38f5fb538494fb79105fc5119f9db" ns2:_="" ns3:_="">
    <xsd:import namespace="cf591a85-7f41-4989-a47c-b69fa2c438c6"/>
    <xsd:import namespace="03329d3c-991e-4c14-a2e4-f6bc1e035c6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591a85-7f41-4989-a47c-b69fa2c438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329d3c-991e-4c14-a2e4-f6bc1e035c6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F45191C-EC42-4C89-9C28-562599D5F994}"/>
</file>

<file path=customXml/itemProps2.xml><?xml version="1.0" encoding="utf-8"?>
<ds:datastoreItem xmlns:ds="http://schemas.openxmlformats.org/officeDocument/2006/customXml" ds:itemID="{C0C64521-C547-4024-9CF6-B35514E83F1B}"/>
</file>

<file path=customXml/itemProps3.xml><?xml version="1.0" encoding="utf-8"?>
<ds:datastoreItem xmlns:ds="http://schemas.openxmlformats.org/officeDocument/2006/customXml" ds:itemID="{E8B33C58-14EC-447E-AD9C-81F76838CE3B}"/>
</file>

<file path=docProps/app.xml><?xml version="1.0" encoding="utf-8"?>
<Properties xmlns="http://schemas.openxmlformats.org/officeDocument/2006/extended-properties" xmlns:vt="http://schemas.openxmlformats.org/officeDocument/2006/docPropsVTypes">
  <Application>Microsoft Excel Online</Application>
  <Manager/>
  <Company>USDA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Jackson, Deborah - RD, Washington, DC</dc:creator>
  <cp:keywords/>
  <dc:description/>
  <cp:lastModifiedBy>Hunkapiller, Teresa - RD, National Office</cp:lastModifiedBy>
  <cp:revision/>
  <dcterms:created xsi:type="dcterms:W3CDTF">2015-03-11T18:37:46Z</dcterms:created>
  <dcterms:modified xsi:type="dcterms:W3CDTF">2022-04-15T12:41:36Z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0x0101000471E529EB06E246BC213B7123EDAAC9</vt:lpwstr>
  </property>
</Properties>
</file>