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2370" windowWidth="9570" windowHeight="2415"/>
  </bookViews>
  <sheets>
    <sheet name="Summary page" sheetId="2" r:id="rId1"/>
    <sheet name="Detailed Budget" sheetId="1" r:id="rId2"/>
  </sheets>
  <definedNames>
    <definedName name="_xlnm.Print_Area" localSheetId="1">'Detailed Budget'!$A$6:$L$101</definedName>
    <definedName name="_xlnm.Print_Titles" localSheetId="1">'Detailed Budget'!$1:$5</definedName>
  </definedNames>
  <calcPr calcId="162913"/>
</workbook>
</file>

<file path=xl/calcChain.xml><?xml version="1.0" encoding="utf-8"?>
<calcChain xmlns="http://schemas.openxmlformats.org/spreadsheetml/2006/main">
  <c r="J103" i="1" l="1"/>
  <c r="J102" i="1"/>
  <c r="I102" i="1"/>
  <c r="H102" i="1"/>
  <c r="G102" i="1"/>
  <c r="F102" i="1"/>
  <c r="E2" i="1" l="1"/>
  <c r="G46" i="1" l="1"/>
  <c r="H46" i="1"/>
  <c r="I46" i="1"/>
  <c r="F46" i="1"/>
  <c r="H25" i="2"/>
  <c r="J100" i="1"/>
  <c r="J101" i="1"/>
  <c r="J92" i="1"/>
  <c r="J93" i="1"/>
  <c r="J94" i="1"/>
  <c r="J95" i="1"/>
  <c r="J96" i="1"/>
  <c r="J97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71" i="1"/>
  <c r="J72" i="1"/>
  <c r="J73" i="1"/>
  <c r="J64" i="1"/>
  <c r="J65" i="1"/>
  <c r="J66" i="1"/>
  <c r="J67" i="1"/>
  <c r="J68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35" i="1"/>
  <c r="J36" i="1"/>
  <c r="J37" i="1"/>
  <c r="J38" i="1"/>
  <c r="J40" i="1"/>
  <c r="J41" i="1"/>
  <c r="J42" i="1"/>
  <c r="J43" i="1"/>
  <c r="J44" i="1"/>
  <c r="J45" i="1"/>
  <c r="J31" i="1"/>
  <c r="J32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99" i="1" l="1"/>
  <c r="J91" i="1"/>
  <c r="J75" i="1"/>
  <c r="J70" i="1"/>
  <c r="J63" i="1"/>
  <c r="J47" i="1"/>
  <c r="J46" i="1" s="1"/>
  <c r="J34" i="1"/>
  <c r="J30" i="1"/>
  <c r="G98" i="1"/>
  <c r="E15" i="2" s="1"/>
  <c r="H98" i="1"/>
  <c r="F15" i="2" s="1"/>
  <c r="I98" i="1"/>
  <c r="G15" i="2" s="1"/>
  <c r="F98" i="1"/>
  <c r="D15" i="2" s="1"/>
  <c r="G90" i="1"/>
  <c r="E14" i="2" s="1"/>
  <c r="H90" i="1"/>
  <c r="F14" i="2" s="1"/>
  <c r="I90" i="1"/>
  <c r="G14" i="2" s="1"/>
  <c r="F90" i="1"/>
  <c r="D14" i="2" s="1"/>
  <c r="G74" i="1"/>
  <c r="E13" i="2" s="1"/>
  <c r="H74" i="1"/>
  <c r="F13" i="2" s="1"/>
  <c r="I74" i="1"/>
  <c r="G13" i="2" s="1"/>
  <c r="F74" i="1"/>
  <c r="D13" i="2" s="1"/>
  <c r="G69" i="1"/>
  <c r="E12" i="2" s="1"/>
  <c r="H69" i="1"/>
  <c r="F12" i="2" s="1"/>
  <c r="I69" i="1"/>
  <c r="G12" i="2" s="1"/>
  <c r="F69" i="1"/>
  <c r="D12" i="2" s="1"/>
  <c r="G62" i="1"/>
  <c r="E11" i="2" s="1"/>
  <c r="H62" i="1"/>
  <c r="F11" i="2" s="1"/>
  <c r="I62" i="1"/>
  <c r="G11" i="2" s="1"/>
  <c r="F62" i="1"/>
  <c r="D11" i="2" s="1"/>
  <c r="E10" i="2"/>
  <c r="F10" i="2"/>
  <c r="G10" i="2"/>
  <c r="D10" i="2"/>
  <c r="G33" i="1"/>
  <c r="E9" i="2" s="1"/>
  <c r="H33" i="1"/>
  <c r="F9" i="2" s="1"/>
  <c r="I33" i="1"/>
  <c r="G9" i="2" s="1"/>
  <c r="F33" i="1"/>
  <c r="D9" i="2" s="1"/>
  <c r="G29" i="1"/>
  <c r="E8" i="2" s="1"/>
  <c r="H29" i="1"/>
  <c r="F8" i="2" s="1"/>
  <c r="I29" i="1"/>
  <c r="G8" i="2" s="1"/>
  <c r="F29" i="1"/>
  <c r="D8" i="2" s="1"/>
  <c r="J7" i="1"/>
  <c r="G6" i="1"/>
  <c r="E7" i="2" s="1"/>
  <c r="H6" i="1"/>
  <c r="F7" i="2" s="1"/>
  <c r="I6" i="1"/>
  <c r="G7" i="2" s="1"/>
  <c r="F6" i="1"/>
  <c r="D7" i="2" s="1"/>
  <c r="H7" i="2" s="1"/>
  <c r="H26" i="2"/>
  <c r="H27" i="2"/>
  <c r="H24" i="2"/>
  <c r="G17" i="2" l="1"/>
  <c r="G19" i="2" s="1"/>
  <c r="G21" i="2" s="1"/>
  <c r="E17" i="2"/>
  <c r="E19" i="2" s="1"/>
  <c r="E21" i="2" s="1"/>
  <c r="H10" i="2"/>
  <c r="H12" i="2"/>
  <c r="H14" i="2"/>
  <c r="H8" i="2"/>
  <c r="D17" i="2"/>
  <c r="F17" i="2"/>
  <c r="F19" i="2" s="1"/>
  <c r="F21" i="2" s="1"/>
  <c r="H9" i="2"/>
  <c r="H11" i="2"/>
  <c r="H13" i="2"/>
  <c r="H15" i="2"/>
  <c r="D19" i="2" l="1"/>
  <c r="D21" i="2" s="1"/>
  <c r="H17" i="2"/>
  <c r="H19" i="2" s="1"/>
  <c r="H21" i="2" s="1"/>
  <c r="J98" i="1" l="1"/>
  <c r="J90" i="1"/>
  <c r="J74" i="1"/>
  <c r="J69" i="1"/>
  <c r="J62" i="1"/>
  <c r="J33" i="1"/>
  <c r="J29" i="1"/>
  <c r="J6" i="1"/>
</calcChain>
</file>

<file path=xl/sharedStrings.xml><?xml version="1.0" encoding="utf-8"?>
<sst xmlns="http://schemas.openxmlformats.org/spreadsheetml/2006/main" count="106" uniqueCount="87">
  <si>
    <t>PERSONNEL</t>
  </si>
  <si>
    <t>International Hire</t>
  </si>
  <si>
    <t>Local Hire</t>
  </si>
  <si>
    <t>Project Director</t>
  </si>
  <si>
    <t>Deputy Director</t>
  </si>
  <si>
    <t>Consultants</t>
  </si>
  <si>
    <t>Caseworkers</t>
  </si>
  <si>
    <t>Driver</t>
  </si>
  <si>
    <t>Allowances</t>
  </si>
  <si>
    <t>Housing/Utilities</t>
  </si>
  <si>
    <t>Termination/Severance</t>
  </si>
  <si>
    <t>FRINGE BENEFITS</t>
  </si>
  <si>
    <t>TRAVEL</t>
  </si>
  <si>
    <t>U.S. Domestic</t>
  </si>
  <si>
    <t>Maintenance &amp; repair</t>
  </si>
  <si>
    <t>Leased Equipment</t>
  </si>
  <si>
    <t>OTHER DIRECT EXPENSES</t>
  </si>
  <si>
    <t>Utilities</t>
  </si>
  <si>
    <t>Custodial</t>
  </si>
  <si>
    <t>Space Rental</t>
  </si>
  <si>
    <t>Communications</t>
  </si>
  <si>
    <t>Insurance</t>
  </si>
  <si>
    <t>Audit</t>
  </si>
  <si>
    <t>TOTAL DIRECT COSTS</t>
  </si>
  <si>
    <t>Comments</t>
  </si>
  <si>
    <t>Sup. Caseworkers</t>
  </si>
  <si>
    <t>Other (explain in comments)</t>
  </si>
  <si>
    <t>FTE</t>
  </si>
  <si>
    <t>Admin/Clerical</t>
  </si>
  <si>
    <t>Shipping</t>
  </si>
  <si>
    <t>Home Leave</t>
  </si>
  <si>
    <t>Headquarters Staff</t>
  </si>
  <si>
    <t>Local Project</t>
  </si>
  <si>
    <t>In-Country</t>
  </si>
  <si>
    <t>International (list each trip)</t>
  </si>
  <si>
    <t>Postage/Courier</t>
  </si>
  <si>
    <t>Printing/Duplicating</t>
  </si>
  <si>
    <t>Education</t>
  </si>
  <si>
    <t>Telephone/Fax/Internet</t>
  </si>
  <si>
    <t>Travel</t>
  </si>
  <si>
    <t>HEADQUARTERS EXPENSES</t>
  </si>
  <si>
    <t xml:space="preserve">Office supplies </t>
  </si>
  <si>
    <t>Computer software</t>
  </si>
  <si>
    <t>CONTRACTUAL SERVICES</t>
  </si>
  <si>
    <t>TOTAL PROGRAM BUDGET</t>
  </si>
  <si>
    <t>EQUIPMENT</t>
  </si>
  <si>
    <t>SUPPLIES</t>
  </si>
  <si>
    <t>Automotive Supplies</t>
  </si>
  <si>
    <t>INDIRECT COSTS</t>
  </si>
  <si>
    <t xml:space="preserve">SUPPLIES </t>
  </si>
  <si>
    <t>acquisition cost of $5,000 or more):</t>
  </si>
  <si>
    <t>cost of $1,000-$5,000):</t>
  </si>
  <si>
    <t>FTE TOTAL:</t>
  </si>
  <si>
    <r>
      <t xml:space="preserve">Non-Expendable equipment </t>
    </r>
    <r>
      <rPr>
        <i/>
        <sz val="9"/>
        <rFont val="Arial"/>
        <family val="2"/>
      </rPr>
      <t>(list items with</t>
    </r>
  </si>
  <si>
    <r>
      <t xml:space="preserve">Expendable equipment </t>
    </r>
    <r>
      <rPr>
        <i/>
        <sz val="9"/>
        <rFont val="Arial"/>
        <family val="2"/>
      </rPr>
      <t>(list items with acquisition</t>
    </r>
  </si>
  <si>
    <r>
      <t xml:space="preserve">Other expendable equipment </t>
    </r>
    <r>
      <rPr>
        <i/>
        <sz val="9"/>
        <rFont val="Arial"/>
        <family val="2"/>
      </rPr>
      <t>(consolidate like items):</t>
    </r>
  </si>
  <si>
    <t>Agency and Location:</t>
  </si>
  <si>
    <t>Refugees Departed for U.S.</t>
  </si>
  <si>
    <t>Refugees Trained in C.O. programs</t>
  </si>
  <si>
    <t>Refugees Presented to DHS</t>
  </si>
  <si>
    <t>OTHER REFUGEE PROCESSING EXPENSES</t>
  </si>
  <si>
    <t>(explain in comments)</t>
  </si>
  <si>
    <t>Cultural Orientation</t>
  </si>
  <si>
    <t>Refugees Pre-Screened</t>
  </si>
  <si>
    <t>Case Processing</t>
  </si>
  <si>
    <t>Program Support</t>
  </si>
  <si>
    <t>Circuit Rides</t>
  </si>
  <si>
    <t xml:space="preserve">E.g. </t>
  </si>
  <si>
    <t xml:space="preserve">Date: </t>
  </si>
  <si>
    <t>Date:</t>
  </si>
  <si>
    <t>FY 2019</t>
  </si>
  <si>
    <t>FY 2020 REFUGEE PROCESSING BUDGET WORKSHEET</t>
  </si>
  <si>
    <t>FY 2020</t>
  </si>
  <si>
    <t>October-December 2019</t>
  </si>
  <si>
    <t>January - March 2020</t>
  </si>
  <si>
    <t>April - June 2020</t>
  </si>
  <si>
    <t>July - September 2020</t>
  </si>
  <si>
    <t>FY 2020 Total</t>
  </si>
  <si>
    <t>INIDIRECT COSTS</t>
  </si>
  <si>
    <t>Indirect cost rate:</t>
  </si>
  <si>
    <t>Estimated Actuals FY 2019</t>
  </si>
  <si>
    <t>[include rate here]</t>
  </si>
  <si>
    <t>FY 2020 REFUGEE PROCESSING BUDGET WORKSHEET (SUMMARY)</t>
  </si>
  <si>
    <t>January-March 2020</t>
  </si>
  <si>
    <t>April-June 2020</t>
  </si>
  <si>
    <t>July-September 2020</t>
  </si>
  <si>
    <t>FY 2020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</si>
</sst>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_(* #,##0_);_(* \(#,##0\);_(* &quot;-&quot;??_);_(@_)"/>
  </numFmts>
  <fonts count="20">
    <font>
      <sz val="10"/>
      <name val="Letter Gothic"/>
    </font>
    <font>
      <sz val="10"/>
      <name val="Letter Gothic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22"/>
      <name val="Arial"/>
      <family val="2"/>
    </font>
    <font>
      <i/>
      <sz val="8"/>
      <name val="Arial"/>
      <family val="2"/>
    </font>
    <font>
      <sz val="10"/>
      <name val="Letter Gothic"/>
      <family val="3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Letter Gothic"/>
      <family val="3"/>
    </font>
    <font>
      <sz val="9"/>
      <color indexed="22"/>
      <name val="Arial"/>
      <family val="2"/>
    </font>
    <font>
      <sz val="10"/>
      <name val="Letter Gothic"/>
      <family val="3"/>
    </font>
    <font>
      <sz val="12"/>
      <name val="Arial"/>
      <family val="2"/>
    </font>
    <font>
      <sz val="12"/>
      <name val="Letter Gothic"/>
      <family val="3"/>
    </font>
    <font>
      <b/>
      <sz val="14"/>
      <color indexed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1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0" xfId="0" applyFont="1" applyBorder="1"/>
    <xf numFmtId="37" fontId="2" fillId="0" borderId="3" xfId="0" applyFont="1" applyBorder="1"/>
    <xf numFmtId="37" fontId="2" fillId="0" borderId="0" xfId="0" applyFont="1" applyAlignment="1">
      <alignment horizontal="left"/>
    </xf>
    <xf numFmtId="37" fontId="2" fillId="0" borderId="0" xfId="0" applyFont="1" applyFill="1" applyBorder="1"/>
    <xf numFmtId="37" fontId="2" fillId="0" borderId="6" xfId="0" applyFont="1" applyBorder="1"/>
    <xf numFmtId="37" fontId="0" fillId="0" borderId="3" xfId="0" applyBorder="1"/>
    <xf numFmtId="37" fontId="0" fillId="0" borderId="0" xfId="0" applyBorder="1"/>
    <xf numFmtId="37" fontId="2" fillId="0" borderId="0" xfId="0" applyFont="1" applyBorder="1" applyAlignment="1">
      <alignment horizontal="left"/>
    </xf>
    <xf numFmtId="37" fontId="0" fillId="0" borderId="0" xfId="0" applyAlignment="1"/>
    <xf numFmtId="37" fontId="3" fillId="0" borderId="0" xfId="0" applyFont="1" applyAlignment="1">
      <alignment horizontal="left"/>
    </xf>
    <xf numFmtId="37" fontId="0" fillId="0" borderId="0" xfId="0" applyAlignment="1">
      <alignment horizontal="left"/>
    </xf>
    <xf numFmtId="37" fontId="0" fillId="0" borderId="0" xfId="0" applyFill="1"/>
    <xf numFmtId="37" fontId="9" fillId="0" borderId="1" xfId="0" applyFont="1" applyBorder="1"/>
    <xf numFmtId="37" fontId="10" fillId="0" borderId="1" xfId="0" applyFont="1" applyBorder="1"/>
    <xf numFmtId="37" fontId="10" fillId="0" borderId="0" xfId="0" applyFont="1"/>
    <xf numFmtId="37" fontId="10" fillId="0" borderId="0" xfId="0" applyFont="1" applyBorder="1"/>
    <xf numFmtId="37" fontId="10" fillId="0" borderId="3" xfId="0" applyFont="1" applyBorder="1"/>
    <xf numFmtId="37" fontId="10" fillId="0" borderId="6" xfId="0" applyFont="1" applyBorder="1"/>
    <xf numFmtId="37" fontId="10" fillId="0" borderId="11" xfId="0" applyFont="1" applyBorder="1"/>
    <xf numFmtId="37" fontId="13" fillId="0" borderId="6" xfId="0" applyFont="1" applyBorder="1"/>
    <xf numFmtId="37" fontId="13" fillId="0" borderId="0" xfId="0" applyFont="1" applyBorder="1"/>
    <xf numFmtId="37" fontId="14" fillId="0" borderId="3" xfId="0" applyFont="1" applyBorder="1"/>
    <xf numFmtId="37" fontId="16" fillId="0" borderId="3" xfId="0" applyFont="1" applyBorder="1"/>
    <xf numFmtId="37" fontId="9" fillId="0" borderId="0" xfId="0" applyFont="1"/>
    <xf numFmtId="37" fontId="9" fillId="0" borderId="6" xfId="0" applyFont="1" applyBorder="1"/>
    <xf numFmtId="37" fontId="9" fillId="0" borderId="0" xfId="0" applyFont="1" applyBorder="1"/>
    <xf numFmtId="37" fontId="10" fillId="0" borderId="0" xfId="0" applyFont="1" applyBorder="1" applyAlignment="1">
      <alignment horizontal="right"/>
    </xf>
    <xf numFmtId="37" fontId="12" fillId="0" borderId="6" xfId="0" applyFont="1" applyBorder="1"/>
    <xf numFmtId="164" fontId="2" fillId="0" borderId="18" xfId="0" applyNumberFormat="1" applyFont="1" applyBorder="1"/>
    <xf numFmtId="37" fontId="2" fillId="2" borderId="18" xfId="0" applyFont="1" applyFill="1" applyBorder="1"/>
    <xf numFmtId="0" fontId="5" fillId="0" borderId="0" xfId="1" applyNumberFormat="1" applyFont="1" applyBorder="1" applyAlignment="1">
      <alignment horizontal="right"/>
    </xf>
    <xf numFmtId="37" fontId="2" fillId="2" borderId="21" xfId="0" applyFont="1" applyFill="1" applyBorder="1"/>
    <xf numFmtId="37" fontId="2" fillId="2" borderId="19" xfId="0" applyFont="1" applyFill="1" applyBorder="1"/>
    <xf numFmtId="37" fontId="2" fillId="0" borderId="19" xfId="0" applyFont="1" applyBorder="1"/>
    <xf numFmtId="37" fontId="4" fillId="2" borderId="21" xfId="0" applyFont="1" applyFill="1" applyBorder="1" applyAlignment="1">
      <alignment horizontal="center"/>
    </xf>
    <xf numFmtId="37" fontId="0" fillId="3" borderId="24" xfId="0" applyFill="1" applyBorder="1" applyAlignment="1"/>
    <xf numFmtId="37" fontId="2" fillId="3" borderId="17" xfId="0" applyFont="1" applyFill="1" applyBorder="1" applyAlignment="1">
      <alignment horizontal="center" wrapText="1"/>
    </xf>
    <xf numFmtId="37" fontId="3" fillId="0" borderId="0" xfId="0" applyFont="1" applyAlignment="1">
      <alignment horizontal="right"/>
    </xf>
    <xf numFmtId="37" fontId="18" fillId="0" borderId="0" xfId="0" applyFont="1" applyBorder="1" applyAlignment="1">
      <alignment horizontal="center"/>
    </xf>
    <xf numFmtId="37" fontId="19" fillId="0" borderId="0" xfId="0" applyFont="1" applyAlignment="1">
      <alignment horizontal="left"/>
    </xf>
    <xf numFmtId="37" fontId="19" fillId="0" borderId="0" xfId="0" applyFont="1" applyAlignment="1"/>
    <xf numFmtId="37" fontId="19" fillId="0" borderId="0" xfId="0" applyFont="1"/>
    <xf numFmtId="37" fontId="19" fillId="0" borderId="0" xfId="0" applyFont="1" applyAlignment="1">
      <alignment horizontal="left"/>
    </xf>
    <xf numFmtId="165" fontId="8" fillId="0" borderId="0" xfId="1" applyNumberFormat="1" applyFont="1" applyFill="1" applyBorder="1"/>
    <xf numFmtId="165" fontId="2" fillId="0" borderId="0" xfId="1" applyNumberFormat="1" applyFont="1"/>
    <xf numFmtId="165" fontId="4" fillId="0" borderId="0" xfId="1" applyNumberFormat="1" applyFont="1"/>
    <xf numFmtId="165" fontId="2" fillId="0" borderId="1" xfId="1" applyNumberFormat="1" applyFont="1" applyBorder="1"/>
    <xf numFmtId="165" fontId="2" fillId="0" borderId="27" xfId="1" applyNumberFormat="1" applyFont="1" applyBorder="1"/>
    <xf numFmtId="165" fontId="2" fillId="0" borderId="13" xfId="1" applyNumberFormat="1" applyFont="1" applyBorder="1"/>
    <xf numFmtId="165" fontId="2" fillId="0" borderId="28" xfId="1" applyNumberFormat="1" applyFont="1" applyBorder="1"/>
    <xf numFmtId="165" fontId="2" fillId="0" borderId="8" xfId="1" applyNumberFormat="1" applyFont="1" applyBorder="1"/>
    <xf numFmtId="165" fontId="2" fillId="0" borderId="29" xfId="1" applyNumberFormat="1" applyFont="1" applyBorder="1"/>
    <xf numFmtId="165" fontId="2" fillId="0" borderId="4" xfId="1" applyNumberFormat="1" applyFont="1" applyBorder="1"/>
    <xf numFmtId="165" fontId="2" fillId="0" borderId="0" xfId="1" applyNumberFormat="1" applyFont="1" applyBorder="1"/>
    <xf numFmtId="165" fontId="4" fillId="0" borderId="0" xfId="1" applyNumberFormat="1" applyFont="1" applyBorder="1"/>
    <xf numFmtId="37" fontId="9" fillId="2" borderId="10" xfId="0" applyFont="1" applyFill="1" applyBorder="1"/>
    <xf numFmtId="37" fontId="2" fillId="2" borderId="5" xfId="0" applyFont="1" applyFill="1" applyBorder="1"/>
    <xf numFmtId="165" fontId="2" fillId="2" borderId="5" xfId="1" applyNumberFormat="1" applyFont="1" applyFill="1" applyBorder="1"/>
    <xf numFmtId="37" fontId="5" fillId="0" borderId="2" xfId="0" applyFont="1" applyBorder="1"/>
    <xf numFmtId="37" fontId="2" fillId="2" borderId="10" xfId="0" applyFont="1" applyFill="1" applyBorder="1"/>
    <xf numFmtId="165" fontId="2" fillId="2" borderId="14" xfId="1" applyNumberFormat="1" applyFont="1" applyFill="1" applyBorder="1"/>
    <xf numFmtId="37" fontId="18" fillId="0" borderId="0" xfId="0" applyFont="1" applyBorder="1" applyAlignment="1"/>
    <xf numFmtId="37" fontId="4" fillId="0" borderId="25" xfId="0" applyFont="1" applyBorder="1"/>
    <xf numFmtId="37" fontId="7" fillId="0" borderId="6" xfId="0" applyFont="1" applyBorder="1"/>
    <xf numFmtId="37" fontId="5" fillId="0" borderId="0" xfId="0" applyFont="1" applyBorder="1" applyAlignment="1"/>
    <xf numFmtId="37" fontId="9" fillId="0" borderId="0" xfId="0" applyFont="1" applyBorder="1" applyAlignment="1">
      <alignment horizontal="center"/>
    </xf>
    <xf numFmtId="37" fontId="10" fillId="0" borderId="32" xfId="0" applyFont="1" applyBorder="1"/>
    <xf numFmtId="37" fontId="10" fillId="0" borderId="33" xfId="0" applyFont="1" applyBorder="1"/>
    <xf numFmtId="37" fontId="2" fillId="0" borderId="33" xfId="0" applyFont="1" applyBorder="1"/>
    <xf numFmtId="37" fontId="12" fillId="0" borderId="33" xfId="0" applyFont="1" applyBorder="1"/>
    <xf numFmtId="37" fontId="10" fillId="0" borderId="25" xfId="0" applyFont="1" applyBorder="1"/>
    <xf numFmtId="37" fontId="2" fillId="0" borderId="32" xfId="0" applyFont="1" applyBorder="1"/>
    <xf numFmtId="37" fontId="2" fillId="0" borderId="34" xfId="0" applyFont="1" applyBorder="1"/>
    <xf numFmtId="37" fontId="7" fillId="0" borderId="33" xfId="0" applyFont="1" applyBorder="1"/>
    <xf numFmtId="37" fontId="2" fillId="0" borderId="25" xfId="0" applyFont="1" applyBorder="1"/>
    <xf numFmtId="37" fontId="14" fillId="0" borderId="25" xfId="0" applyFont="1" applyBorder="1"/>
    <xf numFmtId="37" fontId="14" fillId="0" borderId="17" xfId="0" applyFont="1" applyBorder="1"/>
    <xf numFmtId="37" fontId="4" fillId="2" borderId="35" xfId="0" applyFont="1" applyFill="1" applyBorder="1" applyAlignment="1">
      <alignment horizontal="center"/>
    </xf>
    <xf numFmtId="165" fontId="2" fillId="0" borderId="3" xfId="1" applyNumberFormat="1" applyFont="1" applyBorder="1"/>
    <xf numFmtId="164" fontId="2" fillId="0" borderId="38" xfId="0" applyNumberFormat="1" applyFont="1" applyBorder="1"/>
    <xf numFmtId="165" fontId="2" fillId="0" borderId="11" xfId="1" applyNumberFormat="1" applyFont="1" applyBorder="1"/>
    <xf numFmtId="37" fontId="2" fillId="2" borderId="35" xfId="0" applyFont="1" applyFill="1" applyBorder="1"/>
    <xf numFmtId="37" fontId="11" fillId="5" borderId="9" xfId="0" applyFont="1" applyFill="1" applyBorder="1"/>
    <xf numFmtId="37" fontId="6" fillId="5" borderId="5" xfId="0" applyFont="1" applyFill="1" applyBorder="1"/>
    <xf numFmtId="37" fontId="4" fillId="5" borderId="3" xfId="0" applyFont="1" applyFill="1" applyBorder="1" applyAlignment="1">
      <alignment horizontal="center"/>
    </xf>
    <xf numFmtId="37" fontId="4" fillId="5" borderId="17" xfId="0" applyFont="1" applyFill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/>
    </xf>
    <xf numFmtId="165" fontId="4" fillId="5" borderId="25" xfId="1" applyNumberFormat="1" applyFont="1" applyFill="1" applyBorder="1" applyAlignment="1">
      <alignment horizontal="center"/>
    </xf>
    <xf numFmtId="37" fontId="3" fillId="8" borderId="20" xfId="0" applyFont="1" applyFill="1" applyBorder="1" applyAlignment="1">
      <alignment horizontal="center" vertical="center"/>
    </xf>
    <xf numFmtId="37" fontId="4" fillId="9" borderId="17" xfId="0" applyFont="1" applyFill="1" applyBorder="1" applyAlignment="1">
      <alignment horizontal="center" vertical="center" wrapText="1"/>
    </xf>
    <xf numFmtId="37" fontId="6" fillId="5" borderId="3" xfId="0" applyFont="1" applyFill="1" applyBorder="1"/>
    <xf numFmtId="37" fontId="6" fillId="5" borderId="20" xfId="0" applyFont="1" applyFill="1" applyBorder="1"/>
    <xf numFmtId="37" fontId="4" fillId="5" borderId="37" xfId="0" applyFont="1" applyFill="1" applyBorder="1" applyAlignment="1">
      <alignment horizontal="center"/>
    </xf>
    <xf numFmtId="165" fontId="4" fillId="5" borderId="3" xfId="1" applyNumberFormat="1" applyFont="1" applyFill="1" applyBorder="1" applyAlignment="1">
      <alignment horizontal="center"/>
    </xf>
    <xf numFmtId="165" fontId="4" fillId="5" borderId="29" xfId="1" applyNumberFormat="1" applyFont="1" applyFill="1" applyBorder="1" applyAlignment="1">
      <alignment horizontal="center"/>
    </xf>
    <xf numFmtId="165" fontId="4" fillId="5" borderId="4" xfId="1" applyNumberFormat="1" applyFont="1" applyFill="1" applyBorder="1" applyAlignment="1">
      <alignment horizontal="center"/>
    </xf>
    <xf numFmtId="37" fontId="11" fillId="5" borderId="10" xfId="0" applyFont="1" applyFill="1" applyBorder="1"/>
    <xf numFmtId="37" fontId="4" fillId="5" borderId="22" xfId="0" applyFont="1" applyFill="1" applyBorder="1" applyAlignment="1">
      <alignment horizontal="center"/>
    </xf>
    <xf numFmtId="165" fontId="4" fillId="5" borderId="5" xfId="1" applyNumberFormat="1" applyFont="1" applyFill="1" applyBorder="1" applyAlignment="1">
      <alignment horizontal="center"/>
    </xf>
    <xf numFmtId="165" fontId="4" fillId="5" borderId="26" xfId="1" applyNumberFormat="1" applyFont="1" applyFill="1" applyBorder="1" applyAlignment="1">
      <alignment horizontal="center"/>
    </xf>
    <xf numFmtId="165" fontId="4" fillId="5" borderId="41" xfId="1" applyNumberFormat="1" applyFont="1" applyFill="1" applyBorder="1" applyAlignment="1">
      <alignment horizontal="center"/>
    </xf>
    <xf numFmtId="165" fontId="4" fillId="4" borderId="13" xfId="1" applyNumberFormat="1" applyFont="1" applyFill="1" applyBorder="1"/>
    <xf numFmtId="165" fontId="4" fillId="4" borderId="42" xfId="1" applyNumberFormat="1" applyFont="1" applyFill="1" applyBorder="1"/>
    <xf numFmtId="165" fontId="4" fillId="4" borderId="43" xfId="1" applyNumberFormat="1" applyFont="1" applyFill="1" applyBorder="1"/>
    <xf numFmtId="165" fontId="4" fillId="5" borderId="4" xfId="1" applyNumberFormat="1" applyFont="1" applyFill="1" applyBorder="1"/>
    <xf numFmtId="165" fontId="4" fillId="4" borderId="8" xfId="1" applyNumberFormat="1" applyFont="1" applyFill="1" applyBorder="1"/>
    <xf numFmtId="165" fontId="4" fillId="5" borderId="9" xfId="1" applyNumberFormat="1" applyFont="1" applyFill="1" applyBorder="1"/>
    <xf numFmtId="165" fontId="4" fillId="4" borderId="9" xfId="1" applyNumberFormat="1" applyFont="1" applyFill="1" applyBorder="1"/>
    <xf numFmtId="165" fontId="4" fillId="4" borderId="4" xfId="1" applyNumberFormat="1" applyFont="1" applyFill="1" applyBorder="1"/>
    <xf numFmtId="37" fontId="2" fillId="3" borderId="25" xfId="0" applyFont="1" applyFill="1" applyBorder="1" applyAlignment="1">
      <alignment horizontal="center" wrapText="1"/>
    </xf>
    <xf numFmtId="37" fontId="2" fillId="3" borderId="25" xfId="0" applyFont="1" applyFill="1" applyBorder="1"/>
    <xf numFmtId="165" fontId="4" fillId="5" borderId="22" xfId="1" applyNumberFormat="1" applyFont="1" applyFill="1" applyBorder="1" applyAlignment="1">
      <alignment horizontal="center"/>
    </xf>
    <xf numFmtId="37" fontId="11" fillId="5" borderId="12" xfId="0" applyFont="1" applyFill="1" applyBorder="1"/>
    <xf numFmtId="37" fontId="15" fillId="5" borderId="3" xfId="0" applyFont="1" applyFill="1" applyBorder="1"/>
    <xf numFmtId="37" fontId="15" fillId="5" borderId="20" xfId="0" applyFont="1" applyFill="1" applyBorder="1"/>
    <xf numFmtId="37" fontId="2" fillId="5" borderId="20" xfId="0" applyFont="1" applyFill="1" applyBorder="1"/>
    <xf numFmtId="37" fontId="2" fillId="0" borderId="30" xfId="0" applyFont="1" applyBorder="1"/>
    <xf numFmtId="37" fontId="2" fillId="0" borderId="45" xfId="0" applyFont="1" applyBorder="1"/>
    <xf numFmtId="37" fontId="2" fillId="5" borderId="17" xfId="0" applyFont="1" applyFill="1" applyBorder="1"/>
    <xf numFmtId="37" fontId="2" fillId="7" borderId="33" xfId="0" applyFont="1" applyFill="1" applyBorder="1"/>
    <xf numFmtId="37" fontId="2" fillId="0" borderId="45" xfId="0" applyFont="1" applyBorder="1" applyAlignment="1">
      <alignment vertical="center"/>
    </xf>
    <xf numFmtId="37" fontId="2" fillId="0" borderId="45" xfId="0" applyFont="1" applyBorder="1" applyAlignment="1">
      <alignment horizontal="center" vertical="center"/>
    </xf>
    <xf numFmtId="37" fontId="11" fillId="5" borderId="41" xfId="0" applyFont="1" applyFill="1" applyBorder="1"/>
    <xf numFmtId="37" fontId="15" fillId="5" borderId="0" xfId="0" applyFont="1" applyFill="1" applyBorder="1"/>
    <xf numFmtId="37" fontId="15" fillId="5" borderId="24" xfId="0" applyFont="1" applyFill="1" applyBorder="1"/>
    <xf numFmtId="165" fontId="4" fillId="5" borderId="46" xfId="1" applyNumberFormat="1" applyFont="1" applyFill="1" applyBorder="1" applyAlignment="1">
      <alignment horizontal="center"/>
    </xf>
    <xf numFmtId="165" fontId="4" fillId="5" borderId="47" xfId="1" applyNumberFormat="1" applyFont="1" applyFill="1" applyBorder="1" applyAlignment="1">
      <alignment horizontal="center"/>
    </xf>
    <xf numFmtId="165" fontId="4" fillId="5" borderId="48" xfId="1" applyNumberFormat="1" applyFont="1" applyFill="1" applyBorder="1"/>
    <xf numFmtId="37" fontId="2" fillId="5" borderId="25" xfId="0" applyFont="1" applyFill="1" applyBorder="1"/>
    <xf numFmtId="37" fontId="10" fillId="0" borderId="10" xfId="0" applyFont="1" applyBorder="1"/>
    <xf numFmtId="37" fontId="2" fillId="0" borderId="5" xfId="0" applyFont="1" applyBorder="1"/>
    <xf numFmtId="37" fontId="10" fillId="0" borderId="5" xfId="0" applyFont="1" applyBorder="1"/>
    <xf numFmtId="37" fontId="10" fillId="0" borderId="20" xfId="0" applyFont="1" applyBorder="1"/>
    <xf numFmtId="37" fontId="2" fillId="2" borderId="22" xfId="0" applyFont="1" applyFill="1" applyBorder="1"/>
    <xf numFmtId="165" fontId="2" fillId="0" borderId="5" xfId="1" applyNumberFormat="1" applyFont="1" applyBorder="1"/>
    <xf numFmtId="165" fontId="2" fillId="0" borderId="26" xfId="1" applyNumberFormat="1" applyFont="1" applyBorder="1"/>
    <xf numFmtId="165" fontId="2" fillId="0" borderId="9" xfId="1" applyNumberFormat="1" applyFont="1" applyBorder="1"/>
    <xf numFmtId="37" fontId="2" fillId="3" borderId="20" xfId="0" applyFont="1" applyFill="1" applyBorder="1"/>
    <xf numFmtId="37" fontId="2" fillId="0" borderId="20" xfId="0" applyFont="1" applyBorder="1"/>
    <xf numFmtId="165" fontId="4" fillId="10" borderId="5" xfId="1" applyNumberFormat="1" applyFont="1" applyFill="1" applyBorder="1" applyAlignment="1">
      <alignment horizontal="center" vertical="center" wrapText="1"/>
    </xf>
    <xf numFmtId="37" fontId="2" fillId="6" borderId="20" xfId="0" applyFont="1" applyFill="1" applyBorder="1" applyAlignment="1">
      <alignment horizontal="center" vertical="center" wrapText="1"/>
    </xf>
    <xf numFmtId="165" fontId="2" fillId="6" borderId="14" xfId="1" applyNumberFormat="1" applyFont="1" applyFill="1" applyBorder="1" applyAlignment="1">
      <alignment horizontal="center" vertical="center" wrapText="1"/>
    </xf>
    <xf numFmtId="165" fontId="2" fillId="5" borderId="25" xfId="1" applyNumberFormat="1" applyFont="1" applyFill="1" applyBorder="1"/>
    <xf numFmtId="165" fontId="4" fillId="4" borderId="49" xfId="1" applyNumberFormat="1" applyFont="1" applyFill="1" applyBorder="1"/>
    <xf numFmtId="165" fontId="4" fillId="4" borderId="0" xfId="1" applyNumberFormat="1" applyFont="1" applyFill="1" applyBorder="1"/>
    <xf numFmtId="165" fontId="4" fillId="4" borderId="50" xfId="1" applyNumberFormat="1" applyFont="1" applyFill="1" applyBorder="1"/>
    <xf numFmtId="165" fontId="4" fillId="4" borderId="31" xfId="1" applyNumberFormat="1" applyFont="1" applyFill="1" applyBorder="1"/>
    <xf numFmtId="165" fontId="0" fillId="4" borderId="36" xfId="1" applyNumberFormat="1" applyFont="1" applyFill="1" applyBorder="1"/>
    <xf numFmtId="37" fontId="5" fillId="0" borderId="38" xfId="0" applyFont="1" applyBorder="1"/>
    <xf numFmtId="165" fontId="0" fillId="4" borderId="27" xfId="1" applyNumberFormat="1" applyFont="1" applyFill="1" applyBorder="1"/>
    <xf numFmtId="37" fontId="5" fillId="0" borderId="18" xfId="0" applyFont="1" applyBorder="1"/>
    <xf numFmtId="37" fontId="5" fillId="0" borderId="35" xfId="0" applyFont="1" applyBorder="1"/>
    <xf numFmtId="165" fontId="0" fillId="4" borderId="51" xfId="1" applyNumberFormat="1" applyFont="1" applyFill="1" applyBorder="1"/>
    <xf numFmtId="37" fontId="0" fillId="0" borderId="13" xfId="0" applyBorder="1"/>
    <xf numFmtId="37" fontId="0" fillId="0" borderId="42" xfId="0" applyBorder="1"/>
    <xf numFmtId="37" fontId="2" fillId="0" borderId="42" xfId="0" applyFont="1" applyFill="1" applyBorder="1"/>
    <xf numFmtId="37" fontId="2" fillId="0" borderId="43" xfId="0" applyFont="1" applyFill="1" applyBorder="1"/>
    <xf numFmtId="165" fontId="0" fillId="4" borderId="52" xfId="1" applyNumberFormat="1" applyFont="1" applyFill="1" applyBorder="1"/>
    <xf numFmtId="165" fontId="0" fillId="4" borderId="53" xfId="1" applyNumberFormat="1" applyFont="1" applyFill="1" applyBorder="1"/>
    <xf numFmtId="165" fontId="0" fillId="4" borderId="54" xfId="1" applyNumberFormat="1" applyFont="1" applyFill="1" applyBorder="1"/>
    <xf numFmtId="37" fontId="0" fillId="0" borderId="30" xfId="0" applyBorder="1"/>
    <xf numFmtId="37" fontId="0" fillId="0" borderId="33" xfId="0" applyBorder="1"/>
    <xf numFmtId="37" fontId="2" fillId="0" borderId="33" xfId="0" applyFont="1" applyFill="1" applyBorder="1"/>
    <xf numFmtId="37" fontId="2" fillId="0" borderId="45" xfId="0" applyFont="1" applyFill="1" applyBorder="1"/>
    <xf numFmtId="165" fontId="0" fillId="4" borderId="13" xfId="1" applyNumberFormat="1" applyFont="1" applyFill="1" applyBorder="1"/>
    <xf numFmtId="165" fontId="0" fillId="4" borderId="42" xfId="1" applyNumberFormat="1" applyFont="1" applyFill="1" applyBorder="1"/>
    <xf numFmtId="165" fontId="0" fillId="4" borderId="43" xfId="1" applyNumberFormat="1" applyFont="1" applyFill="1" applyBorder="1"/>
    <xf numFmtId="165" fontId="0" fillId="5" borderId="30" xfId="1" applyNumberFormat="1" applyFont="1" applyFill="1" applyBorder="1"/>
    <xf numFmtId="165" fontId="0" fillId="5" borderId="33" xfId="1" applyNumberFormat="1" applyFont="1" applyFill="1" applyBorder="1"/>
    <xf numFmtId="165" fontId="0" fillId="5" borderId="45" xfId="1" applyNumberFormat="1" applyFont="1" applyFill="1" applyBorder="1"/>
    <xf numFmtId="37" fontId="4" fillId="9" borderId="25" xfId="0" applyFont="1" applyFill="1" applyBorder="1" applyAlignment="1">
      <alignment horizontal="center" vertical="center"/>
    </xf>
    <xf numFmtId="37" fontId="4" fillId="6" borderId="46" xfId="0" applyFont="1" applyFill="1" applyBorder="1" applyAlignment="1">
      <alignment horizontal="center" vertical="center" wrapText="1"/>
    </xf>
    <xf numFmtId="37" fontId="4" fillId="6" borderId="44" xfId="0" applyFont="1" applyFill="1" applyBorder="1" applyAlignment="1">
      <alignment horizontal="center" vertical="center" wrapText="1"/>
    </xf>
    <xf numFmtId="37" fontId="4" fillId="6" borderId="47" xfId="0" applyFont="1" applyFill="1" applyBorder="1" applyAlignment="1">
      <alignment horizontal="center" vertical="center" wrapText="1"/>
    </xf>
    <xf numFmtId="37" fontId="4" fillId="6" borderId="16" xfId="0" applyFont="1" applyFill="1" applyBorder="1" applyAlignment="1">
      <alignment horizontal="center" vertical="center" wrapText="1"/>
    </xf>
    <xf numFmtId="37" fontId="4" fillId="10" borderId="24" xfId="0" applyFont="1" applyFill="1" applyBorder="1" applyAlignment="1">
      <alignment horizontal="center" vertical="center" wrapText="1"/>
    </xf>
    <xf numFmtId="165" fontId="2" fillId="4" borderId="36" xfId="1" applyNumberFormat="1" applyFont="1" applyFill="1" applyBorder="1"/>
    <xf numFmtId="37" fontId="11" fillId="0" borderId="38" xfId="0" applyFont="1" applyFill="1" applyBorder="1"/>
    <xf numFmtId="165" fontId="2" fillId="4" borderId="27" xfId="1" applyNumberFormat="1" applyFont="1" applyFill="1" applyBorder="1"/>
    <xf numFmtId="37" fontId="11" fillId="0" borderId="18" xfId="0" applyFont="1" applyFill="1" applyBorder="1"/>
    <xf numFmtId="165" fontId="2" fillId="5" borderId="55" xfId="1" applyNumberFormat="1" applyFont="1" applyFill="1" applyBorder="1"/>
    <xf numFmtId="165" fontId="2" fillId="5" borderId="7" xfId="1" applyNumberFormat="1" applyFont="1" applyFill="1" applyBorder="1"/>
    <xf numFmtId="165" fontId="2" fillId="4" borderId="38" xfId="1" applyNumberFormat="1" applyFont="1" applyFill="1" applyBorder="1"/>
    <xf numFmtId="165" fontId="2" fillId="4" borderId="39" xfId="1" applyNumberFormat="1" applyFont="1" applyFill="1" applyBorder="1"/>
    <xf numFmtId="165" fontId="2" fillId="4" borderId="18" xfId="1" applyNumberFormat="1" applyFont="1" applyFill="1" applyBorder="1"/>
    <xf numFmtId="165" fontId="2" fillId="4" borderId="40" xfId="1" applyNumberFormat="1" applyFont="1" applyFill="1" applyBorder="1"/>
    <xf numFmtId="37" fontId="6" fillId="0" borderId="11" xfId="0" applyFont="1" applyFill="1" applyBorder="1"/>
    <xf numFmtId="37" fontId="6" fillId="0" borderId="6" xfId="0" applyFont="1" applyFill="1" applyBorder="1"/>
    <xf numFmtId="37" fontId="6" fillId="0" borderId="39" xfId="0" applyFont="1" applyFill="1" applyBorder="1"/>
    <xf numFmtId="37" fontId="6" fillId="0" borderId="40" xfId="0" applyFont="1" applyFill="1" applyBorder="1"/>
    <xf numFmtId="165" fontId="2" fillId="4" borderId="49" xfId="1" applyNumberFormat="1" applyFont="1" applyFill="1" applyBorder="1"/>
    <xf numFmtId="165" fontId="2" fillId="4" borderId="0" xfId="1" applyNumberFormat="1" applyFont="1" applyFill="1" applyBorder="1"/>
    <xf numFmtId="165" fontId="2" fillId="4" borderId="50" xfId="1" applyNumberFormat="1" applyFont="1" applyFill="1" applyBorder="1"/>
    <xf numFmtId="165" fontId="2" fillId="4" borderId="31" xfId="1" applyNumberFormat="1" applyFont="1" applyFill="1" applyBorder="1"/>
    <xf numFmtId="37" fontId="9" fillId="3" borderId="10" xfId="0" applyFont="1" applyFill="1" applyBorder="1"/>
    <xf numFmtId="37" fontId="2" fillId="3" borderId="5" xfId="0" applyFont="1" applyFill="1" applyBorder="1"/>
    <xf numFmtId="165" fontId="2" fillId="3" borderId="5" xfId="1" applyNumberFormat="1" applyFont="1" applyFill="1" applyBorder="1"/>
    <xf numFmtId="37" fontId="5" fillId="0" borderId="21" xfId="0" applyFont="1" applyBorder="1"/>
    <xf numFmtId="37" fontId="6" fillId="0" borderId="57" xfId="0" applyFont="1" applyFill="1" applyBorder="1"/>
    <xf numFmtId="37" fontId="6" fillId="0" borderId="15" xfId="0" applyFont="1" applyFill="1" applyBorder="1"/>
    <xf numFmtId="165" fontId="2" fillId="4" borderId="21" xfId="1" applyNumberFormat="1" applyFont="1" applyFill="1" applyBorder="1"/>
    <xf numFmtId="165" fontId="2" fillId="4" borderId="56" xfId="1" applyNumberFormat="1" applyFont="1" applyFill="1" applyBorder="1"/>
    <xf numFmtId="165" fontId="2" fillId="4" borderId="57" xfId="1" applyNumberFormat="1" applyFont="1" applyFill="1" applyBorder="1"/>
    <xf numFmtId="165" fontId="2" fillId="5" borderId="58" xfId="1" applyNumberFormat="1" applyFont="1" applyFill="1" applyBorder="1"/>
    <xf numFmtId="165" fontId="2" fillId="3" borderId="14" xfId="1" applyNumberFormat="1" applyFont="1" applyFill="1" applyBorder="1"/>
    <xf numFmtId="9" fontId="2" fillId="0" borderId="25" xfId="2" applyFont="1" applyBorder="1" applyAlignment="1">
      <alignment horizontal="center"/>
    </xf>
    <xf numFmtId="165" fontId="2" fillId="4" borderId="49" xfId="1" applyNumberFormat="1" applyFont="1" applyFill="1" applyBorder="1" applyAlignment="1">
      <alignment horizontal="center"/>
    </xf>
    <xf numFmtId="165" fontId="2" fillId="4" borderId="0" xfId="1" applyNumberFormat="1" applyFont="1" applyFill="1" applyBorder="1" applyAlignment="1">
      <alignment horizontal="center"/>
    </xf>
    <xf numFmtId="165" fontId="2" fillId="4" borderId="50" xfId="1" applyNumberFormat="1" applyFont="1" applyFill="1" applyBorder="1" applyAlignment="1">
      <alignment horizontal="center"/>
    </xf>
    <xf numFmtId="165" fontId="2" fillId="4" borderId="31" xfId="1" applyNumberFormat="1" applyFont="1" applyFill="1" applyBorder="1" applyAlignment="1">
      <alignment horizontal="center"/>
    </xf>
    <xf numFmtId="37" fontId="2" fillId="0" borderId="23" xfId="0" applyFont="1" applyBorder="1"/>
    <xf numFmtId="9" fontId="2" fillId="0" borderId="23" xfId="2" applyFont="1" applyBorder="1" applyAlignment="1">
      <alignment horizontal="left"/>
    </xf>
    <xf numFmtId="37" fontId="4" fillId="0" borderId="23" xfId="0" applyFont="1" applyBorder="1"/>
    <xf numFmtId="37" fontId="3" fillId="10" borderId="5" xfId="0" applyFont="1" applyFill="1" applyBorder="1" applyAlignment="1">
      <alignment horizontal="center"/>
    </xf>
    <xf numFmtId="37" fontId="3" fillId="10" borderId="14" xfId="0" applyFont="1" applyFill="1" applyBorder="1" applyAlignment="1">
      <alignment horizontal="center"/>
    </xf>
    <xf numFmtId="37" fontId="3" fillId="0" borderId="10" xfId="0" applyFont="1" applyBorder="1" applyAlignment="1">
      <alignment horizontal="center"/>
    </xf>
    <xf numFmtId="37" fontId="3" fillId="0" borderId="5" xfId="0" applyFont="1" applyBorder="1" applyAlignment="1">
      <alignment horizontal="center"/>
    </xf>
    <xf numFmtId="37" fontId="3" fillId="0" borderId="14" xfId="0" applyFont="1" applyBorder="1" applyAlignment="1">
      <alignment horizontal="center"/>
    </xf>
    <xf numFmtId="37" fontId="19" fillId="0" borderId="0" xfId="0" applyFont="1" applyAlignment="1">
      <alignment horizontal="left"/>
    </xf>
    <xf numFmtId="37" fontId="19" fillId="0" borderId="0" xfId="0" applyFont="1" applyAlignment="1"/>
    <xf numFmtId="37" fontId="3" fillId="10" borderId="10" xfId="0" applyFont="1" applyFill="1" applyBorder="1" applyAlignment="1">
      <alignment horizontal="center" vertical="center"/>
    </xf>
    <xf numFmtId="37" fontId="3" fillId="10" borderId="5" xfId="0" applyFont="1" applyFill="1" applyBorder="1" applyAlignment="1">
      <alignment horizontal="center" vertical="center"/>
    </xf>
    <xf numFmtId="37" fontId="2" fillId="10" borderId="5" xfId="0" applyFont="1" applyFill="1" applyBorder="1" applyAlignment="1">
      <alignment horizontal="center" vertical="center"/>
    </xf>
    <xf numFmtId="37" fontId="2" fillId="7" borderId="24" xfId="0" applyFont="1" applyFill="1" applyBorder="1" applyAlignment="1">
      <alignment horizontal="center" vertical="center"/>
    </xf>
    <xf numFmtId="37" fontId="2" fillId="7" borderId="17" xfId="0" applyFont="1" applyFill="1" applyBorder="1" applyAlignment="1">
      <alignment horizontal="center" vertical="center"/>
    </xf>
    <xf numFmtId="37" fontId="17" fillId="0" borderId="10" xfId="0" applyFont="1" applyBorder="1" applyAlignment="1">
      <alignment horizontal="center"/>
    </xf>
    <xf numFmtId="37" fontId="17" fillId="0" borderId="5" xfId="0" applyFont="1" applyBorder="1" applyAlignment="1">
      <alignment horizontal="center"/>
    </xf>
    <xf numFmtId="37" fontId="17" fillId="0" borderId="1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showZeros="0" tabSelected="1" zoomScaleNormal="100" workbookViewId="0">
      <selection activeCell="B19" sqref="B19"/>
    </sheetView>
  </sheetViews>
  <sheetFormatPr defaultRowHeight="12.75"/>
  <cols>
    <col min="1" max="1" width="39.85546875" customWidth="1"/>
    <col min="2" max="2" width="7.42578125" customWidth="1"/>
    <col min="3" max="3" width="20.7109375" customWidth="1"/>
    <col min="4" max="8" width="18.5703125" customWidth="1"/>
    <col min="9" max="9" width="18.7109375" customWidth="1"/>
    <col min="10" max="10" width="18.5703125" customWidth="1"/>
    <col min="11" max="11" width="12.5703125" customWidth="1"/>
    <col min="12" max="12" width="10.140625" customWidth="1"/>
    <col min="13" max="13" width="12.7109375" customWidth="1"/>
  </cols>
  <sheetData>
    <row r="1" spans="1:13" ht="18">
      <c r="A1" s="45" t="s">
        <v>82</v>
      </c>
      <c r="B1" s="13"/>
      <c r="C1" s="13"/>
      <c r="D1" s="13"/>
      <c r="E1" s="13"/>
      <c r="F1" s="13"/>
      <c r="G1" s="13"/>
      <c r="H1" s="13"/>
      <c r="I1" s="13"/>
      <c r="J1" s="11"/>
      <c r="K1" s="10"/>
      <c r="L1" s="5"/>
      <c r="M1" s="1"/>
    </row>
    <row r="2" spans="1:13" ht="16.5" customHeight="1" thickBot="1">
      <c r="A2" s="12"/>
      <c r="B2" s="13"/>
      <c r="C2" s="13"/>
      <c r="D2" s="13"/>
      <c r="E2" s="13"/>
      <c r="F2" s="13"/>
      <c r="G2" s="13"/>
      <c r="H2" s="13"/>
      <c r="I2" s="13"/>
      <c r="J2" s="11"/>
      <c r="K2" s="10"/>
      <c r="L2" s="5"/>
      <c r="M2" s="1"/>
    </row>
    <row r="3" spans="1:13" ht="16.5" customHeight="1" thickBot="1">
      <c r="A3" s="13"/>
      <c r="B3" s="40" t="s">
        <v>56</v>
      </c>
      <c r="C3" s="218"/>
      <c r="D3" s="219"/>
      <c r="E3" s="220"/>
      <c r="F3" s="64"/>
      <c r="G3" s="68" t="s">
        <v>69</v>
      </c>
      <c r="H3" s="26"/>
      <c r="K3" s="41"/>
      <c r="L3" s="5"/>
      <c r="M3" s="1"/>
    </row>
    <row r="4" spans="1:13" ht="20.100000000000001" customHeight="1" thickBot="1">
      <c r="A4" s="33"/>
      <c r="D4" s="9"/>
      <c r="E4" s="9"/>
      <c r="F4" s="9"/>
      <c r="G4" s="9"/>
      <c r="H4" s="9"/>
      <c r="I4" s="29"/>
      <c r="J4" s="9"/>
    </row>
    <row r="5" spans="1:13" ht="16.5" thickBot="1">
      <c r="A5" s="1"/>
      <c r="B5" s="1"/>
      <c r="C5" s="91" t="s">
        <v>70</v>
      </c>
      <c r="D5" s="216" t="s">
        <v>72</v>
      </c>
      <c r="E5" s="216"/>
      <c r="F5" s="216"/>
      <c r="G5" s="216"/>
      <c r="H5" s="217"/>
    </row>
    <row r="6" spans="1:13" ht="26.25" customHeight="1" thickBot="1">
      <c r="A6" s="9"/>
      <c r="B6" s="9"/>
      <c r="C6" s="173" t="s">
        <v>80</v>
      </c>
      <c r="D6" s="174" t="s">
        <v>73</v>
      </c>
      <c r="E6" s="175" t="s">
        <v>83</v>
      </c>
      <c r="F6" s="176" t="s">
        <v>84</v>
      </c>
      <c r="G6" s="177" t="s">
        <v>85</v>
      </c>
      <c r="H6" s="178" t="s">
        <v>86</v>
      </c>
    </row>
    <row r="7" spans="1:13" ht="20.100000000000001" customHeight="1">
      <c r="A7" s="180" t="s">
        <v>0</v>
      </c>
      <c r="B7" s="191"/>
      <c r="C7" s="189"/>
      <c r="D7" s="185">
        <f>'Detailed Budget'!F6</f>
        <v>0</v>
      </c>
      <c r="E7" s="181">
        <f>'Detailed Budget'!G6</f>
        <v>0</v>
      </c>
      <c r="F7" s="181">
        <f>'Detailed Budget'!H6</f>
        <v>0</v>
      </c>
      <c r="G7" s="186">
        <f>'Detailed Budget'!I6</f>
        <v>0</v>
      </c>
      <c r="H7" s="183">
        <f>SUM(D7:G7)</f>
        <v>0</v>
      </c>
    </row>
    <row r="8" spans="1:13" ht="20.100000000000001" customHeight="1">
      <c r="A8" s="182" t="s">
        <v>11</v>
      </c>
      <c r="B8" s="192"/>
      <c r="C8" s="190"/>
      <c r="D8" s="187">
        <f>'Detailed Budget'!F29</f>
        <v>0</v>
      </c>
      <c r="E8" s="179">
        <f>'Detailed Budget'!G29</f>
        <v>0</v>
      </c>
      <c r="F8" s="179">
        <f>'Detailed Budget'!H29</f>
        <v>0</v>
      </c>
      <c r="G8" s="188">
        <f>'Detailed Budget'!I29</f>
        <v>0</v>
      </c>
      <c r="H8" s="184">
        <f t="shared" ref="H8:H15" si="0">SUM(D8:G8)</f>
        <v>0</v>
      </c>
    </row>
    <row r="9" spans="1:13" ht="20.100000000000001" customHeight="1">
      <c r="A9" s="182" t="s">
        <v>12</v>
      </c>
      <c r="B9" s="192"/>
      <c r="C9" s="190"/>
      <c r="D9" s="187">
        <f>'Detailed Budget'!F33</f>
        <v>0</v>
      </c>
      <c r="E9" s="179">
        <f>'Detailed Budget'!G33</f>
        <v>0</v>
      </c>
      <c r="F9" s="179">
        <f>'Detailed Budget'!H33</f>
        <v>0</v>
      </c>
      <c r="G9" s="188">
        <f>'Detailed Budget'!I33</f>
        <v>0</v>
      </c>
      <c r="H9" s="184">
        <f t="shared" si="0"/>
        <v>0</v>
      </c>
    </row>
    <row r="10" spans="1:13" ht="20.100000000000001" customHeight="1">
      <c r="A10" s="182" t="s">
        <v>45</v>
      </c>
      <c r="B10" s="192"/>
      <c r="C10" s="190"/>
      <c r="D10" s="187">
        <f>'Detailed Budget'!F46</f>
        <v>0</v>
      </c>
      <c r="E10" s="179">
        <f>'Detailed Budget'!G46</f>
        <v>0</v>
      </c>
      <c r="F10" s="179">
        <f>'Detailed Budget'!H46</f>
        <v>0</v>
      </c>
      <c r="G10" s="188">
        <f>'Detailed Budget'!I46</f>
        <v>0</v>
      </c>
      <c r="H10" s="184">
        <f t="shared" si="0"/>
        <v>0</v>
      </c>
    </row>
    <row r="11" spans="1:13" ht="20.100000000000001" customHeight="1">
      <c r="A11" s="182" t="s">
        <v>49</v>
      </c>
      <c r="B11" s="192"/>
      <c r="C11" s="190"/>
      <c r="D11" s="187">
        <f>'Detailed Budget'!F62</f>
        <v>0</v>
      </c>
      <c r="E11" s="179">
        <f>'Detailed Budget'!G62</f>
        <v>0</v>
      </c>
      <c r="F11" s="179">
        <f>'Detailed Budget'!H62</f>
        <v>0</v>
      </c>
      <c r="G11" s="188">
        <f>'Detailed Budget'!I62</f>
        <v>0</v>
      </c>
      <c r="H11" s="184">
        <f t="shared" si="0"/>
        <v>0</v>
      </c>
    </row>
    <row r="12" spans="1:13" ht="20.100000000000001" customHeight="1">
      <c r="A12" s="182" t="s">
        <v>43</v>
      </c>
      <c r="B12" s="192"/>
      <c r="C12" s="190"/>
      <c r="D12" s="187">
        <f>'Detailed Budget'!F69</f>
        <v>0</v>
      </c>
      <c r="E12" s="179">
        <f>'Detailed Budget'!G69</f>
        <v>0</v>
      </c>
      <c r="F12" s="179">
        <f>'Detailed Budget'!H69</f>
        <v>0</v>
      </c>
      <c r="G12" s="188">
        <f>'Detailed Budget'!I69</f>
        <v>0</v>
      </c>
      <c r="H12" s="184">
        <f t="shared" si="0"/>
        <v>0</v>
      </c>
    </row>
    <row r="13" spans="1:13" ht="20.100000000000001" customHeight="1">
      <c r="A13" s="182" t="s">
        <v>16</v>
      </c>
      <c r="B13" s="192"/>
      <c r="C13" s="190"/>
      <c r="D13" s="187">
        <f>'Detailed Budget'!F74</f>
        <v>0</v>
      </c>
      <c r="E13" s="179">
        <f>'Detailed Budget'!G74</f>
        <v>0</v>
      </c>
      <c r="F13" s="179">
        <f>'Detailed Budget'!H74</f>
        <v>0</v>
      </c>
      <c r="G13" s="188">
        <f>'Detailed Budget'!I74</f>
        <v>0</v>
      </c>
      <c r="H13" s="184">
        <f t="shared" si="0"/>
        <v>0</v>
      </c>
    </row>
    <row r="14" spans="1:13" ht="20.100000000000001" customHeight="1">
      <c r="A14" s="182" t="s">
        <v>40</v>
      </c>
      <c r="B14" s="192"/>
      <c r="C14" s="190"/>
      <c r="D14" s="187">
        <f>'Detailed Budget'!F90</f>
        <v>0</v>
      </c>
      <c r="E14" s="179">
        <f>'Detailed Budget'!G90</f>
        <v>0</v>
      </c>
      <c r="F14" s="179">
        <f>'Detailed Budget'!H90</f>
        <v>0</v>
      </c>
      <c r="G14" s="188">
        <f>'Detailed Budget'!I90</f>
        <v>0</v>
      </c>
      <c r="H14" s="184">
        <f t="shared" si="0"/>
        <v>0</v>
      </c>
    </row>
    <row r="15" spans="1:13" ht="20.100000000000001" customHeight="1" thickBot="1">
      <c r="A15" s="200" t="s">
        <v>60</v>
      </c>
      <c r="B15" s="201"/>
      <c r="C15" s="202"/>
      <c r="D15" s="203">
        <f>'Detailed Budget'!F98</f>
        <v>0</v>
      </c>
      <c r="E15" s="204">
        <f>'Detailed Budget'!G98</f>
        <v>0</v>
      </c>
      <c r="F15" s="204">
        <f>'Detailed Budget'!H98</f>
        <v>0</v>
      </c>
      <c r="G15" s="205">
        <f>'Detailed Budget'!I98</f>
        <v>0</v>
      </c>
      <c r="H15" s="206">
        <f t="shared" si="0"/>
        <v>0</v>
      </c>
    </row>
    <row r="16" spans="1:13" ht="7.5" customHeight="1" thickBot="1">
      <c r="A16" s="197"/>
      <c r="B16" s="198"/>
      <c r="C16" s="198"/>
      <c r="D16" s="199"/>
      <c r="E16" s="199"/>
      <c r="F16" s="199"/>
      <c r="G16" s="199"/>
      <c r="H16" s="207"/>
    </row>
    <row r="17" spans="1:9" ht="20.100000000000001" customHeight="1" thickBot="1">
      <c r="A17" s="61" t="s">
        <v>23</v>
      </c>
      <c r="B17" s="213"/>
      <c r="C17" s="77"/>
      <c r="D17" s="193">
        <f>SUM(D7:D15)</f>
        <v>0</v>
      </c>
      <c r="E17" s="194">
        <f>SUM(E7:E15)</f>
        <v>0</v>
      </c>
      <c r="F17" s="195">
        <f>SUM(F7:F15)</f>
        <v>0</v>
      </c>
      <c r="G17" s="196">
        <f>SUM(G7:G15)</f>
        <v>0</v>
      </c>
      <c r="H17" s="145">
        <f>SUM(H7:H15)</f>
        <v>0</v>
      </c>
    </row>
    <row r="18" spans="1:9" ht="7.5" customHeight="1" thickBot="1">
      <c r="A18" s="58"/>
      <c r="B18" s="59"/>
      <c r="C18" s="59"/>
      <c r="D18" s="60"/>
      <c r="E18" s="60"/>
      <c r="F18" s="60"/>
      <c r="G18" s="60"/>
      <c r="H18" s="63"/>
    </row>
    <row r="19" spans="1:9" ht="20.100000000000001" customHeight="1" thickBot="1">
      <c r="A19" s="61" t="s">
        <v>48</v>
      </c>
      <c r="B19" s="214" t="s">
        <v>81</v>
      </c>
      <c r="C19" s="208"/>
      <c r="D19" s="209" t="e">
        <f>D17*$B$19</f>
        <v>#VALUE!</v>
      </c>
      <c r="E19" s="210" t="e">
        <f>E17*$B$19</f>
        <v>#VALUE!</v>
      </c>
      <c r="F19" s="211" t="e">
        <f>F17*$B$19</f>
        <v>#VALUE!</v>
      </c>
      <c r="G19" s="212" t="e">
        <f>G17*$B$19</f>
        <v>#VALUE!</v>
      </c>
      <c r="H19" s="145" t="e">
        <f>H17*$B$19</f>
        <v>#VALUE!</v>
      </c>
    </row>
    <row r="20" spans="1:9" ht="7.5" customHeight="1" thickBot="1">
      <c r="A20" s="58"/>
      <c r="B20" s="59"/>
      <c r="C20" s="59"/>
      <c r="D20" s="60"/>
      <c r="E20" s="60"/>
      <c r="F20" s="60"/>
      <c r="G20" s="60"/>
      <c r="H20" s="63"/>
    </row>
    <row r="21" spans="1:9" ht="20.100000000000001" customHeight="1" thickBot="1">
      <c r="A21" s="61" t="s">
        <v>44</v>
      </c>
      <c r="B21" s="215"/>
      <c r="C21" s="65"/>
      <c r="D21" s="146" t="e">
        <f>D17+D19</f>
        <v>#VALUE!</v>
      </c>
      <c r="E21" s="147" t="e">
        <f t="shared" ref="E21:H21" si="1">E17+E19</f>
        <v>#VALUE!</v>
      </c>
      <c r="F21" s="148" t="e">
        <f t="shared" si="1"/>
        <v>#VALUE!</v>
      </c>
      <c r="G21" s="149" t="e">
        <f t="shared" si="1"/>
        <v>#VALUE!</v>
      </c>
      <c r="H21" s="145" t="e">
        <f t="shared" si="1"/>
        <v>#VALUE!</v>
      </c>
    </row>
    <row r="22" spans="1:9" ht="7.5" customHeight="1" thickBot="1">
      <c r="A22" s="62"/>
      <c r="B22" s="59"/>
      <c r="C22" s="59"/>
      <c r="D22" s="60"/>
      <c r="E22" s="60"/>
      <c r="F22" s="60"/>
      <c r="G22" s="60"/>
      <c r="H22" s="63"/>
    </row>
    <row r="23" spans="1:9" ht="14.25" thickBot="1">
      <c r="A23" s="9"/>
      <c r="B23" s="9"/>
      <c r="C23" s="9"/>
      <c r="D23" s="46"/>
      <c r="E23" s="46"/>
      <c r="F23" s="46"/>
      <c r="G23" s="46"/>
      <c r="H23" s="46"/>
    </row>
    <row r="24" spans="1:9" ht="19.5" customHeight="1">
      <c r="A24" s="151" t="s">
        <v>63</v>
      </c>
      <c r="B24" s="156"/>
      <c r="C24" s="163"/>
      <c r="D24" s="160"/>
      <c r="E24" s="152"/>
      <c r="F24" s="152"/>
      <c r="G24" s="167"/>
      <c r="H24" s="170">
        <f>SUM(D24:G24)</f>
        <v>0</v>
      </c>
    </row>
    <row r="25" spans="1:9" ht="19.5" customHeight="1">
      <c r="A25" s="153" t="s">
        <v>59</v>
      </c>
      <c r="B25" s="157"/>
      <c r="C25" s="164"/>
      <c r="D25" s="161"/>
      <c r="E25" s="150"/>
      <c r="F25" s="150"/>
      <c r="G25" s="168"/>
      <c r="H25" s="171">
        <f>SUM(D25:G25)</f>
        <v>0</v>
      </c>
    </row>
    <row r="26" spans="1:9" ht="19.5" customHeight="1">
      <c r="A26" s="153" t="s">
        <v>57</v>
      </c>
      <c r="B26" s="158"/>
      <c r="C26" s="165"/>
      <c r="D26" s="161"/>
      <c r="E26" s="150"/>
      <c r="F26" s="150"/>
      <c r="G26" s="168"/>
      <c r="H26" s="171">
        <f t="shared" ref="H26:H27" si="2">SUM(D26:G26)</f>
        <v>0</v>
      </c>
    </row>
    <row r="27" spans="1:9" ht="19.5" customHeight="1" thickBot="1">
      <c r="A27" s="154" t="s">
        <v>58</v>
      </c>
      <c r="B27" s="159"/>
      <c r="C27" s="166"/>
      <c r="D27" s="162"/>
      <c r="E27" s="155"/>
      <c r="F27" s="155"/>
      <c r="G27" s="169"/>
      <c r="H27" s="172">
        <f t="shared" si="2"/>
        <v>0</v>
      </c>
    </row>
    <row r="28" spans="1:9">
      <c r="B28" s="6"/>
      <c r="C28" s="6"/>
      <c r="D28" s="6"/>
      <c r="E28" s="6"/>
      <c r="F28" s="6"/>
      <c r="G28" s="6"/>
      <c r="H28" s="6"/>
      <c r="I28" s="6"/>
    </row>
    <row r="29" spans="1:9">
      <c r="B29" s="6"/>
      <c r="C29" s="6"/>
      <c r="D29" s="6"/>
      <c r="E29" s="6"/>
      <c r="F29" s="6"/>
      <c r="G29" s="6"/>
      <c r="H29" s="6"/>
      <c r="I29" s="6"/>
    </row>
    <row r="30" spans="1:9">
      <c r="B30" s="14"/>
      <c r="C30" s="14"/>
      <c r="D30" s="14"/>
      <c r="E30" s="14"/>
      <c r="F30" s="14"/>
      <c r="G30" s="14"/>
      <c r="H30" s="14"/>
      <c r="I30" s="14"/>
    </row>
    <row r="31" spans="1:9">
      <c r="B31" s="14"/>
      <c r="C31" s="14"/>
      <c r="D31" s="14"/>
      <c r="E31" s="14"/>
      <c r="F31" s="14"/>
      <c r="G31" s="14"/>
      <c r="H31" s="14"/>
      <c r="I31" s="14"/>
    </row>
    <row r="32" spans="1:9">
      <c r="B32" s="14"/>
      <c r="C32" s="14"/>
      <c r="D32" s="14"/>
      <c r="E32" s="14"/>
      <c r="F32" s="14"/>
      <c r="G32" s="14"/>
      <c r="H32" s="14"/>
      <c r="I32" s="14"/>
    </row>
    <row r="33" spans="2:9">
      <c r="B33" s="14"/>
      <c r="C33" s="14"/>
      <c r="D33" s="14"/>
      <c r="E33" s="14"/>
      <c r="F33" s="14"/>
      <c r="G33" s="14"/>
      <c r="H33" s="14"/>
      <c r="I33" s="14"/>
    </row>
    <row r="34" spans="2:9">
      <c r="B34" s="14"/>
      <c r="C34" s="14"/>
      <c r="D34" s="14"/>
      <c r="E34" s="14"/>
      <c r="F34" s="14"/>
      <c r="G34" s="14"/>
      <c r="H34" s="14"/>
      <c r="I34" s="14"/>
    </row>
  </sheetData>
  <mergeCells count="2">
    <mergeCell ref="D5:H5"/>
    <mergeCell ref="C3:E3"/>
  </mergeCells>
  <phoneticPr fontId="0" type="noConversion"/>
  <pageMargins left="0.91" right="0.5" top="1.1399999999999999" bottom="0.26" header="0.4" footer="0.5"/>
  <pageSetup scale="93" orientation="landscape" verticalDpi="300" r:id="rId1"/>
  <headerFooter alignWithMargins="0">
    <oddHeader>&amp;C&amp;"Times New Roman,Bold Italic"U.S. Department of State&amp;"Letter Gothic,Regular"
&amp;"Times New Roman,Bold"Bureau of Population, Refugees, and Migration&amp;"Letter Gothic,Regular"
Office of Admissions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0"/>
  <sheetViews>
    <sheetView showZeros="0" workbookViewId="0">
      <selection activeCell="G23" sqref="G23"/>
    </sheetView>
  </sheetViews>
  <sheetFormatPr defaultColWidth="9.140625" defaultRowHeight="11.25"/>
  <cols>
    <col min="1" max="1" width="3.140625" style="1" customWidth="1"/>
    <col min="2" max="2" width="13.5703125" style="1" customWidth="1"/>
    <col min="3" max="3" width="20.42578125" style="1" customWidth="1"/>
    <col min="4" max="4" width="16.28515625" style="1" customWidth="1"/>
    <col min="5" max="5" width="5.42578125" style="1" customWidth="1"/>
    <col min="6" max="6" width="11.85546875" style="47" bestFit="1" customWidth="1"/>
    <col min="7" max="7" width="9.140625" style="47" bestFit="1" customWidth="1"/>
    <col min="8" max="8" width="8.140625" style="47" bestFit="1" customWidth="1"/>
    <col min="9" max="9" width="12.28515625" style="47" bestFit="1" customWidth="1"/>
    <col min="10" max="10" width="11.140625" style="48" customWidth="1"/>
    <col min="11" max="11" width="1.140625" style="1" customWidth="1"/>
    <col min="12" max="12" width="30.7109375" style="1" customWidth="1"/>
    <col min="13" max="13" width="10.7109375" style="1" customWidth="1"/>
    <col min="14" max="14" width="0.7109375" style="1" customWidth="1"/>
    <col min="15" max="15" width="31.7109375" style="1" customWidth="1"/>
    <col min="16" max="16" width="22.7109375" style="1" customWidth="1"/>
    <col min="17" max="16384" width="9.140625" style="1"/>
  </cols>
  <sheetData>
    <row r="1" spans="1:16" s="44" customFormat="1" ht="19.5" customHeight="1" thickBot="1">
      <c r="A1" s="221" t="s">
        <v>71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43"/>
      <c r="O1" s="42"/>
    </row>
    <row r="2" spans="1:16" ht="23.25" customHeight="1" thickBot="1">
      <c r="A2" s="13"/>
      <c r="B2" s="13"/>
      <c r="C2" s="40" t="s">
        <v>56</v>
      </c>
      <c r="D2" s="40"/>
      <c r="E2" s="228">
        <f>'Summary page'!C3:E3</f>
        <v>0</v>
      </c>
      <c r="F2" s="229"/>
      <c r="G2" s="229"/>
      <c r="H2" s="229"/>
      <c r="I2" s="229"/>
      <c r="J2" s="230"/>
      <c r="K2" s="64"/>
      <c r="L2" s="67" t="s">
        <v>68</v>
      </c>
      <c r="M2" s="64"/>
      <c r="O2" s="5"/>
    </row>
    <row r="3" spans="1:16" ht="15" customHeight="1" thickBot="1">
      <c r="B3" s="5"/>
      <c r="C3" s="6"/>
      <c r="D3" s="6"/>
      <c r="N3" s="3"/>
      <c r="O3" s="3"/>
      <c r="P3" s="3"/>
    </row>
    <row r="4" spans="1:16" ht="17.25" customHeight="1" thickBot="1">
      <c r="D4" s="91" t="s">
        <v>70</v>
      </c>
      <c r="E4" s="223" t="s">
        <v>72</v>
      </c>
      <c r="F4" s="224"/>
      <c r="G4" s="224"/>
      <c r="H4" s="224"/>
      <c r="I4" s="224"/>
      <c r="J4" s="225"/>
      <c r="K4" s="38"/>
      <c r="L4" s="226" t="s">
        <v>24</v>
      </c>
      <c r="N4" s="3"/>
    </row>
    <row r="5" spans="1:16" ht="31.5" customHeight="1" thickBot="1">
      <c r="A5" s="8"/>
      <c r="B5" s="8"/>
      <c r="C5" s="8"/>
      <c r="D5" s="92" t="s">
        <v>80</v>
      </c>
      <c r="E5" s="143"/>
      <c r="F5" s="144" t="s">
        <v>73</v>
      </c>
      <c r="G5" s="144" t="s">
        <v>74</v>
      </c>
      <c r="H5" s="144" t="s">
        <v>75</v>
      </c>
      <c r="I5" s="144" t="s">
        <v>76</v>
      </c>
      <c r="J5" s="142" t="s">
        <v>77</v>
      </c>
      <c r="K5" s="112"/>
      <c r="L5" s="227"/>
    </row>
    <row r="6" spans="1:16" ht="18" customHeight="1" thickBot="1">
      <c r="A6" s="85" t="s">
        <v>0</v>
      </c>
      <c r="B6" s="86"/>
      <c r="C6" s="87"/>
      <c r="D6" s="88"/>
      <c r="E6" s="89" t="s">
        <v>27</v>
      </c>
      <c r="F6" s="90">
        <f>SUM(F7:F28)</f>
        <v>0</v>
      </c>
      <c r="G6" s="90">
        <f t="shared" ref="G6:I6" si="0">SUM(G7:G28)</f>
        <v>0</v>
      </c>
      <c r="H6" s="90">
        <f t="shared" si="0"/>
        <v>0</v>
      </c>
      <c r="I6" s="90">
        <f t="shared" si="0"/>
        <v>0</v>
      </c>
      <c r="J6" s="103">
        <f>SUM(J7:J28)</f>
        <v>0</v>
      </c>
      <c r="K6" s="113"/>
      <c r="L6" s="118"/>
    </row>
    <row r="7" spans="1:16" ht="15" customHeight="1">
      <c r="A7" s="16" t="s">
        <v>1</v>
      </c>
      <c r="B7" s="2"/>
      <c r="C7" s="16" t="s">
        <v>3</v>
      </c>
      <c r="D7" s="69"/>
      <c r="E7" s="82"/>
      <c r="F7" s="83"/>
      <c r="G7" s="50"/>
      <c r="H7" s="83"/>
      <c r="I7" s="51"/>
      <c r="J7" s="104">
        <f>SUM(F7:I7)</f>
        <v>0</v>
      </c>
      <c r="K7" s="113"/>
      <c r="L7" s="119"/>
    </row>
    <row r="8" spans="1:16" ht="15" customHeight="1">
      <c r="C8" s="20" t="s">
        <v>4</v>
      </c>
      <c r="D8" s="70"/>
      <c r="E8" s="31"/>
      <c r="F8" s="49"/>
      <c r="G8" s="52"/>
      <c r="H8" s="49"/>
      <c r="I8" s="53"/>
      <c r="J8" s="105">
        <f t="shared" ref="J8:J28" si="1">SUM(F8:I8)</f>
        <v>0</v>
      </c>
      <c r="K8" s="113"/>
      <c r="L8" s="71"/>
    </row>
    <row r="9" spans="1:16" ht="15" customHeight="1">
      <c r="C9" s="20"/>
      <c r="D9" s="70"/>
      <c r="E9" s="31"/>
      <c r="F9" s="49"/>
      <c r="G9" s="52"/>
      <c r="H9" s="49"/>
      <c r="I9" s="53"/>
      <c r="J9" s="105">
        <f t="shared" si="1"/>
        <v>0</v>
      </c>
      <c r="K9" s="113"/>
      <c r="L9" s="71"/>
    </row>
    <row r="10" spans="1:16" ht="15" customHeight="1">
      <c r="C10" s="20" t="s">
        <v>25</v>
      </c>
      <c r="D10" s="70"/>
      <c r="E10" s="31"/>
      <c r="F10" s="49"/>
      <c r="G10" s="52"/>
      <c r="H10" s="49"/>
      <c r="I10" s="53"/>
      <c r="J10" s="105">
        <f t="shared" si="1"/>
        <v>0</v>
      </c>
      <c r="K10" s="113"/>
      <c r="L10" s="71"/>
    </row>
    <row r="11" spans="1:16" ht="15" customHeight="1">
      <c r="C11" s="20" t="s">
        <v>5</v>
      </c>
      <c r="D11" s="70"/>
      <c r="E11" s="31"/>
      <c r="F11" s="49"/>
      <c r="G11" s="52"/>
      <c r="H11" s="49"/>
      <c r="I11" s="53"/>
      <c r="J11" s="105">
        <f t="shared" si="1"/>
        <v>0</v>
      </c>
      <c r="K11" s="113"/>
      <c r="L11" s="71"/>
    </row>
    <row r="12" spans="1:16" ht="15" customHeight="1">
      <c r="C12" s="20"/>
      <c r="D12" s="70"/>
      <c r="E12" s="31"/>
      <c r="F12" s="49"/>
      <c r="G12" s="52"/>
      <c r="H12" s="49"/>
      <c r="I12" s="53"/>
      <c r="J12" s="105">
        <f t="shared" si="1"/>
        <v>0</v>
      </c>
      <c r="K12" s="113"/>
      <c r="L12" s="71"/>
    </row>
    <row r="13" spans="1:16" ht="15" customHeight="1">
      <c r="C13" s="20" t="s">
        <v>62</v>
      </c>
      <c r="D13" s="70"/>
      <c r="E13" s="31"/>
      <c r="F13" s="49"/>
      <c r="G13" s="52"/>
      <c r="H13" s="49"/>
      <c r="I13" s="53"/>
      <c r="J13" s="105">
        <f t="shared" si="1"/>
        <v>0</v>
      </c>
      <c r="K13" s="113"/>
      <c r="L13" s="71"/>
    </row>
    <row r="14" spans="1:16" ht="15" customHeight="1">
      <c r="C14" s="7"/>
      <c r="D14" s="71"/>
      <c r="E14" s="31"/>
      <c r="F14" s="49"/>
      <c r="G14" s="52"/>
      <c r="H14" s="49"/>
      <c r="I14" s="53"/>
      <c r="J14" s="105">
        <f t="shared" si="1"/>
        <v>0</v>
      </c>
      <c r="K14" s="113"/>
      <c r="L14" s="71"/>
    </row>
    <row r="15" spans="1:16" ht="15" customHeight="1">
      <c r="C15" s="7"/>
      <c r="D15" s="71"/>
      <c r="E15" s="31"/>
      <c r="F15" s="49"/>
      <c r="G15" s="52"/>
      <c r="H15" s="49"/>
      <c r="I15" s="53"/>
      <c r="J15" s="105">
        <f t="shared" si="1"/>
        <v>0</v>
      </c>
      <c r="K15" s="113"/>
      <c r="L15" s="71"/>
    </row>
    <row r="16" spans="1:16" ht="15" customHeight="1">
      <c r="A16" s="16" t="s">
        <v>2</v>
      </c>
      <c r="B16" s="16"/>
      <c r="C16" s="20" t="s">
        <v>6</v>
      </c>
      <c r="D16" s="70"/>
      <c r="E16" s="31"/>
      <c r="F16" s="49"/>
      <c r="G16" s="52"/>
      <c r="H16" s="49"/>
      <c r="I16" s="53"/>
      <c r="J16" s="105">
        <f t="shared" si="1"/>
        <v>0</v>
      </c>
      <c r="K16" s="113"/>
      <c r="L16" s="71"/>
    </row>
    <row r="17" spans="1:15" ht="15" customHeight="1">
      <c r="A17" s="17"/>
      <c r="B17" s="17"/>
      <c r="C17" s="20" t="s">
        <v>28</v>
      </c>
      <c r="D17" s="70"/>
      <c r="E17" s="31"/>
      <c r="F17" s="49"/>
      <c r="G17" s="52"/>
      <c r="H17" s="49"/>
      <c r="I17" s="53"/>
      <c r="J17" s="105">
        <f t="shared" si="1"/>
        <v>0</v>
      </c>
      <c r="K17" s="113"/>
      <c r="L17" s="71"/>
    </row>
    <row r="18" spans="1:15" ht="15" customHeight="1">
      <c r="A18" s="17"/>
      <c r="B18" s="17"/>
      <c r="C18" s="20" t="s">
        <v>7</v>
      </c>
      <c r="D18" s="70"/>
      <c r="E18" s="31"/>
      <c r="F18" s="49"/>
      <c r="G18" s="52"/>
      <c r="H18" s="49"/>
      <c r="I18" s="53"/>
      <c r="J18" s="105">
        <f t="shared" si="1"/>
        <v>0</v>
      </c>
      <c r="K18" s="113"/>
      <c r="L18" s="71"/>
    </row>
    <row r="19" spans="1:15" ht="15" customHeight="1">
      <c r="A19" s="17"/>
      <c r="B19" s="17"/>
      <c r="C19" s="20"/>
      <c r="D19" s="70"/>
      <c r="E19" s="31"/>
      <c r="F19" s="49"/>
      <c r="G19" s="52"/>
      <c r="H19" s="49"/>
      <c r="I19" s="53"/>
      <c r="J19" s="105">
        <f t="shared" si="1"/>
        <v>0</v>
      </c>
      <c r="K19" s="113"/>
      <c r="L19" s="71"/>
    </row>
    <row r="20" spans="1:15" ht="15" customHeight="1">
      <c r="A20" s="17"/>
      <c r="B20" s="17"/>
      <c r="C20" s="20" t="s">
        <v>62</v>
      </c>
      <c r="D20" s="70"/>
      <c r="E20" s="31"/>
      <c r="F20" s="49"/>
      <c r="G20" s="52"/>
      <c r="H20" s="49"/>
      <c r="I20" s="53"/>
      <c r="J20" s="105">
        <f t="shared" si="1"/>
        <v>0</v>
      </c>
      <c r="K20" s="113"/>
      <c r="L20" s="71"/>
    </row>
    <row r="21" spans="1:15" ht="15" customHeight="1">
      <c r="A21" s="17"/>
      <c r="B21" s="17"/>
      <c r="C21" s="20"/>
      <c r="D21" s="70"/>
      <c r="E21" s="31"/>
      <c r="F21" s="49"/>
      <c r="G21" s="52"/>
      <c r="H21" s="49"/>
      <c r="I21" s="53"/>
      <c r="J21" s="105">
        <f t="shared" si="1"/>
        <v>0</v>
      </c>
      <c r="K21" s="113"/>
      <c r="L21" s="71"/>
    </row>
    <row r="22" spans="1:15" ht="15" customHeight="1">
      <c r="A22" s="17"/>
      <c r="B22" s="17"/>
      <c r="C22" s="30" t="s">
        <v>52</v>
      </c>
      <c r="D22" s="72"/>
      <c r="E22" s="31"/>
      <c r="F22" s="49"/>
      <c r="G22" s="52"/>
      <c r="H22" s="49"/>
      <c r="I22" s="53"/>
      <c r="J22" s="105">
        <f t="shared" si="1"/>
        <v>0</v>
      </c>
      <c r="K22" s="113"/>
      <c r="L22" s="71"/>
    </row>
    <row r="23" spans="1:15" ht="15" customHeight="1">
      <c r="A23" s="16" t="s">
        <v>8</v>
      </c>
      <c r="B23" s="16"/>
      <c r="C23" s="16" t="s">
        <v>9</v>
      </c>
      <c r="D23" s="69"/>
      <c r="E23" s="32"/>
      <c r="F23" s="49"/>
      <c r="G23" s="52"/>
      <c r="H23" s="49"/>
      <c r="I23" s="53"/>
      <c r="J23" s="105">
        <f t="shared" si="1"/>
        <v>0</v>
      </c>
      <c r="K23" s="113"/>
      <c r="L23" s="71"/>
    </row>
    <row r="24" spans="1:15" ht="15" customHeight="1">
      <c r="A24" s="18"/>
      <c r="B24" s="18"/>
      <c r="C24" s="16" t="s">
        <v>37</v>
      </c>
      <c r="D24" s="69"/>
      <c r="E24" s="32"/>
      <c r="F24" s="49"/>
      <c r="G24" s="52"/>
      <c r="H24" s="49"/>
      <c r="I24" s="53"/>
      <c r="J24" s="105">
        <f t="shared" si="1"/>
        <v>0</v>
      </c>
      <c r="K24" s="113"/>
      <c r="L24" s="71"/>
    </row>
    <row r="25" spans="1:15" ht="15" customHeight="1">
      <c r="A25" s="17"/>
      <c r="B25" s="17"/>
      <c r="C25" s="16" t="s">
        <v>29</v>
      </c>
      <c r="D25" s="69"/>
      <c r="E25" s="32"/>
      <c r="F25" s="49"/>
      <c r="G25" s="52"/>
      <c r="H25" s="49"/>
      <c r="I25" s="53"/>
      <c r="J25" s="105">
        <f t="shared" si="1"/>
        <v>0</v>
      </c>
      <c r="K25" s="113"/>
      <c r="L25" s="71"/>
    </row>
    <row r="26" spans="1:15" ht="15" customHeight="1">
      <c r="A26" s="17"/>
      <c r="B26" s="17"/>
      <c r="C26" s="16"/>
      <c r="D26" s="69"/>
      <c r="E26" s="32"/>
      <c r="F26" s="49"/>
      <c r="G26" s="52"/>
      <c r="H26" s="49"/>
      <c r="I26" s="53"/>
      <c r="J26" s="105">
        <f t="shared" si="1"/>
        <v>0</v>
      </c>
      <c r="K26" s="113"/>
      <c r="L26" s="71"/>
    </row>
    <row r="27" spans="1:15" ht="15" customHeight="1">
      <c r="A27" s="16" t="s">
        <v>10</v>
      </c>
      <c r="B27" s="16"/>
      <c r="C27" s="16"/>
      <c r="D27" s="69"/>
      <c r="E27" s="32"/>
      <c r="F27" s="49"/>
      <c r="G27" s="52"/>
      <c r="H27" s="49"/>
      <c r="I27" s="53"/>
      <c r="J27" s="105">
        <f t="shared" si="1"/>
        <v>0</v>
      </c>
      <c r="K27" s="113"/>
      <c r="L27" s="71"/>
    </row>
    <row r="28" spans="1:15" ht="15" customHeight="1" thickBot="1">
      <c r="A28" s="19"/>
      <c r="B28" s="19"/>
      <c r="C28" s="19"/>
      <c r="D28" s="73"/>
      <c r="E28" s="84"/>
      <c r="F28" s="81"/>
      <c r="G28" s="54"/>
      <c r="H28" s="81"/>
      <c r="I28" s="55"/>
      <c r="J28" s="106">
        <f t="shared" si="1"/>
        <v>0</v>
      </c>
      <c r="K28" s="113"/>
      <c r="L28" s="120"/>
    </row>
    <row r="29" spans="1:15" ht="18" customHeight="1" thickBot="1">
      <c r="A29" s="85" t="s">
        <v>11</v>
      </c>
      <c r="B29" s="93"/>
      <c r="C29" s="86"/>
      <c r="D29" s="94"/>
      <c r="E29" s="95"/>
      <c r="F29" s="96">
        <f>SUM(F30:F32)</f>
        <v>0</v>
      </c>
      <c r="G29" s="97">
        <f t="shared" ref="G29:I29" si="2">SUM(G30:G32)</f>
        <v>0</v>
      </c>
      <c r="H29" s="96">
        <f t="shared" si="2"/>
        <v>0</v>
      </c>
      <c r="I29" s="98">
        <f t="shared" si="2"/>
        <v>0</v>
      </c>
      <c r="J29" s="107">
        <f>SUM(J30:J32)</f>
        <v>0</v>
      </c>
      <c r="K29" s="113"/>
      <c r="L29" s="118"/>
    </row>
    <row r="30" spans="1:15" ht="15" customHeight="1">
      <c r="A30" s="16" t="s">
        <v>1</v>
      </c>
      <c r="B30" s="2"/>
      <c r="C30" s="2"/>
      <c r="D30" s="74"/>
      <c r="E30" s="35"/>
      <c r="F30" s="49"/>
      <c r="G30" s="50"/>
      <c r="H30" s="49"/>
      <c r="I30" s="50"/>
      <c r="J30" s="108">
        <f>SUM(F30:I30)</f>
        <v>0</v>
      </c>
      <c r="K30" s="113"/>
      <c r="L30" s="71"/>
    </row>
    <row r="31" spans="1:15" ht="15" customHeight="1">
      <c r="A31" s="16" t="s">
        <v>2</v>
      </c>
      <c r="B31" s="2"/>
      <c r="C31" s="2"/>
      <c r="D31" s="74"/>
      <c r="E31" s="32"/>
      <c r="F31" s="49"/>
      <c r="G31" s="52"/>
      <c r="H31" s="49"/>
      <c r="I31" s="52"/>
      <c r="J31" s="108">
        <f t="shared" ref="J31:J32" si="3">SUM(F31:I31)</f>
        <v>0</v>
      </c>
      <c r="K31" s="113"/>
      <c r="L31" s="71"/>
    </row>
    <row r="32" spans="1:15" ht="15" customHeight="1" thickBot="1">
      <c r="A32" s="7"/>
      <c r="B32" s="7"/>
      <c r="C32" s="7"/>
      <c r="D32" s="75"/>
      <c r="E32" s="34"/>
      <c r="F32" s="49"/>
      <c r="G32" s="54"/>
      <c r="H32" s="49"/>
      <c r="I32" s="54"/>
      <c r="J32" s="108">
        <f t="shared" si="3"/>
        <v>0</v>
      </c>
      <c r="K32" s="113"/>
      <c r="L32" s="71"/>
      <c r="M32" s="3"/>
      <c r="N32" s="3"/>
      <c r="O32" s="3"/>
    </row>
    <row r="33" spans="1:12" ht="18" customHeight="1" thickBot="1">
      <c r="A33" s="99" t="s">
        <v>12</v>
      </c>
      <c r="B33" s="86"/>
      <c r="C33" s="86"/>
      <c r="D33" s="94"/>
      <c r="E33" s="100"/>
      <c r="F33" s="101">
        <f>SUM(F34:F45)</f>
        <v>0</v>
      </c>
      <c r="G33" s="102">
        <f>SUM(G34:G45)</f>
        <v>0</v>
      </c>
      <c r="H33" s="102">
        <f>SUM(H34:H45)</f>
        <v>0</v>
      </c>
      <c r="I33" s="102">
        <f>SUM(I34:I45)</f>
        <v>0</v>
      </c>
      <c r="J33" s="109">
        <f>SUM(J34:J45)</f>
        <v>0</v>
      </c>
      <c r="K33" s="113"/>
      <c r="L33" s="121"/>
    </row>
    <row r="34" spans="1:12" ht="15" customHeight="1">
      <c r="A34" s="16" t="s">
        <v>32</v>
      </c>
      <c r="B34" s="16"/>
      <c r="C34" s="2"/>
      <c r="D34" s="74"/>
      <c r="E34" s="35"/>
      <c r="F34" s="49"/>
      <c r="G34" s="50"/>
      <c r="H34" s="49"/>
      <c r="I34" s="50"/>
      <c r="J34" s="108">
        <f>SUM(F34:I34)</f>
        <v>0</v>
      </c>
      <c r="K34" s="113"/>
      <c r="L34" s="71"/>
    </row>
    <row r="35" spans="1:12" ht="15" customHeight="1">
      <c r="A35" s="18"/>
      <c r="B35" s="20" t="s">
        <v>33</v>
      </c>
      <c r="C35" s="66" t="s">
        <v>67</v>
      </c>
      <c r="D35" s="76"/>
      <c r="E35" s="32"/>
      <c r="F35" s="49"/>
      <c r="G35" s="52"/>
      <c r="H35" s="49"/>
      <c r="I35" s="52"/>
      <c r="J35" s="108">
        <f t="shared" ref="J35:J45" si="4">SUM(F35:I35)</f>
        <v>0</v>
      </c>
      <c r="K35" s="113"/>
      <c r="L35" s="71"/>
    </row>
    <row r="36" spans="1:12" ht="15" customHeight="1">
      <c r="A36" s="18"/>
      <c r="B36" s="20"/>
      <c r="C36" s="66" t="s">
        <v>64</v>
      </c>
      <c r="D36" s="76"/>
      <c r="E36" s="32"/>
      <c r="F36" s="49"/>
      <c r="G36" s="52"/>
      <c r="H36" s="49"/>
      <c r="I36" s="52"/>
      <c r="J36" s="108">
        <f t="shared" si="4"/>
        <v>0</v>
      </c>
      <c r="K36" s="113"/>
      <c r="L36" s="71"/>
    </row>
    <row r="37" spans="1:12" ht="15" customHeight="1">
      <c r="A37" s="18"/>
      <c r="B37" s="20"/>
      <c r="C37" s="66" t="s">
        <v>65</v>
      </c>
      <c r="D37" s="76"/>
      <c r="E37" s="32"/>
      <c r="F37" s="49"/>
      <c r="G37" s="52"/>
      <c r="H37" s="49"/>
      <c r="I37" s="52"/>
      <c r="J37" s="108">
        <f t="shared" si="4"/>
        <v>0</v>
      </c>
      <c r="K37" s="113"/>
      <c r="L37" s="71"/>
    </row>
    <row r="38" spans="1:12" ht="15" customHeight="1">
      <c r="A38" s="18"/>
      <c r="B38" s="20"/>
      <c r="C38" s="66" t="s">
        <v>66</v>
      </c>
      <c r="D38" s="76"/>
      <c r="E38" s="32"/>
      <c r="F38" s="49"/>
      <c r="G38" s="52"/>
      <c r="H38" s="49"/>
      <c r="I38" s="52"/>
      <c r="J38" s="108">
        <f t="shared" si="4"/>
        <v>0</v>
      </c>
      <c r="K38" s="113"/>
      <c r="L38" s="71"/>
    </row>
    <row r="39" spans="1:12" ht="15" customHeight="1">
      <c r="A39" s="18"/>
      <c r="B39" s="20"/>
      <c r="C39" s="66" t="s">
        <v>62</v>
      </c>
      <c r="D39" s="76"/>
      <c r="E39" s="32"/>
      <c r="F39" s="49"/>
      <c r="G39" s="52"/>
      <c r="H39" s="49"/>
      <c r="I39" s="52"/>
      <c r="J39" s="108"/>
      <c r="K39" s="113"/>
      <c r="L39" s="71"/>
    </row>
    <row r="40" spans="1:12" ht="15" customHeight="1">
      <c r="A40" s="18"/>
      <c r="B40" s="20" t="s">
        <v>34</v>
      </c>
      <c r="C40" s="7"/>
      <c r="D40" s="71"/>
      <c r="E40" s="32"/>
      <c r="F40" s="49"/>
      <c r="G40" s="52"/>
      <c r="H40" s="49"/>
      <c r="I40" s="52"/>
      <c r="J40" s="108">
        <f t="shared" si="4"/>
        <v>0</v>
      </c>
      <c r="K40" s="113"/>
      <c r="L40" s="71"/>
    </row>
    <row r="41" spans="1:12" ht="15" customHeight="1">
      <c r="A41" s="17"/>
      <c r="B41" s="17"/>
      <c r="C41" s="2"/>
      <c r="D41" s="74"/>
      <c r="E41" s="32"/>
      <c r="F41" s="49"/>
      <c r="G41" s="52"/>
      <c r="H41" s="49"/>
      <c r="I41" s="52"/>
      <c r="J41" s="108">
        <f t="shared" si="4"/>
        <v>0</v>
      </c>
      <c r="K41" s="113"/>
      <c r="L41" s="71"/>
    </row>
    <row r="42" spans="1:12" ht="15" customHeight="1">
      <c r="A42"/>
      <c r="B42" s="17"/>
      <c r="C42" s="7"/>
      <c r="D42" s="71"/>
      <c r="E42" s="32"/>
      <c r="F42" s="49"/>
      <c r="G42" s="52"/>
      <c r="H42" s="49"/>
      <c r="I42" s="52"/>
      <c r="J42" s="108">
        <f t="shared" si="4"/>
        <v>0</v>
      </c>
      <c r="K42" s="113"/>
      <c r="L42" s="71"/>
    </row>
    <row r="43" spans="1:12" ht="15" customHeight="1">
      <c r="A43" s="3"/>
      <c r="B43" s="3"/>
      <c r="C43" s="7"/>
      <c r="D43" s="71"/>
      <c r="E43" s="32"/>
      <c r="F43" s="49"/>
      <c r="G43" s="52"/>
      <c r="H43" s="49"/>
      <c r="I43" s="52"/>
      <c r="J43" s="108">
        <f t="shared" si="4"/>
        <v>0</v>
      </c>
      <c r="K43" s="113"/>
      <c r="L43" s="71"/>
    </row>
    <row r="44" spans="1:12" ht="15" customHeight="1">
      <c r="A44" s="3"/>
      <c r="B44" s="16" t="s">
        <v>30</v>
      </c>
      <c r="C44" s="2"/>
      <c r="D44" s="74"/>
      <c r="E44" s="32"/>
      <c r="F44" s="49"/>
      <c r="G44" s="52"/>
      <c r="H44" s="49"/>
      <c r="I44" s="52"/>
      <c r="J44" s="108">
        <f t="shared" si="4"/>
        <v>0</v>
      </c>
      <c r="K44" s="113"/>
      <c r="L44" s="71"/>
    </row>
    <row r="45" spans="1:12" ht="15" customHeight="1" thickBot="1">
      <c r="A45" s="4"/>
      <c r="B45" s="4"/>
      <c r="C45" s="4"/>
      <c r="D45" s="77"/>
      <c r="E45" s="34"/>
      <c r="F45" s="49"/>
      <c r="G45" s="54"/>
      <c r="H45" s="49"/>
      <c r="I45" s="54"/>
      <c r="J45" s="108">
        <f t="shared" si="4"/>
        <v>0</v>
      </c>
      <c r="K45" s="113"/>
      <c r="L45" s="71"/>
    </row>
    <row r="46" spans="1:12" ht="18" customHeight="1" thickBot="1">
      <c r="A46" s="85" t="s">
        <v>45</v>
      </c>
      <c r="B46" s="93"/>
      <c r="C46" s="86"/>
      <c r="D46" s="94"/>
      <c r="E46" s="114"/>
      <c r="F46" s="102">
        <f>SUM(F47:F61)</f>
        <v>0</v>
      </c>
      <c r="G46" s="102">
        <f>SUM(G47:G61)</f>
        <v>0</v>
      </c>
      <c r="H46" s="102">
        <f>SUM(H47:H61)</f>
        <v>0</v>
      </c>
      <c r="I46" s="102">
        <f>SUM(I47:I61)</f>
        <v>0</v>
      </c>
      <c r="J46" s="109">
        <f>SUM(J47:J61)</f>
        <v>0</v>
      </c>
      <c r="K46" s="113"/>
      <c r="L46" s="118"/>
    </row>
    <row r="47" spans="1:12" ht="15" customHeight="1">
      <c r="A47" s="21" t="s">
        <v>53</v>
      </c>
      <c r="B47" s="16"/>
      <c r="C47" s="16"/>
      <c r="D47" s="69"/>
      <c r="E47" s="35"/>
      <c r="F47" s="49"/>
      <c r="G47" s="50"/>
      <c r="H47" s="49"/>
      <c r="I47" s="50"/>
      <c r="J47" s="108">
        <f>SUM(F47:I47)</f>
        <v>0</v>
      </c>
      <c r="K47" s="113"/>
      <c r="L47" s="71"/>
    </row>
    <row r="48" spans="1:12" ht="15" customHeight="1">
      <c r="A48" s="22" t="s">
        <v>50</v>
      </c>
      <c r="B48" s="20"/>
      <c r="C48" s="20"/>
      <c r="D48" s="70"/>
      <c r="E48" s="32"/>
      <c r="F48" s="49"/>
      <c r="G48" s="52"/>
      <c r="H48" s="49"/>
      <c r="I48" s="52"/>
      <c r="J48" s="108">
        <f t="shared" ref="J48:J61" si="5">SUM(F48:I48)</f>
        <v>0</v>
      </c>
      <c r="K48" s="113"/>
      <c r="L48" s="71"/>
    </row>
    <row r="49" spans="1:12" ht="15" customHeight="1">
      <c r="A49" s="18"/>
      <c r="B49" s="20"/>
      <c r="C49" s="20"/>
      <c r="D49" s="70"/>
      <c r="E49" s="32"/>
      <c r="F49" s="49"/>
      <c r="G49" s="52"/>
      <c r="H49" s="49"/>
      <c r="I49" s="52"/>
      <c r="J49" s="108">
        <f t="shared" si="5"/>
        <v>0</v>
      </c>
      <c r="K49" s="113"/>
      <c r="L49" s="71"/>
    </row>
    <row r="50" spans="1:12" ht="15" customHeight="1">
      <c r="A50" s="18"/>
      <c r="B50" s="20"/>
      <c r="C50" s="20"/>
      <c r="D50" s="70"/>
      <c r="E50" s="32"/>
      <c r="F50" s="49"/>
      <c r="G50" s="52"/>
      <c r="H50" s="49"/>
      <c r="I50" s="52"/>
      <c r="J50" s="108">
        <f t="shared" si="5"/>
        <v>0</v>
      </c>
      <c r="K50" s="113"/>
      <c r="L50" s="71"/>
    </row>
    <row r="51" spans="1:12" ht="15" customHeight="1">
      <c r="A51" s="16" t="s">
        <v>54</v>
      </c>
      <c r="B51" s="20"/>
      <c r="C51" s="20"/>
      <c r="D51" s="70"/>
      <c r="E51" s="32"/>
      <c r="F51" s="49"/>
      <c r="G51" s="52"/>
      <c r="H51" s="49"/>
      <c r="I51" s="52"/>
      <c r="J51" s="108">
        <f t="shared" si="5"/>
        <v>0</v>
      </c>
      <c r="K51" s="113"/>
      <c r="L51" s="71"/>
    </row>
    <row r="52" spans="1:12" ht="15" customHeight="1">
      <c r="A52" s="22" t="s">
        <v>51</v>
      </c>
      <c r="B52" s="20"/>
      <c r="C52" s="20"/>
      <c r="D52" s="70"/>
      <c r="E52" s="32"/>
      <c r="F52" s="49"/>
      <c r="G52" s="52"/>
      <c r="H52" s="49"/>
      <c r="I52" s="52"/>
      <c r="J52" s="108">
        <f t="shared" si="5"/>
        <v>0</v>
      </c>
      <c r="K52" s="113"/>
      <c r="L52" s="71"/>
    </row>
    <row r="53" spans="1:12" ht="15" customHeight="1">
      <c r="A53" s="23"/>
      <c r="B53" s="20"/>
      <c r="C53" s="20"/>
      <c r="D53" s="70"/>
      <c r="E53" s="32"/>
      <c r="F53" s="49"/>
      <c r="G53" s="52"/>
      <c r="H53" s="49"/>
      <c r="I53" s="52"/>
      <c r="J53" s="108">
        <f t="shared" si="5"/>
        <v>0</v>
      </c>
      <c r="K53" s="113"/>
      <c r="L53" s="71"/>
    </row>
    <row r="54" spans="1:12" ht="15" customHeight="1">
      <c r="A54" s="18"/>
      <c r="B54" s="20"/>
      <c r="C54" s="20"/>
      <c r="D54" s="70"/>
      <c r="E54" s="32"/>
      <c r="F54" s="49"/>
      <c r="G54" s="52"/>
      <c r="H54" s="49"/>
      <c r="I54" s="52"/>
      <c r="J54" s="108">
        <f t="shared" si="5"/>
        <v>0</v>
      </c>
      <c r="K54" s="113"/>
      <c r="L54" s="71"/>
    </row>
    <row r="55" spans="1:12" ht="15" customHeight="1">
      <c r="A55" s="16" t="s">
        <v>55</v>
      </c>
      <c r="B55" s="20"/>
      <c r="C55" s="20"/>
      <c r="D55" s="70"/>
      <c r="E55" s="32"/>
      <c r="F55" s="49"/>
      <c r="G55" s="52"/>
      <c r="H55" s="49"/>
      <c r="I55" s="52"/>
      <c r="J55" s="108">
        <f t="shared" si="5"/>
        <v>0</v>
      </c>
      <c r="K55" s="113"/>
      <c r="L55" s="71"/>
    </row>
    <row r="56" spans="1:12" ht="15" customHeight="1">
      <c r="A56" s="18"/>
      <c r="B56" s="20"/>
      <c r="C56" s="20"/>
      <c r="D56" s="70"/>
      <c r="E56" s="32"/>
      <c r="F56" s="49"/>
      <c r="G56" s="52"/>
      <c r="H56" s="49"/>
      <c r="I56" s="52"/>
      <c r="J56" s="108">
        <f t="shared" si="5"/>
        <v>0</v>
      </c>
      <c r="K56" s="113"/>
      <c r="L56" s="71"/>
    </row>
    <row r="57" spans="1:12" ht="15" customHeight="1">
      <c r="A57" s="18"/>
      <c r="B57" s="20"/>
      <c r="C57" s="20"/>
      <c r="D57" s="70"/>
      <c r="E57" s="32"/>
      <c r="F57" s="49"/>
      <c r="G57" s="52"/>
      <c r="H57" s="49"/>
      <c r="I57" s="52"/>
      <c r="J57" s="108">
        <f t="shared" si="5"/>
        <v>0</v>
      </c>
      <c r="K57" s="113"/>
      <c r="L57" s="71"/>
    </row>
    <row r="58" spans="1:12" ht="15" customHeight="1">
      <c r="A58" s="16" t="s">
        <v>14</v>
      </c>
      <c r="B58" s="16"/>
      <c r="C58" s="16"/>
      <c r="D58" s="69"/>
      <c r="E58" s="32"/>
      <c r="F58" s="49"/>
      <c r="G58" s="52"/>
      <c r="H58" s="49"/>
      <c r="I58" s="52"/>
      <c r="J58" s="108">
        <f t="shared" si="5"/>
        <v>0</v>
      </c>
      <c r="K58" s="113"/>
      <c r="L58" s="71"/>
    </row>
    <row r="59" spans="1:12" ht="15" customHeight="1">
      <c r="A59" s="18"/>
      <c r="B59" s="18"/>
      <c r="C59" s="18"/>
      <c r="D59" s="73"/>
      <c r="E59" s="34"/>
      <c r="F59" s="49"/>
      <c r="G59" s="52"/>
      <c r="H59" s="49"/>
      <c r="I59" s="52"/>
      <c r="J59" s="108">
        <f t="shared" si="5"/>
        <v>0</v>
      </c>
      <c r="K59" s="113"/>
      <c r="L59" s="71"/>
    </row>
    <row r="60" spans="1:12" ht="15" customHeight="1">
      <c r="A60" s="16" t="s">
        <v>15</v>
      </c>
      <c r="B60" s="16"/>
      <c r="C60" s="16"/>
      <c r="D60" s="69"/>
      <c r="E60" s="32"/>
      <c r="F60" s="49"/>
      <c r="G60" s="52"/>
      <c r="H60" s="49"/>
      <c r="I60" s="52"/>
      <c r="J60" s="108">
        <f t="shared" si="5"/>
        <v>0</v>
      </c>
      <c r="K60" s="113"/>
      <c r="L60" s="71"/>
    </row>
    <row r="61" spans="1:12" ht="15" customHeight="1" thickBot="1">
      <c r="A61" s="2"/>
      <c r="B61" s="2"/>
      <c r="C61" s="2"/>
      <c r="D61" s="74"/>
      <c r="E61" s="32"/>
      <c r="F61" s="49"/>
      <c r="G61" s="52"/>
      <c r="H61" s="49"/>
      <c r="I61" s="52"/>
      <c r="J61" s="108">
        <f t="shared" si="5"/>
        <v>0</v>
      </c>
      <c r="K61" s="113"/>
      <c r="L61" s="71"/>
    </row>
    <row r="62" spans="1:12" ht="17.25" customHeight="1" thickBot="1">
      <c r="A62" s="85" t="s">
        <v>46</v>
      </c>
      <c r="B62" s="86"/>
      <c r="C62" s="86"/>
      <c r="D62" s="94"/>
      <c r="E62" s="114"/>
      <c r="F62" s="102">
        <f>SUM(F63:F68)</f>
        <v>0</v>
      </c>
      <c r="G62" s="102">
        <f>SUM(G63:G68)</f>
        <v>0</v>
      </c>
      <c r="H62" s="102">
        <f>SUM(H63:H68)</f>
        <v>0</v>
      </c>
      <c r="I62" s="102">
        <f>SUM(I63:I68)</f>
        <v>0</v>
      </c>
      <c r="J62" s="109">
        <f>SUM(J63:J68)</f>
        <v>0</v>
      </c>
      <c r="K62" s="113"/>
      <c r="L62" s="118"/>
    </row>
    <row r="63" spans="1:12" ht="15" customHeight="1">
      <c r="A63" s="16" t="s">
        <v>41</v>
      </c>
      <c r="B63" s="15"/>
      <c r="C63" s="2"/>
      <c r="D63" s="74"/>
      <c r="E63" s="35"/>
      <c r="F63" s="49"/>
      <c r="G63" s="50"/>
      <c r="H63" s="49"/>
      <c r="I63" s="50"/>
      <c r="J63" s="108">
        <f>SUM(F63:I63)</f>
        <v>0</v>
      </c>
      <c r="K63" s="113"/>
      <c r="L63" s="71"/>
    </row>
    <row r="64" spans="1:12" ht="15" customHeight="1">
      <c r="A64" s="16" t="s">
        <v>42</v>
      </c>
      <c r="B64" s="15"/>
      <c r="C64" s="2"/>
      <c r="D64" s="74"/>
      <c r="E64" s="32"/>
      <c r="F64" s="49"/>
      <c r="G64" s="52"/>
      <c r="H64" s="49"/>
      <c r="I64" s="52"/>
      <c r="J64" s="108">
        <f t="shared" ref="J64:J68" si="6">SUM(F64:I64)</f>
        <v>0</v>
      </c>
      <c r="K64" s="113"/>
      <c r="L64" s="71"/>
    </row>
    <row r="65" spans="1:15" ht="15" customHeight="1">
      <c r="A65" s="16" t="s">
        <v>47</v>
      </c>
      <c r="B65" s="15"/>
      <c r="C65" s="2"/>
      <c r="D65" s="74"/>
      <c r="E65" s="32"/>
      <c r="F65" s="49"/>
      <c r="G65" s="52"/>
      <c r="H65" s="49"/>
      <c r="I65" s="52"/>
      <c r="J65" s="108">
        <f t="shared" si="6"/>
        <v>0</v>
      </c>
      <c r="K65" s="113"/>
      <c r="L65" s="71"/>
    </row>
    <row r="66" spans="1:15" ht="15" customHeight="1">
      <c r="A66" s="2"/>
      <c r="B66" s="2"/>
      <c r="C66" s="2"/>
      <c r="D66" s="74"/>
      <c r="E66" s="32"/>
      <c r="F66" s="49"/>
      <c r="G66" s="52"/>
      <c r="H66" s="49"/>
      <c r="I66" s="52"/>
      <c r="J66" s="108">
        <f t="shared" si="6"/>
        <v>0</v>
      </c>
      <c r="K66" s="113"/>
      <c r="L66" s="71"/>
    </row>
    <row r="67" spans="1:15" ht="15" customHeight="1">
      <c r="A67" s="2"/>
      <c r="B67" s="2"/>
      <c r="C67" s="2"/>
      <c r="D67" s="74"/>
      <c r="E67" s="32"/>
      <c r="F67" s="49"/>
      <c r="G67" s="52"/>
      <c r="H67" s="49"/>
      <c r="I67" s="52"/>
      <c r="J67" s="108">
        <f t="shared" si="6"/>
        <v>0</v>
      </c>
      <c r="K67" s="113"/>
      <c r="L67" s="71"/>
    </row>
    <row r="68" spans="1:15" ht="15" customHeight="1" thickBot="1">
      <c r="A68" s="4"/>
      <c r="B68" s="4"/>
      <c r="C68" s="4"/>
      <c r="D68" s="77"/>
      <c r="E68" s="34"/>
      <c r="F68" s="49"/>
      <c r="G68" s="54"/>
      <c r="H68" s="49"/>
      <c r="I68" s="54"/>
      <c r="J68" s="108">
        <f t="shared" si="6"/>
        <v>0</v>
      </c>
      <c r="K68" s="113"/>
      <c r="L68" s="71"/>
    </row>
    <row r="69" spans="1:15" ht="18" customHeight="1" thickBot="1">
      <c r="A69" s="85" t="s">
        <v>43</v>
      </c>
      <c r="B69" s="86"/>
      <c r="C69" s="86"/>
      <c r="D69" s="94"/>
      <c r="E69" s="114"/>
      <c r="F69" s="102">
        <f>SUM(F70:F73)</f>
        <v>0</v>
      </c>
      <c r="G69" s="102">
        <f>SUM(G70:G73)</f>
        <v>0</v>
      </c>
      <c r="H69" s="102">
        <f>SUM(H70:H73)</f>
        <v>0</v>
      </c>
      <c r="I69" s="102">
        <f>SUM(I70:I73)</f>
        <v>0</v>
      </c>
      <c r="J69" s="109">
        <f>SUM(J70:J73)</f>
        <v>0</v>
      </c>
      <c r="K69" s="113"/>
      <c r="L69" s="118"/>
    </row>
    <row r="70" spans="1:15" ht="15" customHeight="1">
      <c r="A70" s="15" t="s">
        <v>18</v>
      </c>
      <c r="B70" s="16"/>
      <c r="C70" s="16"/>
      <c r="D70" s="69"/>
      <c r="E70" s="35"/>
      <c r="F70" s="49"/>
      <c r="G70" s="50"/>
      <c r="H70" s="49"/>
      <c r="I70" s="50"/>
      <c r="J70" s="108">
        <f>SUM(F70:I70)</f>
        <v>0</v>
      </c>
      <c r="K70" s="113"/>
      <c r="L70" s="122"/>
      <c r="M70"/>
    </row>
    <row r="71" spans="1:15" ht="15" customHeight="1">
      <c r="A71" s="15"/>
      <c r="B71" s="16"/>
      <c r="C71" s="16"/>
      <c r="D71" s="69"/>
      <c r="E71" s="32"/>
      <c r="F71" s="49"/>
      <c r="G71" s="52"/>
      <c r="H71" s="49"/>
      <c r="I71" s="52"/>
      <c r="J71" s="108">
        <f t="shared" ref="J71:J73" si="7">SUM(F71:I71)</f>
        <v>0</v>
      </c>
      <c r="K71" s="113"/>
      <c r="L71" s="71"/>
      <c r="M71"/>
    </row>
    <row r="72" spans="1:15" ht="15" customHeight="1">
      <c r="A72" s="15"/>
      <c r="B72" s="16"/>
      <c r="C72" s="16"/>
      <c r="D72" s="69"/>
      <c r="E72" s="32"/>
      <c r="F72" s="49"/>
      <c r="G72" s="52"/>
      <c r="H72" s="49"/>
      <c r="I72" s="52"/>
      <c r="J72" s="108">
        <f t="shared" si="7"/>
        <v>0</v>
      </c>
      <c r="K72" s="113"/>
      <c r="L72" s="71"/>
      <c r="M72"/>
    </row>
    <row r="73" spans="1:15" ht="15" customHeight="1" thickBot="1">
      <c r="A73" s="25"/>
      <c r="B73" s="24"/>
      <c r="C73" s="24"/>
      <c r="D73" s="78"/>
      <c r="E73" s="37"/>
      <c r="F73" s="49"/>
      <c r="G73" s="54"/>
      <c r="H73" s="49"/>
      <c r="I73" s="54"/>
      <c r="J73" s="108">
        <f t="shared" si="7"/>
        <v>0</v>
      </c>
      <c r="K73" s="112"/>
      <c r="L73" s="123"/>
      <c r="M73"/>
    </row>
    <row r="74" spans="1:15" ht="15" customHeight="1" thickBot="1">
      <c r="A74" s="115" t="s">
        <v>16</v>
      </c>
      <c r="B74" s="116"/>
      <c r="C74" s="116"/>
      <c r="D74" s="117"/>
      <c r="E74" s="114"/>
      <c r="F74" s="102">
        <f>SUM(F75:F89)</f>
        <v>0</v>
      </c>
      <c r="G74" s="102">
        <f>SUM(G75:G89)</f>
        <v>0</v>
      </c>
      <c r="H74" s="102">
        <f>SUM(H75:H89)</f>
        <v>0</v>
      </c>
      <c r="I74" s="102">
        <f>SUM(I75:I89)</f>
        <v>0</v>
      </c>
      <c r="J74" s="109">
        <f>SUM(J75:J89)</f>
        <v>0</v>
      </c>
      <c r="K74" s="113"/>
      <c r="L74" s="121"/>
      <c r="M74" s="9"/>
      <c r="N74" s="3"/>
      <c r="O74" s="3"/>
    </row>
    <row r="75" spans="1:15" ht="15" customHeight="1">
      <c r="A75" s="15" t="s">
        <v>17</v>
      </c>
      <c r="B75" s="16"/>
      <c r="C75" s="16"/>
      <c r="D75" s="69"/>
      <c r="E75" s="35"/>
      <c r="F75" s="49"/>
      <c r="G75" s="50"/>
      <c r="H75" s="49"/>
      <c r="I75" s="50"/>
      <c r="J75" s="108">
        <f>SUM(F75:I75)</f>
        <v>0</v>
      </c>
      <c r="K75" s="113"/>
      <c r="L75" s="71"/>
      <c r="N75" s="3"/>
      <c r="O75" s="3"/>
    </row>
    <row r="76" spans="1:15" ht="15" customHeight="1">
      <c r="A76" s="15" t="s">
        <v>19</v>
      </c>
      <c r="B76" s="16"/>
      <c r="C76" s="16"/>
      <c r="D76" s="69"/>
      <c r="E76" s="32"/>
      <c r="F76" s="49"/>
      <c r="G76" s="52"/>
      <c r="H76" s="49"/>
      <c r="I76" s="52"/>
      <c r="J76" s="108">
        <f t="shared" ref="J76:J89" si="8">SUM(F76:I76)</f>
        <v>0</v>
      </c>
      <c r="K76" s="113"/>
      <c r="L76" s="71"/>
      <c r="N76" s="3"/>
      <c r="O76" s="3"/>
    </row>
    <row r="77" spans="1:15" ht="15" customHeight="1">
      <c r="A77" s="15" t="s">
        <v>20</v>
      </c>
      <c r="B77" s="16"/>
      <c r="C77" s="16" t="s">
        <v>38</v>
      </c>
      <c r="D77" s="69"/>
      <c r="E77" s="32"/>
      <c r="F77" s="49"/>
      <c r="G77" s="52"/>
      <c r="H77" s="49"/>
      <c r="I77" s="52"/>
      <c r="J77" s="108">
        <f t="shared" si="8"/>
        <v>0</v>
      </c>
      <c r="K77" s="113"/>
      <c r="L77" s="71"/>
      <c r="N77" s="3"/>
      <c r="O77" s="3"/>
    </row>
    <row r="78" spans="1:15" ht="15" customHeight="1">
      <c r="A78" s="26"/>
      <c r="B78" s="17"/>
      <c r="C78" s="16" t="s">
        <v>35</v>
      </c>
      <c r="D78" s="69"/>
      <c r="E78" s="32"/>
      <c r="F78" s="49"/>
      <c r="G78" s="52"/>
      <c r="H78" s="49"/>
      <c r="I78" s="52"/>
      <c r="J78" s="108">
        <f t="shared" si="8"/>
        <v>0</v>
      </c>
      <c r="K78" s="113"/>
      <c r="L78" s="71"/>
      <c r="N78" s="3"/>
      <c r="O78" s="3"/>
    </row>
    <row r="79" spans="1:15" ht="15" customHeight="1">
      <c r="A79" s="15" t="s">
        <v>21</v>
      </c>
      <c r="B79" s="16"/>
      <c r="C79" s="16"/>
      <c r="D79" s="69"/>
      <c r="E79" s="32"/>
      <c r="F79" s="49"/>
      <c r="G79" s="52"/>
      <c r="H79" s="49"/>
      <c r="I79" s="52"/>
      <c r="J79" s="108">
        <f t="shared" si="8"/>
        <v>0</v>
      </c>
      <c r="K79" s="113"/>
      <c r="L79" s="71"/>
      <c r="N79" s="3"/>
      <c r="O79" s="3"/>
    </row>
    <row r="80" spans="1:15" ht="15" customHeight="1">
      <c r="A80" s="15" t="s">
        <v>36</v>
      </c>
      <c r="B80" s="16"/>
      <c r="C80" s="16"/>
      <c r="D80" s="69"/>
      <c r="E80" s="32"/>
      <c r="F80" s="49"/>
      <c r="G80" s="52"/>
      <c r="H80" s="49"/>
      <c r="I80" s="52"/>
      <c r="J80" s="108">
        <f t="shared" si="8"/>
        <v>0</v>
      </c>
      <c r="K80" s="113"/>
      <c r="L80" s="71"/>
      <c r="N80" s="3"/>
      <c r="O80" s="3"/>
    </row>
    <row r="81" spans="1:15" ht="15" customHeight="1">
      <c r="A81" s="15" t="s">
        <v>22</v>
      </c>
      <c r="B81" s="16"/>
      <c r="C81" s="16"/>
      <c r="D81" s="69"/>
      <c r="E81" s="32"/>
      <c r="F81" s="49"/>
      <c r="G81" s="52"/>
      <c r="H81" s="49"/>
      <c r="I81" s="52"/>
      <c r="J81" s="108">
        <f t="shared" si="8"/>
        <v>0</v>
      </c>
      <c r="K81" s="113"/>
      <c r="L81" s="71"/>
      <c r="N81" s="3"/>
      <c r="O81" s="3"/>
    </row>
    <row r="82" spans="1:15" ht="15" customHeight="1">
      <c r="A82" s="27" t="s">
        <v>26</v>
      </c>
      <c r="B82" s="20"/>
      <c r="C82" s="20"/>
      <c r="D82" s="70"/>
      <c r="E82" s="32"/>
      <c r="F82" s="49"/>
      <c r="G82" s="52"/>
      <c r="H82" s="49"/>
      <c r="I82" s="52"/>
      <c r="J82" s="108">
        <f t="shared" si="8"/>
        <v>0</v>
      </c>
      <c r="K82" s="113"/>
      <c r="L82" s="71"/>
    </row>
    <row r="83" spans="1:15" ht="15" customHeight="1">
      <c r="A83" s="28"/>
      <c r="B83" s="18"/>
      <c r="C83" s="20"/>
      <c r="D83" s="70"/>
      <c r="E83" s="32"/>
      <c r="F83" s="49"/>
      <c r="G83" s="52"/>
      <c r="H83" s="49"/>
      <c r="I83" s="52"/>
      <c r="J83" s="108">
        <f t="shared" si="8"/>
        <v>0</v>
      </c>
      <c r="K83" s="113"/>
      <c r="L83" s="71"/>
    </row>
    <row r="84" spans="1:15" ht="15" customHeight="1">
      <c r="A84" s="28"/>
      <c r="B84" s="18"/>
      <c r="C84" s="20"/>
      <c r="D84" s="70"/>
      <c r="E84" s="32"/>
      <c r="F84" s="49"/>
      <c r="G84" s="52"/>
      <c r="H84" s="49"/>
      <c r="I84" s="52"/>
      <c r="J84" s="108">
        <f t="shared" si="8"/>
        <v>0</v>
      </c>
      <c r="K84" s="113"/>
      <c r="L84" s="71"/>
    </row>
    <row r="85" spans="1:15" ht="15" customHeight="1">
      <c r="A85" s="28"/>
      <c r="B85" s="18"/>
      <c r="C85" s="20"/>
      <c r="D85" s="70"/>
      <c r="E85" s="32"/>
      <c r="F85" s="49"/>
      <c r="G85" s="52"/>
      <c r="H85" s="49"/>
      <c r="I85" s="52"/>
      <c r="J85" s="108">
        <f t="shared" si="8"/>
        <v>0</v>
      </c>
      <c r="K85" s="113"/>
      <c r="L85" s="71"/>
    </row>
    <row r="86" spans="1:15" ht="15" customHeight="1">
      <c r="A86" s="28"/>
      <c r="B86" s="18"/>
      <c r="C86" s="20"/>
      <c r="D86" s="70"/>
      <c r="E86" s="32"/>
      <c r="F86" s="49"/>
      <c r="G86" s="52"/>
      <c r="H86" s="49"/>
      <c r="I86" s="52"/>
      <c r="J86" s="108">
        <f t="shared" si="8"/>
        <v>0</v>
      </c>
      <c r="K86" s="113"/>
      <c r="L86" s="71"/>
    </row>
    <row r="87" spans="1:15" ht="15" customHeight="1">
      <c r="A87" s="28"/>
      <c r="B87" s="18"/>
      <c r="C87" s="20"/>
      <c r="D87" s="70"/>
      <c r="E87" s="32"/>
      <c r="F87" s="49"/>
      <c r="G87" s="52"/>
      <c r="H87" s="49"/>
      <c r="I87" s="52"/>
      <c r="J87" s="108">
        <f t="shared" si="8"/>
        <v>0</v>
      </c>
      <c r="K87" s="113"/>
      <c r="L87" s="71"/>
    </row>
    <row r="88" spans="1:15" ht="15" customHeight="1">
      <c r="A88" s="26"/>
      <c r="B88" s="17"/>
      <c r="C88" s="20"/>
      <c r="D88" s="70"/>
      <c r="E88" s="32"/>
      <c r="F88" s="49"/>
      <c r="G88" s="52"/>
      <c r="H88" s="49"/>
      <c r="I88" s="52"/>
      <c r="J88" s="108">
        <f t="shared" si="8"/>
        <v>0</v>
      </c>
      <c r="K88" s="113"/>
      <c r="L88" s="71"/>
    </row>
    <row r="89" spans="1:15" ht="15" customHeight="1" thickBot="1">
      <c r="A89" s="25"/>
      <c r="B89" s="24"/>
      <c r="C89" s="24"/>
      <c r="D89" s="78"/>
      <c r="E89" s="37"/>
      <c r="F89" s="49"/>
      <c r="G89" s="54"/>
      <c r="H89" s="49"/>
      <c r="I89" s="54"/>
      <c r="J89" s="108">
        <f t="shared" si="8"/>
        <v>0</v>
      </c>
      <c r="K89" s="112"/>
      <c r="L89" s="124"/>
    </row>
    <row r="90" spans="1:15" ht="15" customHeight="1" thickBot="1">
      <c r="A90" s="115" t="s">
        <v>40</v>
      </c>
      <c r="B90" s="116"/>
      <c r="C90" s="116"/>
      <c r="D90" s="117"/>
      <c r="E90" s="114" t="s">
        <v>27</v>
      </c>
      <c r="F90" s="102">
        <f>SUM(F91:F97)</f>
        <v>0</v>
      </c>
      <c r="G90" s="102">
        <f>SUM(G91:G97)</f>
        <v>0</v>
      </c>
      <c r="H90" s="102">
        <f>SUM(H91:H97)</f>
        <v>0</v>
      </c>
      <c r="I90" s="102">
        <f>SUM(I91:I97)</f>
        <v>0</v>
      </c>
      <c r="J90" s="109">
        <f>SUM(J91:J97)</f>
        <v>0</v>
      </c>
      <c r="K90" s="113"/>
      <c r="L90" s="121"/>
    </row>
    <row r="91" spans="1:15" ht="15" customHeight="1">
      <c r="A91" s="15" t="s">
        <v>31</v>
      </c>
      <c r="B91" s="16"/>
      <c r="C91" s="16"/>
      <c r="D91" s="69"/>
      <c r="E91" s="36"/>
      <c r="F91" s="49"/>
      <c r="G91" s="52"/>
      <c r="H91" s="49"/>
      <c r="I91" s="53"/>
      <c r="J91" s="108">
        <f>SUM(F91:I91)</f>
        <v>0</v>
      </c>
      <c r="K91" s="113"/>
      <c r="L91" s="71"/>
    </row>
    <row r="92" spans="1:15" ht="15" customHeight="1">
      <c r="A92" s="27" t="s">
        <v>39</v>
      </c>
      <c r="B92" s="16"/>
      <c r="C92" s="16"/>
      <c r="D92" s="69"/>
      <c r="E92" s="32"/>
      <c r="F92" s="49"/>
      <c r="G92" s="52"/>
      <c r="H92" s="49"/>
      <c r="I92" s="53"/>
      <c r="J92" s="108">
        <f t="shared" ref="J92:J97" si="9">SUM(F92:I92)</f>
        <v>0</v>
      </c>
      <c r="K92" s="113"/>
      <c r="L92" s="71"/>
    </row>
    <row r="93" spans="1:15" ht="15" customHeight="1">
      <c r="A93" s="26"/>
      <c r="B93" s="20" t="s">
        <v>13</v>
      </c>
      <c r="C93" s="20"/>
      <c r="D93" s="70"/>
      <c r="E93" s="32"/>
      <c r="F93" s="49"/>
      <c r="G93" s="52"/>
      <c r="H93" s="49"/>
      <c r="I93" s="53"/>
      <c r="J93" s="108">
        <f t="shared" si="9"/>
        <v>0</v>
      </c>
      <c r="K93" s="113"/>
      <c r="L93" s="71"/>
    </row>
    <row r="94" spans="1:15" ht="15" customHeight="1">
      <c r="A94" s="26"/>
      <c r="B94" s="20" t="s">
        <v>34</v>
      </c>
      <c r="C94" s="16"/>
      <c r="D94" s="69"/>
      <c r="E94" s="32"/>
      <c r="F94" s="49"/>
      <c r="G94" s="52"/>
      <c r="H94" s="49"/>
      <c r="I94" s="53"/>
      <c r="J94" s="108">
        <f t="shared" si="9"/>
        <v>0</v>
      </c>
      <c r="K94" s="113"/>
      <c r="L94" s="71"/>
    </row>
    <row r="95" spans="1:15" ht="15" customHeight="1">
      <c r="A95" s="26"/>
      <c r="B95" s="17"/>
      <c r="C95" s="16"/>
      <c r="D95" s="69"/>
      <c r="E95" s="32"/>
      <c r="F95" s="49"/>
      <c r="G95" s="52"/>
      <c r="H95" s="49"/>
      <c r="I95" s="53"/>
      <c r="J95" s="108">
        <f t="shared" si="9"/>
        <v>0</v>
      </c>
      <c r="K95" s="113"/>
      <c r="L95" s="71"/>
    </row>
    <row r="96" spans="1:15" ht="15" customHeight="1">
      <c r="A96" s="28"/>
      <c r="B96" s="18"/>
      <c r="C96" s="16"/>
      <c r="D96" s="69"/>
      <c r="E96" s="32"/>
      <c r="F96" s="49"/>
      <c r="G96" s="52"/>
      <c r="H96" s="49"/>
      <c r="I96" s="53"/>
      <c r="J96" s="108">
        <f t="shared" si="9"/>
        <v>0</v>
      </c>
      <c r="K96" s="113"/>
      <c r="L96" s="71"/>
    </row>
    <row r="97" spans="1:18" ht="15" customHeight="1" thickBot="1">
      <c r="A97" s="25"/>
      <c r="B97" s="24"/>
      <c r="C97" s="24"/>
      <c r="D97" s="78"/>
      <c r="E97" s="37"/>
      <c r="F97" s="49"/>
      <c r="G97" s="52"/>
      <c r="H97" s="49"/>
      <c r="I97" s="53"/>
      <c r="J97" s="108">
        <f t="shared" si="9"/>
        <v>0</v>
      </c>
      <c r="K97" s="112"/>
      <c r="L97" s="124"/>
    </row>
    <row r="98" spans="1:18" ht="15" customHeight="1" thickBot="1">
      <c r="A98" s="115" t="s">
        <v>60</v>
      </c>
      <c r="B98" s="116"/>
      <c r="C98" s="116"/>
      <c r="D98" s="117"/>
      <c r="E98" s="114"/>
      <c r="F98" s="102">
        <f>SUM(F99:F101)</f>
        <v>0</v>
      </c>
      <c r="G98" s="102">
        <f t="shared" ref="G98:I98" si="10">SUM(G99:G101)</f>
        <v>0</v>
      </c>
      <c r="H98" s="102">
        <f t="shared" si="10"/>
        <v>0</v>
      </c>
      <c r="I98" s="102">
        <f t="shared" si="10"/>
        <v>0</v>
      </c>
      <c r="J98" s="109">
        <f>SUM(J99:J101)</f>
        <v>0</v>
      </c>
      <c r="K98" s="113"/>
      <c r="L98" s="121"/>
    </row>
    <row r="99" spans="1:18" ht="15" customHeight="1">
      <c r="A99" s="16" t="s">
        <v>61</v>
      </c>
      <c r="C99" s="16"/>
      <c r="D99" s="69"/>
      <c r="E99" s="35"/>
      <c r="F99" s="49"/>
      <c r="G99" s="52"/>
      <c r="H99" s="49"/>
      <c r="I99" s="53"/>
      <c r="J99" s="108">
        <f>SUM(F99:I99)</f>
        <v>0</v>
      </c>
      <c r="K99" s="113"/>
      <c r="L99" s="71"/>
    </row>
    <row r="100" spans="1:18" ht="15" customHeight="1">
      <c r="A100" s="15"/>
      <c r="B100" s="22"/>
      <c r="C100" s="16"/>
      <c r="D100" s="69"/>
      <c r="E100" s="32"/>
      <c r="F100" s="49"/>
      <c r="G100" s="52"/>
      <c r="H100" s="49"/>
      <c r="I100" s="53"/>
      <c r="J100" s="108">
        <f t="shared" ref="J100:J101" si="11">SUM(F100:I100)</f>
        <v>0</v>
      </c>
      <c r="K100" s="113"/>
      <c r="L100" s="71"/>
    </row>
    <row r="101" spans="1:18" ht="15" customHeight="1" thickBot="1">
      <c r="A101" s="25"/>
      <c r="B101" s="24"/>
      <c r="C101" s="24"/>
      <c r="D101" s="79"/>
      <c r="E101" s="80"/>
      <c r="F101" s="81"/>
      <c r="G101" s="54"/>
      <c r="H101" s="81"/>
      <c r="I101" s="55"/>
      <c r="J101" s="111">
        <f t="shared" si="11"/>
        <v>0</v>
      </c>
      <c r="K101" s="39"/>
      <c r="L101" s="124"/>
    </row>
    <row r="102" spans="1:18" ht="15" customHeight="1" thickBot="1">
      <c r="A102" s="125" t="s">
        <v>78</v>
      </c>
      <c r="B102" s="126"/>
      <c r="C102" s="126"/>
      <c r="D102" s="127"/>
      <c r="E102" s="128"/>
      <c r="F102" s="129">
        <f>SUM(F103:F103)</f>
        <v>0</v>
      </c>
      <c r="G102" s="129">
        <f>SUM(G103:G103)</f>
        <v>0</v>
      </c>
      <c r="H102" s="129">
        <f>SUM(H103:H103)</f>
        <v>0</v>
      </c>
      <c r="I102" s="129">
        <f>SUM(I103:I103)</f>
        <v>0</v>
      </c>
      <c r="J102" s="130">
        <f>SUM(J103:J103)</f>
        <v>0</v>
      </c>
      <c r="K102" s="113"/>
      <c r="L102" s="131"/>
      <c r="M102"/>
      <c r="N102"/>
      <c r="O102"/>
      <c r="P102"/>
      <c r="Q102"/>
      <c r="R102"/>
    </row>
    <row r="103" spans="1:18" ht="15" customHeight="1" thickBot="1">
      <c r="A103" s="132" t="s">
        <v>79</v>
      </c>
      <c r="B103" s="133"/>
      <c r="C103" s="134"/>
      <c r="D103" s="135"/>
      <c r="E103" s="136"/>
      <c r="F103" s="137"/>
      <c r="G103" s="138"/>
      <c r="H103" s="137"/>
      <c r="I103" s="139"/>
      <c r="J103" s="110">
        <f>SUM(F103:I103)</f>
        <v>0</v>
      </c>
      <c r="K103" s="140"/>
      <c r="L103" s="141"/>
      <c r="M103"/>
      <c r="N103"/>
      <c r="O103"/>
      <c r="P103"/>
      <c r="Q103"/>
      <c r="R103"/>
    </row>
    <row r="104" spans="1:18" ht="18" customHeight="1">
      <c r="A104" s="17"/>
      <c r="B104" s="17"/>
      <c r="C104" s="17"/>
      <c r="D104" s="17"/>
      <c r="E104" s="3"/>
      <c r="F104" s="56"/>
      <c r="G104" s="56"/>
      <c r="H104" s="56"/>
      <c r="I104" s="56"/>
      <c r="J104" s="57"/>
    </row>
    <row r="105" spans="1:18" ht="18" customHeight="1">
      <c r="A105" s="17"/>
      <c r="B105" s="17"/>
      <c r="C105" s="17"/>
      <c r="D105" s="17"/>
      <c r="E105" s="3"/>
      <c r="F105" s="56"/>
      <c r="G105" s="56"/>
      <c r="H105" s="56"/>
      <c r="I105" s="56"/>
      <c r="J105" s="57"/>
    </row>
    <row r="106" spans="1:18" ht="18" customHeight="1">
      <c r="A106" s="17"/>
      <c r="B106" s="17"/>
      <c r="C106" s="17"/>
      <c r="D106" s="17"/>
      <c r="E106" s="3"/>
      <c r="F106" s="56"/>
      <c r="G106" s="56"/>
      <c r="H106" s="56"/>
      <c r="I106" s="56"/>
      <c r="J106" s="57"/>
    </row>
    <row r="107" spans="1:18" ht="18" customHeight="1">
      <c r="A107" s="17"/>
      <c r="B107" s="17"/>
      <c r="C107" s="17"/>
      <c r="D107" s="17"/>
      <c r="E107" s="3"/>
      <c r="F107" s="56"/>
      <c r="G107" s="56"/>
      <c r="H107" s="56"/>
      <c r="I107" s="56"/>
      <c r="J107" s="57"/>
    </row>
    <row r="108" spans="1:18" ht="18" customHeight="1">
      <c r="A108" s="17"/>
      <c r="B108" s="17"/>
      <c r="C108" s="17"/>
      <c r="D108" s="17"/>
      <c r="E108" s="3"/>
      <c r="F108" s="56"/>
      <c r="G108" s="56"/>
      <c r="H108" s="56"/>
      <c r="I108" s="56"/>
      <c r="J108" s="57"/>
    </row>
    <row r="109" spans="1:18" ht="18" customHeight="1">
      <c r="A109" s="17"/>
      <c r="B109" s="17"/>
      <c r="C109" s="17"/>
      <c r="D109" s="17"/>
      <c r="E109" s="3"/>
      <c r="F109" s="56"/>
      <c r="G109" s="56"/>
      <c r="H109" s="56"/>
      <c r="I109" s="56"/>
      <c r="J109" s="57"/>
    </row>
    <row r="110" spans="1:18" ht="18" customHeight="1">
      <c r="E110" s="3"/>
      <c r="F110" s="56"/>
      <c r="G110" s="56"/>
      <c r="H110" s="56"/>
      <c r="I110" s="56"/>
      <c r="J110" s="57"/>
    </row>
    <row r="111" spans="1:18" ht="18" customHeight="1"/>
    <row r="112" spans="1:18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4">
    <mergeCell ref="A1:L1"/>
    <mergeCell ref="E4:J4"/>
    <mergeCell ref="L4:L5"/>
    <mergeCell ref="E2:J2"/>
  </mergeCells>
  <phoneticPr fontId="0" type="noConversion"/>
  <pageMargins left="0.48" right="0.37" top="0.5" bottom="0.33" header="0.48" footer="0"/>
  <pageSetup firstPageNumber="2" fitToHeight="0" orientation="landscape" useFirstPageNumber="1" verticalDpi="300" r:id="rId1"/>
  <headerFooter alignWithMargins="0">
    <oddHeader>&amp;R&amp;"Arial,Italic"&amp;8Office of Admissions
Bureau of Population, Refugees, and Migration
U.S. Department of State&amp;"Letter Gothic,Regular"&amp;10
&amp;"Arial,Regular"&amp;8&amp;P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page</vt:lpstr>
      <vt:lpstr>Detailed Budget</vt:lpstr>
      <vt:lpstr>'Detailed Budget'!Print_Area</vt:lpstr>
      <vt:lpstr>'Detailed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2013-03-13T16:15:55Z</dcterms:created>
  <dcterms:modified xsi:type="dcterms:W3CDTF">2019-03-25T16:06:11Z</dcterms:modified>
</cp:coreProperties>
</file>