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len.Aufderheide\Documents\"/>
    </mc:Choice>
  </mc:AlternateContent>
  <xr:revisionPtr revIDLastSave="0" documentId="8_{F756C06D-EAB7-4573-BCE4-A3D92C46D528}" xr6:coauthVersionLast="47" xr6:coauthVersionMax="47" xr10:uidLastSave="{00000000-0000-0000-0000-000000000000}"/>
  <bookViews>
    <workbookView xWindow="50" yWindow="850" windowWidth="19150" windowHeight="9950" xr2:uid="{3CBA46E1-8B9E-4130-BF1D-BC75C7227225}"/>
  </bookViews>
  <sheets>
    <sheet name="Draft Examp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4" i="1" l="1"/>
  <c r="E44" i="1"/>
  <c r="E28" i="1"/>
  <c r="E36" i="1"/>
  <c r="E42" i="1"/>
  <c r="E55" i="1"/>
  <c r="C59" i="1"/>
  <c r="B59" i="1"/>
  <c r="C50" i="1"/>
  <c r="B50" i="1"/>
  <c r="E39" i="1"/>
  <c r="D39" i="1"/>
  <c r="B39" i="1"/>
  <c r="C39" i="1"/>
  <c r="D33" i="1"/>
  <c r="C33" i="1"/>
  <c r="B33" i="1"/>
  <c r="B25" i="1"/>
  <c r="F12" i="1"/>
  <c r="B52" i="1" l="1"/>
  <c r="D83" i="1"/>
  <c r="C81" i="1"/>
  <c r="C83" i="1" s="1"/>
  <c r="B81" i="1"/>
  <c r="E79" i="1"/>
  <c r="E83" i="1" s="1"/>
  <c r="B78" i="1"/>
  <c r="B83" i="1" s="1"/>
  <c r="E58" i="1"/>
  <c r="E57" i="1"/>
  <c r="E56" i="1"/>
  <c r="D50" i="1"/>
  <c r="F49" i="1"/>
  <c r="E49" i="1"/>
  <c r="F48" i="1"/>
  <c r="E48" i="1"/>
  <c r="F47" i="1"/>
  <c r="E47" i="1"/>
  <c r="F46" i="1"/>
  <c r="E46" i="1"/>
  <c r="F45" i="1"/>
  <c r="E45" i="1"/>
  <c r="F43" i="1"/>
  <c r="E43" i="1"/>
  <c r="F42" i="1"/>
  <c r="F36" i="1"/>
  <c r="F39" i="1" s="1"/>
  <c r="D25" i="1"/>
  <c r="C25" i="1"/>
  <c r="F24" i="1"/>
  <c r="E24" i="1"/>
  <c r="F23" i="1"/>
  <c r="E23" i="1"/>
  <c r="F22" i="1"/>
  <c r="E22" i="1"/>
  <c r="F21" i="1"/>
  <c r="E21" i="1"/>
  <c r="F20" i="1"/>
  <c r="F19" i="1"/>
  <c r="E19" i="1"/>
  <c r="F18" i="1"/>
  <c r="E18" i="1"/>
  <c r="F17" i="1"/>
  <c r="E17" i="1"/>
  <c r="E59" i="1" l="1"/>
  <c r="F25" i="1"/>
  <c r="F50" i="1"/>
  <c r="E50" i="1"/>
  <c r="D52" i="1"/>
  <c r="D63" i="1" s="1"/>
  <c r="F65" i="1" s="1"/>
  <c r="E25" i="1"/>
  <c r="B63" i="1"/>
  <c r="F28" i="1"/>
  <c r="E31" i="1"/>
  <c r="F31" i="1"/>
  <c r="F30" i="1"/>
  <c r="E30" i="1"/>
  <c r="F29" i="1"/>
  <c r="E29" i="1"/>
  <c r="E33" i="1" l="1"/>
  <c r="E52" i="1"/>
  <c r="E63" i="1" s="1"/>
  <c r="F33" i="1"/>
  <c r="F52" i="1" s="1"/>
  <c r="F63" i="1" s="1"/>
  <c r="C52" i="1"/>
  <c r="C63" i="1" s="1"/>
</calcChain>
</file>

<file path=xl/sharedStrings.xml><?xml version="1.0" encoding="utf-8"?>
<sst xmlns="http://schemas.openxmlformats.org/spreadsheetml/2006/main" count="78" uniqueCount="69">
  <si>
    <t>Budget Summary</t>
  </si>
  <si>
    <t xml:space="preserve">Country of Operation: </t>
  </si>
  <si>
    <t>Implementing Organization:</t>
  </si>
  <si>
    <t xml:space="preserve">Fiscal Year:  </t>
  </si>
  <si>
    <t>Total Amount of Federal Funds Obligated</t>
  </si>
  <si>
    <t>Funding Year</t>
  </si>
  <si>
    <t>Total Federal Funding Obligated</t>
  </si>
  <si>
    <t>Project Operating Budget</t>
  </si>
  <si>
    <t>Expense Type</t>
  </si>
  <si>
    <t>Monetization Proceeds</t>
  </si>
  <si>
    <t>Cost Share</t>
  </si>
  <si>
    <t>Total w/out Cost Share</t>
  </si>
  <si>
    <t>Total w/Cost Share</t>
  </si>
  <si>
    <t xml:space="preserve">Administration </t>
  </si>
  <si>
    <t>Salaries</t>
  </si>
  <si>
    <t>Benefits</t>
  </si>
  <si>
    <t>Travel</t>
  </si>
  <si>
    <t>Professional Services</t>
  </si>
  <si>
    <t>Equipment</t>
  </si>
  <si>
    <t>Supplies</t>
  </si>
  <si>
    <t>Other</t>
  </si>
  <si>
    <t>Total Administration</t>
  </si>
  <si>
    <t xml:space="preserve">Activities </t>
  </si>
  <si>
    <t>Total Activities</t>
  </si>
  <si>
    <t>Commodity Procurement</t>
  </si>
  <si>
    <t>Total Commodity Procurement</t>
  </si>
  <si>
    <t>Warehouse</t>
  </si>
  <si>
    <t>Total ITSH</t>
  </si>
  <si>
    <t>Total Direct Costs</t>
  </si>
  <si>
    <t>Indirect Costs</t>
  </si>
  <si>
    <t>ICR on Administration</t>
  </si>
  <si>
    <t>ICR on Activities</t>
  </si>
  <si>
    <t>ICR on Commodity and Food Purchases</t>
  </si>
  <si>
    <t>ICR on ITSH</t>
  </si>
  <si>
    <t>Total Indirect Costs</t>
  </si>
  <si>
    <t>Anticipated Program Income</t>
  </si>
  <si>
    <t>Grand Total Costs</t>
  </si>
  <si>
    <t>Total Amount of Federal Award (Total Federal Funds Obligated Plus Cost Share):</t>
  </si>
  <si>
    <t>a1</t>
  </si>
  <si>
    <t>a2</t>
  </si>
  <si>
    <t>a3</t>
  </si>
  <si>
    <t>a4</t>
  </si>
  <si>
    <t>s</t>
  </si>
  <si>
    <t>b</t>
  </si>
  <si>
    <t>ps</t>
  </si>
  <si>
    <t>o</t>
  </si>
  <si>
    <t>t</t>
  </si>
  <si>
    <t>CS</t>
  </si>
  <si>
    <t>Fxx-xxx-20xx/0xx-00</t>
  </si>
  <si>
    <t>Program (FFPr or MGD):</t>
  </si>
  <si>
    <t xml:space="preserve">Commodity Cost
</t>
  </si>
  <si>
    <t xml:space="preserve">Freight Cost
</t>
  </si>
  <si>
    <t>ATTACHMENT C-1</t>
  </si>
  <si>
    <t>Food Vouchers   (N/A to MGD)</t>
  </si>
  <si>
    <t>Cash Transfers   (N/A to MGD)</t>
  </si>
  <si>
    <t>20xx</t>
  </si>
  <si>
    <t xml:space="preserve">Agreement or Proposal Number: </t>
  </si>
  <si>
    <r>
      <t xml:space="preserve">Administrative Costs 
</t>
    </r>
    <r>
      <rPr>
        <sz val="12"/>
        <color rgb="FF000000"/>
        <rFont val="Times New Roman"/>
        <family val="1"/>
      </rPr>
      <t>(cash portion)</t>
    </r>
  </si>
  <si>
    <r>
      <t xml:space="preserve">Commodity and Food Purchases </t>
    </r>
    <r>
      <rPr>
        <sz val="11"/>
        <color rgb="FF000000"/>
        <rFont val="Times New Roman"/>
        <family val="1"/>
      </rPr>
      <t>(N/A to FFPr)</t>
    </r>
  </si>
  <si>
    <r>
      <t>Activity 1:</t>
    </r>
    <r>
      <rPr>
        <i/>
        <sz val="11"/>
        <color theme="1"/>
        <rFont val="Times New Roman"/>
        <family val="1"/>
      </rPr>
      <t xml:space="preserve"> Insert Description</t>
    </r>
  </si>
  <si>
    <r>
      <t>Activity 2:</t>
    </r>
    <r>
      <rPr>
        <i/>
        <sz val="11"/>
        <color theme="1"/>
        <rFont val="Times New Roman"/>
        <family val="1"/>
      </rPr>
      <t xml:space="preserve"> Insert Description</t>
    </r>
  </si>
  <si>
    <r>
      <t>Activity 3:</t>
    </r>
    <r>
      <rPr>
        <i/>
        <sz val="11"/>
        <color theme="1"/>
        <rFont val="Times New Roman"/>
        <family val="1"/>
      </rPr>
      <t xml:space="preserve"> Insert Description</t>
    </r>
  </si>
  <si>
    <r>
      <t>Activity 4:</t>
    </r>
    <r>
      <rPr>
        <i/>
        <sz val="11"/>
        <color theme="1"/>
        <rFont val="Times New Roman"/>
        <family val="1"/>
      </rPr>
      <t xml:space="preserve"> Insert Description</t>
    </r>
  </si>
  <si>
    <t>(Insert additional activities as needed)</t>
  </si>
  <si>
    <r>
      <t xml:space="preserve">FAS or CCC Funds 
</t>
    </r>
    <r>
      <rPr>
        <sz val="11"/>
        <color rgb="FF000000"/>
        <rFont val="Times New Roman"/>
        <family val="1"/>
      </rPr>
      <t>(CCC is Admin Only)</t>
    </r>
    <r>
      <rPr>
        <b/>
        <sz val="12"/>
        <color indexed="8"/>
        <rFont val="Times New Roman"/>
        <family val="1"/>
      </rPr>
      <t xml:space="preserve">
</t>
    </r>
  </si>
  <si>
    <r>
      <t xml:space="preserve">Funding Source
</t>
    </r>
    <r>
      <rPr>
        <sz val="11"/>
        <color rgb="FF000000"/>
        <rFont val="Times New Roman"/>
        <family val="1"/>
      </rPr>
      <t xml:space="preserve">(CCC for FFPr)
(FAS for MGD)
</t>
    </r>
  </si>
  <si>
    <r>
      <t xml:space="preserve">ITSH </t>
    </r>
    <r>
      <rPr>
        <b/>
        <sz val="11"/>
        <rFont val="Times New Roman"/>
        <family val="1"/>
      </rPr>
      <t>(N/A to FFPr)</t>
    </r>
  </si>
  <si>
    <r>
      <t>Internal</t>
    </r>
    <r>
      <rPr>
        <sz val="10"/>
        <rFont val="Times New Roman"/>
        <family val="1"/>
        <charset val="204"/>
      </rPr>
      <t xml:space="preserve"> Transportation</t>
    </r>
  </si>
  <si>
    <t>Office (FFPr only)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</si>
</sst>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.00"/>
    <numFmt numFmtId="165" formatCode="###0;###0"/>
    <numFmt numFmtId="166" formatCode="\$#,##0.00;\$#,##0.00"/>
    <numFmt numFmtId="167" formatCode="\$###0.00;\$###0.00"/>
    <numFmt numFmtId="168" formatCode="#,##0.0000000000"/>
  </numFmts>
  <fonts count="26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1"/>
      <color theme="1"/>
      <name val="Times New Roman"/>
      <family val="1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Arial"/>
      <family val="2"/>
    </font>
    <font>
      <sz val="10"/>
      <name val="Times New Roman"/>
      <family val="1"/>
      <charset val="204"/>
    </font>
    <font>
      <sz val="10"/>
      <color indexed="8"/>
      <name val="Times New Roman"/>
      <family val="1"/>
    </font>
    <font>
      <b/>
      <sz val="11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4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indexed="8"/>
      <name val="Times New Roman"/>
      <family val="1"/>
      <charset val="204"/>
    </font>
    <font>
      <b/>
      <sz val="12"/>
      <color indexed="8"/>
      <name val="Arial"/>
      <family val="2"/>
    </font>
    <font>
      <b/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b/>
      <sz val="12"/>
      <color theme="1"/>
      <name val="Calibri"/>
      <family val="2"/>
      <scheme val="minor"/>
    </font>
    <font>
      <i/>
      <sz val="11"/>
      <color theme="1"/>
      <name val="Times New Roman"/>
      <family val="1"/>
    </font>
    <font>
      <b/>
      <sz val="11"/>
      <name val="Times New Roman"/>
      <family val="1"/>
      <charset val="204"/>
    </font>
    <font>
      <sz val="1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Up"/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AFAFAF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424242"/>
      </bottom>
      <diagonal/>
    </border>
    <border>
      <left style="thin">
        <color rgb="FF424242"/>
      </left>
      <right/>
      <top style="thin">
        <color rgb="FF424242"/>
      </top>
      <bottom/>
      <diagonal/>
    </border>
    <border>
      <left/>
      <right/>
      <top style="thin">
        <color rgb="FF424242"/>
      </top>
      <bottom/>
      <diagonal/>
    </border>
    <border>
      <left/>
      <right style="thin">
        <color rgb="FFAFAFAF"/>
      </right>
      <top style="thin">
        <color rgb="FF424242"/>
      </top>
      <bottom/>
      <diagonal/>
    </border>
    <border>
      <left style="thin">
        <color rgb="FF424242"/>
      </left>
      <right style="thin">
        <color rgb="FF424242"/>
      </right>
      <top style="thin">
        <color rgb="FF424242"/>
      </top>
      <bottom style="thin">
        <color rgb="FF424242"/>
      </bottom>
      <diagonal/>
    </border>
    <border>
      <left/>
      <right/>
      <top style="thin">
        <color rgb="FF424242"/>
      </top>
      <bottom style="thin">
        <color rgb="FF424242"/>
      </bottom>
      <diagonal/>
    </border>
    <border>
      <left style="thin">
        <color rgb="FF424242"/>
      </left>
      <right/>
      <top style="thin">
        <color rgb="FF424242"/>
      </top>
      <bottom style="thin">
        <color rgb="FF424242"/>
      </bottom>
      <diagonal/>
    </border>
    <border>
      <left/>
      <right style="thin">
        <color rgb="FF424242"/>
      </right>
      <top style="thin">
        <color rgb="FF424242"/>
      </top>
      <bottom/>
      <diagonal/>
    </border>
    <border>
      <left style="thin">
        <color rgb="FFA09D94"/>
      </left>
      <right/>
      <top style="thin">
        <color rgb="FF424242"/>
      </top>
      <bottom style="thin">
        <color rgb="FF42424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424242"/>
      </left>
      <right/>
      <top/>
      <bottom style="thin">
        <color rgb="FF424242"/>
      </bottom>
      <diagonal/>
    </border>
    <border>
      <left style="thin">
        <color auto="1"/>
      </left>
      <right style="thin">
        <color rgb="FFAFAFAF"/>
      </right>
      <top style="thin">
        <color auto="1"/>
      </top>
      <bottom style="thin">
        <color auto="1"/>
      </bottom>
      <diagonal/>
    </border>
    <border>
      <left style="thin">
        <color rgb="FFA09D94"/>
      </left>
      <right/>
      <top/>
      <bottom style="thin">
        <color rgb="FF424242"/>
      </bottom>
      <diagonal/>
    </border>
    <border>
      <left style="thin">
        <color rgb="FF424242"/>
      </left>
      <right style="thin">
        <color auto="1"/>
      </right>
      <top style="thin">
        <color rgb="FF424242"/>
      </top>
      <bottom style="thin">
        <color rgb="FF424242"/>
      </bottom>
      <diagonal/>
    </border>
    <border>
      <left style="thin">
        <color rgb="FFA09D94"/>
      </left>
      <right/>
      <top style="thin">
        <color rgb="FFA09D94"/>
      </top>
      <bottom style="thin">
        <color rgb="FFA09D94"/>
      </bottom>
      <diagonal/>
    </border>
    <border>
      <left/>
      <right/>
      <top style="thin">
        <color rgb="FFA09D94"/>
      </top>
      <bottom style="thin">
        <color rgb="FFA09D94"/>
      </bottom>
      <diagonal/>
    </border>
    <border>
      <left/>
      <right style="thin">
        <color rgb="FFA09D94"/>
      </right>
      <top style="thin">
        <color rgb="FFA09D94"/>
      </top>
      <bottom style="thin">
        <color rgb="FFA09D94"/>
      </bottom>
      <diagonal/>
    </border>
    <border>
      <left style="thin">
        <color rgb="FF424242"/>
      </left>
      <right style="thin">
        <color rgb="FF424242"/>
      </right>
      <top/>
      <bottom style="thin">
        <color rgb="FF424242"/>
      </bottom>
      <diagonal/>
    </border>
    <border>
      <left style="thin">
        <color auto="1"/>
      </left>
      <right style="thin">
        <color rgb="FFAFAFAF"/>
      </right>
      <top style="thin">
        <color rgb="FFA09D94"/>
      </top>
      <bottom style="thin">
        <color auto="1"/>
      </bottom>
      <diagonal/>
    </border>
    <border>
      <left style="thin">
        <color rgb="FF424242"/>
      </left>
      <right style="thin">
        <color rgb="FF424242"/>
      </right>
      <top style="thin">
        <color rgb="FF424242"/>
      </top>
      <bottom style="thin">
        <color rgb="FFAFAFAF"/>
      </bottom>
      <diagonal/>
    </border>
    <border>
      <left style="thin">
        <color rgb="FF424242"/>
      </left>
      <right style="thin">
        <color rgb="FFAFAFAF"/>
      </right>
      <top style="thin">
        <color rgb="FF424242"/>
      </top>
      <bottom style="thin">
        <color rgb="FF424242"/>
      </bottom>
      <diagonal/>
    </border>
    <border>
      <left/>
      <right/>
      <top/>
      <bottom style="thin">
        <color rgb="FF424242"/>
      </bottom>
      <diagonal/>
    </border>
    <border>
      <left/>
      <right/>
      <top style="thin">
        <color rgb="FFAFAFAF"/>
      </top>
      <bottom style="thin">
        <color rgb="FF424242"/>
      </bottom>
      <diagonal/>
    </border>
    <border>
      <left/>
      <right/>
      <top style="thin">
        <color rgb="FF424242"/>
      </top>
      <bottom style="thin">
        <color rgb="FFAFAFAF"/>
      </bottom>
      <diagonal/>
    </border>
    <border>
      <left style="thin">
        <color rgb="FFAFAFAF"/>
      </left>
      <right/>
      <top style="thin">
        <color rgb="FFAFAFAF"/>
      </top>
      <bottom style="thin">
        <color rgb="FFAFAFAF"/>
      </bottom>
      <diagonal/>
    </border>
    <border>
      <left/>
      <right/>
      <top style="thin">
        <color rgb="FFAFAFAF"/>
      </top>
      <bottom style="thin">
        <color rgb="FFAFAFAF"/>
      </bottom>
      <diagonal/>
    </border>
    <border>
      <left/>
      <right style="thin">
        <color rgb="FFAFAFAF"/>
      </right>
      <top style="thin">
        <color rgb="FFAFAFAF"/>
      </top>
      <bottom style="thin">
        <color rgb="FFAFAFAF"/>
      </bottom>
      <diagonal/>
    </border>
    <border>
      <left style="thin">
        <color auto="1"/>
      </left>
      <right/>
      <top style="thin">
        <color rgb="FFA09D94"/>
      </top>
      <bottom style="thin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left"/>
    </xf>
    <xf numFmtId="0" fontId="4" fillId="0" borderId="2" xfId="0" applyFont="1" applyBorder="1" applyAlignment="1">
      <alignment horizontal="left" vertical="top" wrapText="1"/>
    </xf>
    <xf numFmtId="165" fontId="5" fillId="0" borderId="2" xfId="0" applyNumberFormat="1" applyFont="1" applyBorder="1" applyAlignment="1">
      <alignment horizontal="center" vertical="top" wrapText="1"/>
    </xf>
    <xf numFmtId="166" fontId="5" fillId="0" borderId="2" xfId="0" applyNumberFormat="1" applyFont="1" applyBorder="1" applyAlignment="1">
      <alignment horizontal="center" vertical="top" wrapText="1"/>
    </xf>
    <xf numFmtId="164" fontId="5" fillId="0" borderId="2" xfId="0" applyNumberFormat="1" applyFont="1" applyBorder="1" applyAlignment="1">
      <alignment horizontal="center" vertical="top" wrapText="1"/>
    </xf>
    <xf numFmtId="0" fontId="0" fillId="3" borderId="0" xfId="0" applyFill="1"/>
    <xf numFmtId="164" fontId="0" fillId="3" borderId="0" xfId="0" applyNumberFormat="1" applyFill="1"/>
    <xf numFmtId="166" fontId="5" fillId="3" borderId="3" xfId="0" applyNumberFormat="1" applyFont="1" applyFill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166" fontId="5" fillId="0" borderId="8" xfId="0" applyNumberFormat="1" applyFont="1" applyBorder="1" applyAlignment="1">
      <alignment horizontal="right" vertical="top" wrapText="1"/>
    </xf>
    <xf numFmtId="164" fontId="5" fillId="0" borderId="8" xfId="0" applyNumberFormat="1" applyFont="1" applyBorder="1" applyAlignment="1">
      <alignment horizontal="right" vertical="top" wrapText="1"/>
    </xf>
    <xf numFmtId="167" fontId="5" fillId="0" borderId="8" xfId="0" applyNumberFormat="1" applyFont="1" applyBorder="1" applyAlignment="1">
      <alignment horizontal="right" vertical="top" wrapText="1"/>
    </xf>
    <xf numFmtId="4" fontId="0" fillId="0" borderId="0" xfId="0" applyNumberFormat="1"/>
    <xf numFmtId="166" fontId="5" fillId="0" borderId="0" xfId="0" applyNumberFormat="1" applyFont="1" applyAlignment="1">
      <alignment horizontal="right" vertical="top" wrapText="1"/>
    </xf>
    <xf numFmtId="0" fontId="4" fillId="0" borderId="12" xfId="0" applyFont="1" applyBorder="1" applyAlignment="1">
      <alignment horizontal="left" vertical="top" wrapText="1"/>
    </xf>
    <xf numFmtId="166" fontId="5" fillId="0" borderId="13" xfId="0" applyNumberFormat="1" applyFont="1" applyBorder="1" applyAlignment="1">
      <alignment horizontal="right" vertical="top" wrapText="1"/>
    </xf>
    <xf numFmtId="167" fontId="5" fillId="0" borderId="13" xfId="0" applyNumberFormat="1" applyFont="1" applyBorder="1" applyAlignment="1">
      <alignment horizontal="right" vertical="top" wrapText="1"/>
    </xf>
    <xf numFmtId="164" fontId="5" fillId="0" borderId="13" xfId="0" applyNumberFormat="1" applyFont="1" applyBorder="1" applyAlignment="1">
      <alignment horizontal="right" vertical="top" wrapText="1"/>
    </xf>
    <xf numFmtId="0" fontId="3" fillId="0" borderId="6" xfId="0" applyFont="1" applyBorder="1" applyAlignment="1">
      <alignment horizontal="left" vertical="top" wrapText="1"/>
    </xf>
    <xf numFmtId="167" fontId="5" fillId="0" borderId="0" xfId="0" applyNumberFormat="1" applyFont="1" applyAlignment="1">
      <alignment horizontal="right" vertical="top" wrapText="1"/>
    </xf>
    <xf numFmtId="164" fontId="5" fillId="0" borderId="0" xfId="0" applyNumberFormat="1" applyFont="1" applyAlignment="1">
      <alignment horizontal="right" vertical="top" wrapText="1"/>
    </xf>
    <xf numFmtId="0" fontId="7" fillId="0" borderId="14" xfId="0" applyFont="1" applyBorder="1" applyAlignment="1">
      <alignment horizontal="left" vertical="top" wrapText="1"/>
    </xf>
    <xf numFmtId="166" fontId="5" fillId="0" borderId="15" xfId="0" applyNumberFormat="1" applyFont="1" applyBorder="1" applyAlignment="1">
      <alignment horizontal="right" vertical="top" wrapText="1"/>
    </xf>
    <xf numFmtId="0" fontId="7" fillId="0" borderId="10" xfId="0" applyFont="1" applyBorder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166" fontId="5" fillId="0" borderId="13" xfId="0" applyNumberFormat="1" applyFont="1" applyBorder="1" applyAlignment="1">
      <alignment horizontal="right" wrapText="1"/>
    </xf>
    <xf numFmtId="0" fontId="3" fillId="0" borderId="0" xfId="0" applyFont="1" applyAlignment="1">
      <alignment horizontal="left" vertical="top" wrapText="1"/>
    </xf>
    <xf numFmtId="166" fontId="5" fillId="0" borderId="0" xfId="0" applyNumberFormat="1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6" fontId="5" fillId="0" borderId="21" xfId="0" applyNumberFormat="1" applyFont="1" applyBorder="1" applyAlignment="1">
      <alignment horizontal="right" wrapText="1"/>
    </xf>
    <xf numFmtId="166" fontId="5" fillId="5" borderId="22" xfId="0" applyNumberFormat="1" applyFont="1" applyFill="1" applyBorder="1" applyAlignment="1">
      <alignment horizontal="right" vertical="top" wrapText="1"/>
    </xf>
    <xf numFmtId="166" fontId="5" fillId="0" borderId="14" xfId="0" applyNumberFormat="1" applyFont="1" applyBorder="1" applyAlignment="1">
      <alignment horizontal="right" wrapText="1"/>
    </xf>
    <xf numFmtId="166" fontId="5" fillId="0" borderId="8" xfId="0" applyNumberFormat="1" applyFont="1" applyBorder="1" applyAlignment="1">
      <alignment horizontal="right" wrapText="1"/>
    </xf>
    <xf numFmtId="166" fontId="5" fillId="0" borderId="17" xfId="0" applyNumberFormat="1" applyFont="1" applyBorder="1" applyAlignment="1">
      <alignment horizontal="right" wrapText="1"/>
    </xf>
    <xf numFmtId="166" fontId="5" fillId="0" borderId="10" xfId="0" applyNumberFormat="1" applyFont="1" applyBorder="1" applyAlignment="1">
      <alignment horizontal="right" wrapText="1"/>
    </xf>
    <xf numFmtId="167" fontId="5" fillId="0" borderId="17" xfId="0" applyNumberFormat="1" applyFont="1" applyBorder="1" applyAlignment="1">
      <alignment horizontal="right" wrapText="1"/>
    </xf>
    <xf numFmtId="167" fontId="5" fillId="0" borderId="8" xfId="0" applyNumberFormat="1" applyFont="1" applyBorder="1" applyAlignment="1">
      <alignment horizontal="right" wrapText="1"/>
    </xf>
    <xf numFmtId="0" fontId="3" fillId="0" borderId="25" xfId="0" applyFont="1" applyBorder="1" applyAlignment="1">
      <alignment horizontal="left" vertical="top" wrapText="1"/>
    </xf>
    <xf numFmtId="166" fontId="5" fillId="0" borderId="25" xfId="0" applyNumberFormat="1" applyFont="1" applyBorder="1" applyAlignment="1">
      <alignment horizontal="right" wrapText="1"/>
    </xf>
    <xf numFmtId="0" fontId="6" fillId="0" borderId="26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right" wrapText="1"/>
    </xf>
    <xf numFmtId="164" fontId="6" fillId="0" borderId="26" xfId="0" applyNumberFormat="1" applyFont="1" applyBorder="1" applyAlignment="1">
      <alignment horizontal="right" wrapText="1"/>
    </xf>
    <xf numFmtId="0" fontId="3" fillId="0" borderId="27" xfId="0" applyFont="1" applyBorder="1" applyAlignment="1">
      <alignment horizontal="left" vertical="top" wrapText="1"/>
    </xf>
    <xf numFmtId="166" fontId="5" fillId="0" borderId="27" xfId="0" applyNumberFormat="1" applyFont="1" applyBorder="1" applyAlignment="1">
      <alignment horizontal="right" wrapText="1"/>
    </xf>
    <xf numFmtId="164" fontId="5" fillId="0" borderId="27" xfId="0" applyNumberFormat="1" applyFont="1" applyBorder="1" applyAlignment="1">
      <alignment horizontal="right" wrapText="1"/>
    </xf>
    <xf numFmtId="167" fontId="5" fillId="0" borderId="27" xfId="0" applyNumberFormat="1" applyFont="1" applyBorder="1" applyAlignment="1">
      <alignment horizontal="right" wrapText="1"/>
    </xf>
    <xf numFmtId="168" fontId="0" fillId="6" borderId="0" xfId="0" applyNumberFormat="1" applyFill="1"/>
    <xf numFmtId="168" fontId="0" fillId="0" borderId="0" xfId="0" applyNumberFormat="1"/>
    <xf numFmtId="164" fontId="9" fillId="0" borderId="13" xfId="0" applyNumberFormat="1" applyFont="1" applyBorder="1" applyAlignment="1">
      <alignment horizontal="right" vertical="top" wrapText="1"/>
    </xf>
    <xf numFmtId="166" fontId="9" fillId="0" borderId="13" xfId="0" applyNumberFormat="1" applyFont="1" applyBorder="1" applyAlignment="1">
      <alignment horizontal="right" vertical="top" wrapText="1"/>
    </xf>
    <xf numFmtId="166" fontId="9" fillId="0" borderId="15" xfId="0" applyNumberFormat="1" applyFont="1" applyBorder="1" applyAlignment="1">
      <alignment horizontal="right" vertical="top" wrapText="1"/>
    </xf>
    <xf numFmtId="166" fontId="9" fillId="0" borderId="8" xfId="0" applyNumberFormat="1" applyFont="1" applyBorder="1" applyAlignment="1">
      <alignment horizontal="right" vertical="top" wrapText="1"/>
    </xf>
    <xf numFmtId="164" fontId="9" fillId="0" borderId="8" xfId="0" applyNumberFormat="1" applyFont="1" applyBorder="1" applyAlignment="1">
      <alignment horizontal="right" vertical="top" wrapText="1"/>
    </xf>
    <xf numFmtId="0" fontId="11" fillId="0" borderId="12" xfId="0" applyFont="1" applyBorder="1" applyAlignment="1">
      <alignment horizontal="left" vertical="top" wrapText="1"/>
    </xf>
    <xf numFmtId="0" fontId="12" fillId="0" borderId="0" xfId="0" applyFont="1" applyAlignment="1">
      <alignment horizontal="right"/>
    </xf>
    <xf numFmtId="0" fontId="13" fillId="0" borderId="17" xfId="0" applyFont="1" applyBorder="1" applyAlignment="1">
      <alignment horizontal="left" vertical="top" wrapText="1"/>
    </xf>
    <xf numFmtId="166" fontId="14" fillId="0" borderId="13" xfId="0" applyNumberFormat="1" applyFont="1" applyBorder="1" applyAlignment="1">
      <alignment horizontal="right" wrapText="1"/>
    </xf>
    <xf numFmtId="164" fontId="14" fillId="0" borderId="13" xfId="0" applyNumberFormat="1" applyFont="1" applyBorder="1" applyAlignment="1">
      <alignment horizontal="right" wrapText="1"/>
    </xf>
    <xf numFmtId="0" fontId="15" fillId="2" borderId="4" xfId="0" applyFont="1" applyFill="1" applyBorder="1" applyAlignment="1">
      <alignment horizontal="center" vertical="top" wrapText="1"/>
    </xf>
    <xf numFmtId="164" fontId="15" fillId="2" borderId="4" xfId="0" applyNumberFormat="1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164" fontId="15" fillId="2" borderId="2" xfId="0" applyNumberFormat="1" applyFont="1" applyFill="1" applyBorder="1" applyAlignment="1">
      <alignment horizontal="center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8" fillId="0" borderId="17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4" borderId="23" xfId="0" applyFont="1" applyFill="1" applyBorder="1" applyAlignment="1">
      <alignment horizontal="left" vertical="top" wrapText="1"/>
    </xf>
    <xf numFmtId="166" fontId="5" fillId="5" borderId="13" xfId="0" applyNumberFormat="1" applyFont="1" applyFill="1" applyBorder="1" applyAlignment="1">
      <alignment horizontal="right" vertical="top" wrapText="1"/>
    </xf>
    <xf numFmtId="166" fontId="5" fillId="5" borderId="31" xfId="0" applyNumberFormat="1" applyFont="1" applyFill="1" applyBorder="1" applyAlignment="1">
      <alignment horizontal="right" vertical="top" wrapText="1"/>
    </xf>
    <xf numFmtId="166" fontId="5" fillId="0" borderId="6" xfId="0" applyNumberFormat="1" applyFont="1" applyBorder="1" applyAlignment="1">
      <alignment horizontal="right" wrapText="1"/>
    </xf>
    <xf numFmtId="166" fontId="5" fillId="0" borderId="25" xfId="0" applyNumberFormat="1" applyFont="1" applyBorder="1" applyAlignment="1">
      <alignment horizontal="right" vertical="top" wrapText="1"/>
    </xf>
    <xf numFmtId="166" fontId="9" fillId="0" borderId="8" xfId="0" applyNumberFormat="1" applyFont="1" applyBorder="1" applyAlignment="1">
      <alignment horizontal="right" wrapText="1"/>
    </xf>
    <xf numFmtId="166" fontId="9" fillId="0" borderId="24" xfId="0" applyNumberFormat="1" applyFont="1" applyBorder="1" applyAlignment="1">
      <alignment horizontal="right" wrapText="1"/>
    </xf>
    <xf numFmtId="166" fontId="15" fillId="0" borderId="30" xfId="0" applyNumberFormat="1" applyFont="1" applyBorder="1" applyAlignment="1">
      <alignment horizontal="right" wrapText="1"/>
    </xf>
    <xf numFmtId="164" fontId="9" fillId="0" borderId="8" xfId="0" applyNumberFormat="1" applyFont="1" applyBorder="1" applyAlignment="1">
      <alignment horizontal="right" wrapText="1"/>
    </xf>
    <xf numFmtId="0" fontId="7" fillId="0" borderId="21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23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8" fillId="4" borderId="5" xfId="0" applyFont="1" applyFill="1" applyBorder="1" applyAlignment="1">
      <alignment horizontal="left" vertical="top" wrapText="1"/>
    </xf>
    <xf numFmtId="0" fontId="8" fillId="4" borderId="6" xfId="0" applyFont="1" applyFill="1" applyBorder="1" applyAlignment="1">
      <alignment horizontal="left" vertical="top" wrapText="1"/>
    </xf>
    <xf numFmtId="0" fontId="0" fillId="0" borderId="7" xfId="0" applyBorder="1" applyAlignment="1">
      <alignment vertical="top" wrapText="1"/>
    </xf>
    <xf numFmtId="0" fontId="8" fillId="4" borderId="10" xfId="0" applyFont="1" applyFill="1" applyBorder="1" applyAlignment="1">
      <alignment horizontal="left" vertical="top" wrapText="1"/>
    </xf>
    <xf numFmtId="0" fontId="0" fillId="0" borderId="11" xfId="0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19" fillId="4" borderId="18" xfId="0" applyFont="1" applyFill="1" applyBorder="1" applyAlignment="1">
      <alignment horizontal="left" vertical="top" wrapText="1"/>
    </xf>
    <xf numFmtId="0" fontId="0" fillId="4" borderId="19" xfId="0" applyFill="1" applyBorder="1" applyAlignment="1">
      <alignment wrapText="1"/>
    </xf>
    <xf numFmtId="0" fontId="0" fillId="0" borderId="20" xfId="0" applyBorder="1" applyAlignment="1">
      <alignment wrapText="1"/>
    </xf>
    <xf numFmtId="0" fontId="13" fillId="0" borderId="28" xfId="0" applyFont="1" applyBorder="1" applyAlignment="1">
      <alignment horizontal="right" wrapText="1"/>
    </xf>
    <xf numFmtId="0" fontId="20" fillId="0" borderId="29" xfId="0" applyFont="1" applyBorder="1" applyAlignment="1">
      <alignment horizontal="right" wrapText="1"/>
    </xf>
    <xf numFmtId="0" fontId="22" fillId="4" borderId="10" xfId="0" applyFont="1" applyFill="1" applyBorder="1" applyAlignment="1">
      <alignment horizontal="left" vertical="top" wrapText="1"/>
    </xf>
    <xf numFmtId="0" fontId="22" fillId="4" borderId="6" xfId="0" applyFont="1" applyFill="1" applyBorder="1" applyAlignment="1">
      <alignment horizontal="left" vertical="top" wrapText="1"/>
    </xf>
    <xf numFmtId="0" fontId="23" fillId="0" borderId="11" xfId="0" applyFont="1" applyBorder="1" applyAlignment="1">
      <alignment vertical="top" wrapText="1"/>
    </xf>
    <xf numFmtId="0" fontId="6" fillId="0" borderId="16" xfId="0" applyFont="1" applyBorder="1" applyAlignment="1">
      <alignment horizontal="left" vertical="top" wrapText="1"/>
    </xf>
    <xf numFmtId="166" fontId="24" fillId="0" borderId="13" xfId="0" applyNumberFormat="1" applyFont="1" applyBorder="1" applyAlignment="1">
      <alignment horizontal="right" vertical="top" wrapText="1"/>
    </xf>
    <xf numFmtId="164" fontId="24" fillId="0" borderId="13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left" vertical="top" wrapText="1"/>
    </xf>
    <xf numFmtId="0" fontId="25" fillId="0" borderId="12" xfId="0" applyFont="1" applyBorder="1" applyAlignment="1">
      <alignment horizontal="left" vertical="top" wrapText="1"/>
    </xf>
    <xf numFmtId="0" fontId="25" fillId="0" borderId="8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64D4F-F2FB-4F3E-8C36-9980E981AD42}">
  <sheetPr>
    <pageSetUpPr fitToPage="1"/>
  </sheetPr>
  <dimension ref="A1:G85"/>
  <sheetViews>
    <sheetView tabSelected="1" topLeftCell="A20" workbookViewId="0">
      <selection activeCell="A45" sqref="A45"/>
    </sheetView>
  </sheetViews>
  <sheetFormatPr defaultColWidth="14.90625" defaultRowHeight="14.5" x14ac:dyDescent="0.35"/>
  <cols>
    <col min="1" max="1" width="43.54296875" customWidth="1"/>
    <col min="2" max="2" width="18.54296875" customWidth="1"/>
    <col min="4" max="4" width="14" style="1" customWidth="1"/>
    <col min="6" max="6" width="18.54296875" customWidth="1"/>
  </cols>
  <sheetData>
    <row r="1" spans="1:6" ht="20" x14ac:dyDescent="0.4">
      <c r="A1" s="85" t="s">
        <v>52</v>
      </c>
      <c r="B1" s="85"/>
      <c r="C1" s="85"/>
      <c r="D1" s="85"/>
      <c r="E1" s="85"/>
      <c r="F1" s="85"/>
    </row>
    <row r="2" spans="1:6" ht="17.5" x14ac:dyDescent="0.35">
      <c r="A2" s="86" t="s">
        <v>0</v>
      </c>
      <c r="B2" s="86"/>
      <c r="C2" s="86"/>
      <c r="D2" s="86"/>
      <c r="E2" s="86"/>
      <c r="F2" s="86"/>
    </row>
    <row r="4" spans="1:6" x14ac:dyDescent="0.35">
      <c r="A4" s="58" t="s">
        <v>49</v>
      </c>
    </row>
    <row r="5" spans="1:6" x14ac:dyDescent="0.35">
      <c r="A5" s="58" t="s">
        <v>1</v>
      </c>
      <c r="B5" s="2"/>
    </row>
    <row r="6" spans="1:6" x14ac:dyDescent="0.35">
      <c r="A6" s="58" t="s">
        <v>2</v>
      </c>
    </row>
    <row r="7" spans="1:6" x14ac:dyDescent="0.35">
      <c r="A7" s="58" t="s">
        <v>3</v>
      </c>
      <c r="B7" s="2" t="s">
        <v>55</v>
      </c>
    </row>
    <row r="8" spans="1:6" x14ac:dyDescent="0.35">
      <c r="A8" s="58" t="s">
        <v>56</v>
      </c>
      <c r="B8" s="2" t="s">
        <v>48</v>
      </c>
    </row>
    <row r="10" spans="1:6" ht="17.5" x14ac:dyDescent="0.35">
      <c r="A10" s="87" t="s">
        <v>4</v>
      </c>
      <c r="B10" s="87"/>
      <c r="C10" s="87"/>
      <c r="D10" s="87"/>
      <c r="E10" s="87"/>
      <c r="F10" s="87"/>
    </row>
    <row r="11" spans="1:6" ht="61.5" customHeight="1" x14ac:dyDescent="0.35">
      <c r="A11" s="64" t="s">
        <v>65</v>
      </c>
      <c r="B11" s="64" t="s">
        <v>5</v>
      </c>
      <c r="C11" s="64" t="s">
        <v>50</v>
      </c>
      <c r="D11" s="65" t="s">
        <v>51</v>
      </c>
      <c r="E11" s="65" t="s">
        <v>57</v>
      </c>
      <c r="F11" s="64" t="s">
        <v>6</v>
      </c>
    </row>
    <row r="12" spans="1:6" x14ac:dyDescent="0.35">
      <c r="A12" s="3"/>
      <c r="B12" s="4" t="s">
        <v>55</v>
      </c>
      <c r="C12" s="5">
        <v>0</v>
      </c>
      <c r="D12" s="6">
        <v>0</v>
      </c>
      <c r="E12" s="6">
        <v>0</v>
      </c>
      <c r="F12" s="5">
        <f>SUM(C12:E12)</f>
        <v>0</v>
      </c>
    </row>
    <row r="13" spans="1:6" x14ac:dyDescent="0.35">
      <c r="A13" s="7"/>
      <c r="B13" s="7"/>
      <c r="C13" s="7"/>
      <c r="D13" s="8">
        <v>1</v>
      </c>
      <c r="E13" s="7"/>
      <c r="F13" s="9"/>
    </row>
    <row r="14" spans="1:6" ht="17.5" x14ac:dyDescent="0.35">
      <c r="A14" s="87" t="s">
        <v>7</v>
      </c>
      <c r="B14" s="87"/>
      <c r="C14" s="87"/>
      <c r="D14" s="87"/>
      <c r="E14" s="87"/>
      <c r="F14" s="87"/>
    </row>
    <row r="15" spans="1:6" ht="74" x14ac:dyDescent="0.35">
      <c r="A15" s="62" t="s">
        <v>8</v>
      </c>
      <c r="B15" s="62" t="s">
        <v>9</v>
      </c>
      <c r="C15" s="62" t="s">
        <v>64</v>
      </c>
      <c r="D15" s="63" t="s">
        <v>10</v>
      </c>
      <c r="E15" s="62" t="s">
        <v>11</v>
      </c>
      <c r="F15" s="62" t="s">
        <v>12</v>
      </c>
    </row>
    <row r="16" spans="1:6" x14ac:dyDescent="0.35">
      <c r="A16" s="88" t="s">
        <v>13</v>
      </c>
      <c r="B16" s="89"/>
      <c r="C16" s="89"/>
      <c r="D16" s="89"/>
      <c r="E16" s="89"/>
      <c r="F16" s="90"/>
    </row>
    <row r="17" spans="1:7" x14ac:dyDescent="0.35">
      <c r="A17" s="10" t="s">
        <v>14</v>
      </c>
      <c r="B17" s="11">
        <v>0</v>
      </c>
      <c r="C17" s="11">
        <v>0</v>
      </c>
      <c r="D17" s="12">
        <v>0</v>
      </c>
      <c r="E17" s="11">
        <f t="shared" ref="E17:E24" si="0">B17+C17</f>
        <v>0</v>
      </c>
      <c r="F17" s="11">
        <f>B17+C17+D17</f>
        <v>0</v>
      </c>
    </row>
    <row r="18" spans="1:7" x14ac:dyDescent="0.35">
      <c r="A18" s="107" t="s">
        <v>15</v>
      </c>
      <c r="B18" s="11">
        <v>0</v>
      </c>
      <c r="C18" s="11">
        <v>0</v>
      </c>
      <c r="D18" s="12">
        <v>0</v>
      </c>
      <c r="E18" s="11">
        <f t="shared" si="0"/>
        <v>0</v>
      </c>
      <c r="F18" s="11">
        <f t="shared" ref="F18:F24" si="1">B18+C18+D18</f>
        <v>0</v>
      </c>
    </row>
    <row r="19" spans="1:7" x14ac:dyDescent="0.35">
      <c r="A19" s="107" t="s">
        <v>16</v>
      </c>
      <c r="B19" s="11">
        <v>0</v>
      </c>
      <c r="C19" s="11">
        <v>0</v>
      </c>
      <c r="D19" s="12">
        <v>0</v>
      </c>
      <c r="E19" s="11">
        <f t="shared" si="0"/>
        <v>0</v>
      </c>
      <c r="F19" s="11">
        <f t="shared" si="1"/>
        <v>0</v>
      </c>
    </row>
    <row r="20" spans="1:7" x14ac:dyDescent="0.35">
      <c r="A20" s="107" t="s">
        <v>17</v>
      </c>
      <c r="B20" s="11">
        <v>0</v>
      </c>
      <c r="C20" s="11">
        <v>0</v>
      </c>
      <c r="D20" s="12">
        <v>0</v>
      </c>
      <c r="E20" s="11">
        <v>0</v>
      </c>
      <c r="F20" s="11">
        <f t="shared" si="1"/>
        <v>0</v>
      </c>
    </row>
    <row r="21" spans="1:7" x14ac:dyDescent="0.35">
      <c r="A21" s="107" t="s">
        <v>18</v>
      </c>
      <c r="B21" s="11">
        <v>0</v>
      </c>
      <c r="C21" s="11">
        <v>0</v>
      </c>
      <c r="D21" s="12">
        <v>0</v>
      </c>
      <c r="E21" s="11">
        <f t="shared" si="0"/>
        <v>0</v>
      </c>
      <c r="F21" s="11">
        <f t="shared" si="1"/>
        <v>0</v>
      </c>
    </row>
    <row r="22" spans="1:7" x14ac:dyDescent="0.35">
      <c r="A22" s="107" t="s">
        <v>68</v>
      </c>
      <c r="B22" s="11">
        <v>0</v>
      </c>
      <c r="C22" s="11">
        <v>0</v>
      </c>
      <c r="D22" s="12">
        <v>0</v>
      </c>
      <c r="E22" s="11">
        <f t="shared" si="0"/>
        <v>0</v>
      </c>
      <c r="F22" s="11">
        <f t="shared" si="1"/>
        <v>0</v>
      </c>
    </row>
    <row r="23" spans="1:7" x14ac:dyDescent="0.35">
      <c r="A23" s="107" t="s">
        <v>19</v>
      </c>
      <c r="B23" s="11">
        <v>0</v>
      </c>
      <c r="C23" s="11">
        <v>0</v>
      </c>
      <c r="D23" s="12">
        <v>0</v>
      </c>
      <c r="E23" s="11">
        <f t="shared" si="0"/>
        <v>0</v>
      </c>
      <c r="F23" s="11">
        <f t="shared" si="1"/>
        <v>0</v>
      </c>
    </row>
    <row r="24" spans="1:7" x14ac:dyDescent="0.35">
      <c r="A24" s="107" t="s">
        <v>20</v>
      </c>
      <c r="B24" s="13">
        <v>0</v>
      </c>
      <c r="C24" s="13">
        <v>0</v>
      </c>
      <c r="D24" s="12">
        <v>0</v>
      </c>
      <c r="E24" s="11">
        <f t="shared" si="0"/>
        <v>0</v>
      </c>
      <c r="F24" s="11">
        <f t="shared" si="1"/>
        <v>0</v>
      </c>
    </row>
    <row r="25" spans="1:7" x14ac:dyDescent="0.35">
      <c r="A25" s="66" t="s">
        <v>21</v>
      </c>
      <c r="B25" s="55">
        <f>SUM(B17:B24)</f>
        <v>0</v>
      </c>
      <c r="C25" s="56">
        <f>SUM(C17:C24)</f>
        <v>0</v>
      </c>
      <c r="D25" s="55">
        <f>SUM(D17:D24)</f>
        <v>0</v>
      </c>
      <c r="E25" s="55">
        <f>SUM(E17:E24)</f>
        <v>0</v>
      </c>
      <c r="F25" s="55">
        <f>SUM(F17:F24)</f>
        <v>0</v>
      </c>
      <c r="G25" s="14"/>
    </row>
    <row r="26" spans="1:7" x14ac:dyDescent="0.35">
      <c r="A26" s="84"/>
      <c r="B26" s="84"/>
      <c r="C26" s="84"/>
      <c r="D26" s="84"/>
      <c r="E26" s="84"/>
      <c r="F26" s="15"/>
    </row>
    <row r="27" spans="1:7" x14ac:dyDescent="0.35">
      <c r="A27" s="91" t="s">
        <v>22</v>
      </c>
      <c r="B27" s="89"/>
      <c r="C27" s="89"/>
      <c r="D27" s="89"/>
      <c r="E27" s="89"/>
      <c r="F27" s="92"/>
    </row>
    <row r="28" spans="1:7" x14ac:dyDescent="0.35">
      <c r="A28" s="83" t="s">
        <v>59</v>
      </c>
      <c r="B28" s="17">
        <v>0</v>
      </c>
      <c r="C28" s="18">
        <v>0</v>
      </c>
      <c r="D28" s="19">
        <v>0</v>
      </c>
      <c r="E28" s="17">
        <f>B28+C28</f>
        <v>0</v>
      </c>
      <c r="F28" s="17">
        <f>B28+C28+D28</f>
        <v>0</v>
      </c>
    </row>
    <row r="29" spans="1:7" x14ac:dyDescent="0.35">
      <c r="A29" s="83" t="s">
        <v>60</v>
      </c>
      <c r="B29" s="17">
        <v>0</v>
      </c>
      <c r="C29" s="18">
        <v>0</v>
      </c>
      <c r="D29" s="19">
        <v>0</v>
      </c>
      <c r="E29" s="17">
        <f>B29+C29</f>
        <v>0</v>
      </c>
      <c r="F29" s="17">
        <f>B29+C29+D29</f>
        <v>0</v>
      </c>
    </row>
    <row r="30" spans="1:7" x14ac:dyDescent="0.35">
      <c r="A30" s="83" t="s">
        <v>61</v>
      </c>
      <c r="B30" s="17">
        <v>0</v>
      </c>
      <c r="C30" s="18">
        <v>0</v>
      </c>
      <c r="D30" s="19">
        <v>0</v>
      </c>
      <c r="E30" s="17">
        <f>B30+C30</f>
        <v>0</v>
      </c>
      <c r="F30" s="17">
        <f>B30+C30+D30</f>
        <v>0</v>
      </c>
    </row>
    <row r="31" spans="1:7" x14ac:dyDescent="0.35">
      <c r="A31" s="83" t="s">
        <v>62</v>
      </c>
      <c r="B31" s="17">
        <v>0</v>
      </c>
      <c r="C31" s="18">
        <v>0</v>
      </c>
      <c r="D31" s="19">
        <v>0</v>
      </c>
      <c r="E31" s="17">
        <f>B31+C31</f>
        <v>0</v>
      </c>
      <c r="F31" s="17">
        <f>B31+C31+D31</f>
        <v>0</v>
      </c>
    </row>
    <row r="32" spans="1:7" x14ac:dyDescent="0.35">
      <c r="A32" s="57" t="s">
        <v>63</v>
      </c>
      <c r="B32" s="17"/>
      <c r="C32" s="18"/>
      <c r="D32" s="19"/>
      <c r="E32" s="17"/>
      <c r="F32" s="17"/>
    </row>
    <row r="33" spans="1:7" x14ac:dyDescent="0.35">
      <c r="A33" s="67" t="s">
        <v>23</v>
      </c>
      <c r="B33" s="53">
        <f>SUM(B28:B32)</f>
        <v>0</v>
      </c>
      <c r="C33" s="53">
        <f>SUM(C28:C32)</f>
        <v>0</v>
      </c>
      <c r="D33" s="52">
        <f>SUM(D28:D32)</f>
        <v>0</v>
      </c>
      <c r="E33" s="53">
        <f>SUM(E28:E32)</f>
        <v>0</v>
      </c>
      <c r="F33" s="53">
        <f>SUM(F28:F32)</f>
        <v>0</v>
      </c>
      <c r="G33" s="14"/>
    </row>
    <row r="34" spans="1:7" x14ac:dyDescent="0.35">
      <c r="A34" s="20"/>
      <c r="B34" s="15"/>
      <c r="C34" s="21"/>
      <c r="D34" s="22"/>
      <c r="E34" s="15"/>
      <c r="F34" s="15"/>
    </row>
    <row r="35" spans="1:7" x14ac:dyDescent="0.35">
      <c r="A35" s="91" t="s">
        <v>58</v>
      </c>
      <c r="B35" s="93"/>
      <c r="C35" s="93"/>
      <c r="D35" s="93"/>
      <c r="E35" s="93"/>
      <c r="F35" s="92"/>
    </row>
    <row r="36" spans="1:7" x14ac:dyDescent="0.35">
      <c r="A36" s="23" t="s">
        <v>24</v>
      </c>
      <c r="B36" s="17">
        <v>0</v>
      </c>
      <c r="C36" s="18">
        <v>0</v>
      </c>
      <c r="D36" s="19">
        <v>0</v>
      </c>
      <c r="E36" s="17">
        <f>B36+C36</f>
        <v>0</v>
      </c>
      <c r="F36" s="24">
        <f>B36+C36+D36</f>
        <v>0</v>
      </c>
    </row>
    <row r="37" spans="1:7" x14ac:dyDescent="0.35">
      <c r="A37" s="25" t="s">
        <v>53</v>
      </c>
      <c r="B37" s="34"/>
      <c r="C37" s="34"/>
      <c r="D37" s="34"/>
      <c r="E37" s="34"/>
      <c r="F37" s="72"/>
    </row>
    <row r="38" spans="1:7" x14ac:dyDescent="0.35">
      <c r="A38" s="25" t="s">
        <v>54</v>
      </c>
      <c r="B38" s="34"/>
      <c r="C38" s="34"/>
      <c r="D38" s="34"/>
      <c r="E38" s="34"/>
      <c r="F38" s="72"/>
    </row>
    <row r="39" spans="1:7" x14ac:dyDescent="0.35">
      <c r="A39" s="68" t="s">
        <v>25</v>
      </c>
      <c r="B39" s="53">
        <f>SUM(B36:B38)</f>
        <v>0</v>
      </c>
      <c r="C39" s="53">
        <f>SUM(C36:C38)</f>
        <v>0</v>
      </c>
      <c r="D39" s="53">
        <f>SUM(D36:D38)</f>
        <v>0</v>
      </c>
      <c r="E39" s="53">
        <f>SUM(E36:E38)</f>
        <v>0</v>
      </c>
      <c r="F39" s="54">
        <f>SUM(F36:F38)</f>
        <v>0</v>
      </c>
    </row>
    <row r="40" spans="1:7" x14ac:dyDescent="0.35">
      <c r="A40" s="20"/>
      <c r="B40" s="15"/>
      <c r="C40" s="21"/>
      <c r="D40" s="22"/>
      <c r="E40" s="15"/>
      <c r="F40" s="15"/>
    </row>
    <row r="41" spans="1:7" x14ac:dyDescent="0.35">
      <c r="A41" s="99" t="s">
        <v>66</v>
      </c>
      <c r="B41" s="100"/>
      <c r="C41" s="100"/>
      <c r="D41" s="100"/>
      <c r="E41" s="100"/>
      <c r="F41" s="101"/>
    </row>
    <row r="42" spans="1:7" x14ac:dyDescent="0.35">
      <c r="A42" s="102" t="s">
        <v>14</v>
      </c>
      <c r="B42" s="103">
        <v>0</v>
      </c>
      <c r="C42" s="103">
        <v>0</v>
      </c>
      <c r="D42" s="104">
        <v>0</v>
      </c>
      <c r="E42" s="103">
        <f>B42+C42</f>
        <v>0</v>
      </c>
      <c r="F42" s="103">
        <f>B42+C42+D42</f>
        <v>0</v>
      </c>
    </row>
    <row r="43" spans="1:7" x14ac:dyDescent="0.35">
      <c r="A43" s="105" t="s">
        <v>15</v>
      </c>
      <c r="B43" s="103">
        <v>0</v>
      </c>
      <c r="C43" s="103">
        <v>0</v>
      </c>
      <c r="D43" s="104">
        <v>0</v>
      </c>
      <c r="E43" s="103">
        <f t="shared" ref="E43:E49" si="2">B43+C43</f>
        <v>0</v>
      </c>
      <c r="F43" s="103">
        <f t="shared" ref="F43:F49" si="3">B43+C43+D43</f>
        <v>0</v>
      </c>
    </row>
    <row r="44" spans="1:7" x14ac:dyDescent="0.35">
      <c r="A44" s="105" t="s">
        <v>16</v>
      </c>
      <c r="B44" s="103">
        <v>0</v>
      </c>
      <c r="C44" s="103">
        <v>0</v>
      </c>
      <c r="D44" s="104">
        <v>0</v>
      </c>
      <c r="E44" s="103">
        <f t="shared" ref="E44" si="4">B44+C44</f>
        <v>0</v>
      </c>
      <c r="F44" s="103">
        <f t="shared" ref="F44" si="5">B44+C44+D44</f>
        <v>0</v>
      </c>
    </row>
    <row r="45" spans="1:7" x14ac:dyDescent="0.35">
      <c r="A45" s="106" t="s">
        <v>67</v>
      </c>
      <c r="B45" s="103">
        <v>0</v>
      </c>
      <c r="C45" s="103">
        <v>0</v>
      </c>
      <c r="D45" s="104">
        <v>0</v>
      </c>
      <c r="E45" s="103">
        <f t="shared" si="2"/>
        <v>0</v>
      </c>
      <c r="F45" s="103">
        <f t="shared" si="3"/>
        <v>0</v>
      </c>
    </row>
    <row r="46" spans="1:7" x14ac:dyDescent="0.35">
      <c r="A46" s="105" t="s">
        <v>17</v>
      </c>
      <c r="B46" s="103">
        <v>0</v>
      </c>
      <c r="C46" s="103">
        <v>0</v>
      </c>
      <c r="D46" s="104">
        <v>0</v>
      </c>
      <c r="E46" s="103">
        <f t="shared" si="2"/>
        <v>0</v>
      </c>
      <c r="F46" s="103">
        <f t="shared" si="3"/>
        <v>0</v>
      </c>
    </row>
    <row r="47" spans="1:7" x14ac:dyDescent="0.35">
      <c r="A47" s="105" t="s">
        <v>26</v>
      </c>
      <c r="B47" s="103">
        <v>0</v>
      </c>
      <c r="C47" s="103">
        <v>0</v>
      </c>
      <c r="D47" s="104">
        <v>0</v>
      </c>
      <c r="E47" s="103">
        <f t="shared" si="2"/>
        <v>0</v>
      </c>
      <c r="F47" s="103">
        <f t="shared" si="3"/>
        <v>0</v>
      </c>
    </row>
    <row r="48" spans="1:7" x14ac:dyDescent="0.35">
      <c r="A48" s="105" t="s">
        <v>19</v>
      </c>
      <c r="B48" s="103">
        <v>0</v>
      </c>
      <c r="C48" s="103">
        <v>0</v>
      </c>
      <c r="D48" s="104">
        <v>0</v>
      </c>
      <c r="E48" s="103">
        <f t="shared" si="2"/>
        <v>0</v>
      </c>
      <c r="F48" s="103">
        <f t="shared" si="3"/>
        <v>0</v>
      </c>
    </row>
    <row r="49" spans="1:7" x14ac:dyDescent="0.35">
      <c r="A49" s="16" t="s">
        <v>20</v>
      </c>
      <c r="B49" s="18">
        <v>0</v>
      </c>
      <c r="C49" s="18">
        <v>0</v>
      </c>
      <c r="D49" s="19">
        <v>0</v>
      </c>
      <c r="E49" s="17">
        <f t="shared" si="2"/>
        <v>0</v>
      </c>
      <c r="F49" s="17">
        <f t="shared" si="3"/>
        <v>0</v>
      </c>
    </row>
    <row r="50" spans="1:7" x14ac:dyDescent="0.35">
      <c r="A50" s="69" t="s">
        <v>27</v>
      </c>
      <c r="B50" s="52">
        <f>SUM(B42:B49)</f>
        <v>0</v>
      </c>
      <c r="C50" s="52">
        <f>SUM(C42:C49)</f>
        <v>0</v>
      </c>
      <c r="D50" s="52">
        <f>SUM(D42:D49)</f>
        <v>0</v>
      </c>
      <c r="E50" s="52">
        <f>SUM(E42:E49)</f>
        <v>0</v>
      </c>
      <c r="F50" s="53">
        <f>SUM(F42:F49)</f>
        <v>0</v>
      </c>
      <c r="G50" s="14"/>
    </row>
    <row r="51" spans="1:7" x14ac:dyDescent="0.35">
      <c r="A51" s="26"/>
      <c r="B51" s="27"/>
      <c r="C51" s="27"/>
      <c r="D51" s="28"/>
      <c r="E51" s="27"/>
      <c r="F51" s="17"/>
    </row>
    <row r="52" spans="1:7" ht="15.5" x14ac:dyDescent="0.35">
      <c r="A52" s="59" t="s">
        <v>28</v>
      </c>
      <c r="B52" s="60">
        <f>B25+B33+B50+B39</f>
        <v>0</v>
      </c>
      <c r="C52" s="60">
        <f>C25+C33+C50+C39</f>
        <v>0</v>
      </c>
      <c r="D52" s="61">
        <f>D25+D33+D50+D39</f>
        <v>0</v>
      </c>
      <c r="E52" s="60">
        <f>E39+E33+E25+E50</f>
        <v>0</v>
      </c>
      <c r="F52" s="60">
        <f>F39+F33+F25+F50</f>
        <v>0</v>
      </c>
    </row>
    <row r="53" spans="1:7" x14ac:dyDescent="0.35">
      <c r="A53" s="30"/>
      <c r="B53" s="31"/>
      <c r="C53" s="31"/>
      <c r="D53" s="32"/>
      <c r="E53" s="31"/>
      <c r="F53" s="15"/>
    </row>
    <row r="54" spans="1:7" x14ac:dyDescent="0.35">
      <c r="A54" s="94" t="s">
        <v>29</v>
      </c>
      <c r="B54" s="95"/>
      <c r="C54" s="95"/>
      <c r="D54" s="95"/>
      <c r="E54" s="95"/>
      <c r="F54" s="96"/>
    </row>
    <row r="55" spans="1:7" x14ac:dyDescent="0.35">
      <c r="A55" s="80" t="s">
        <v>30</v>
      </c>
      <c r="B55" s="33">
        <v>0</v>
      </c>
      <c r="C55" s="33">
        <v>0</v>
      </c>
      <c r="D55" s="34"/>
      <c r="E55" s="35">
        <f>B55+C55</f>
        <v>0</v>
      </c>
      <c r="F55" s="34"/>
    </row>
    <row r="56" spans="1:7" x14ac:dyDescent="0.35">
      <c r="A56" s="80" t="s">
        <v>31</v>
      </c>
      <c r="B56" s="36">
        <v>0</v>
      </c>
      <c r="C56" s="37">
        <v>0</v>
      </c>
      <c r="D56" s="34"/>
      <c r="E56" s="38">
        <f>B56+C56</f>
        <v>0</v>
      </c>
      <c r="F56" s="34"/>
      <c r="G56" s="14"/>
    </row>
    <row r="57" spans="1:7" x14ac:dyDescent="0.35">
      <c r="A57" s="81" t="s">
        <v>32</v>
      </c>
      <c r="B57" s="36">
        <v>0</v>
      </c>
      <c r="C57" s="39">
        <v>0</v>
      </c>
      <c r="D57" s="34"/>
      <c r="E57" s="38">
        <f>B57+C57</f>
        <v>0</v>
      </c>
      <c r="F57" s="34"/>
    </row>
    <row r="58" spans="1:7" x14ac:dyDescent="0.35">
      <c r="A58" s="82" t="s">
        <v>33</v>
      </c>
      <c r="B58" s="40">
        <v>0</v>
      </c>
      <c r="C58" s="39">
        <v>0</v>
      </c>
      <c r="D58" s="34"/>
      <c r="E58" s="38">
        <f>B58+C58</f>
        <v>0</v>
      </c>
      <c r="F58" s="34"/>
    </row>
    <row r="59" spans="1:7" x14ac:dyDescent="0.35">
      <c r="A59" s="66" t="s">
        <v>34</v>
      </c>
      <c r="B59" s="76">
        <f>SUM(B55:B58)</f>
        <v>0</v>
      </c>
      <c r="C59" s="76">
        <f>SUM(C55:C58)</f>
        <v>0</v>
      </c>
      <c r="D59" s="34"/>
      <c r="E59" s="77">
        <f>SUM(E55:E58)</f>
        <v>0</v>
      </c>
      <c r="F59" s="34"/>
    </row>
    <row r="60" spans="1:7" x14ac:dyDescent="0.35">
      <c r="A60" s="41"/>
      <c r="B60" s="42"/>
      <c r="C60" s="42"/>
      <c r="D60" s="42"/>
      <c r="E60" s="42"/>
      <c r="F60" s="74"/>
    </row>
    <row r="61" spans="1:7" x14ac:dyDescent="0.35">
      <c r="A61" s="71" t="s">
        <v>35</v>
      </c>
      <c r="B61" s="34"/>
      <c r="C61" s="34"/>
      <c r="D61" s="34"/>
      <c r="E61" s="73"/>
      <c r="F61" s="29">
        <v>0</v>
      </c>
    </row>
    <row r="62" spans="1:7" x14ac:dyDescent="0.35">
      <c r="A62" s="43"/>
      <c r="B62" s="44"/>
      <c r="C62" s="44"/>
      <c r="D62" s="45"/>
      <c r="E62" s="44"/>
      <c r="F62" s="75"/>
    </row>
    <row r="63" spans="1:7" x14ac:dyDescent="0.35">
      <c r="A63" s="70" t="s">
        <v>36</v>
      </c>
      <c r="B63" s="76">
        <f>B59+B52</f>
        <v>0</v>
      </c>
      <c r="C63" s="76">
        <f>C59+C52</f>
        <v>0</v>
      </c>
      <c r="D63" s="79">
        <f>D59+D52</f>
        <v>0</v>
      </c>
      <c r="E63" s="79">
        <f>E59+E52</f>
        <v>0</v>
      </c>
      <c r="F63" s="79">
        <f>F52+E59</f>
        <v>0</v>
      </c>
    </row>
    <row r="64" spans="1:7" x14ac:dyDescent="0.35">
      <c r="A64" s="46"/>
      <c r="B64" s="47"/>
      <c r="C64" s="47"/>
      <c r="D64" s="48"/>
      <c r="E64" s="47"/>
      <c r="F64" s="49"/>
    </row>
    <row r="65" spans="1:6" ht="15.5" x14ac:dyDescent="0.35">
      <c r="A65" s="97" t="s">
        <v>37</v>
      </c>
      <c r="B65" s="98"/>
      <c r="C65" s="98"/>
      <c r="D65" s="98"/>
      <c r="E65" s="98"/>
      <c r="F65" s="78">
        <f>F12+D63</f>
        <v>0</v>
      </c>
    </row>
    <row r="68" spans="1:6" hidden="1" x14ac:dyDescent="0.35">
      <c r="B68" s="50"/>
      <c r="C68" s="14"/>
    </row>
    <row r="69" spans="1:6" hidden="1" x14ac:dyDescent="0.35">
      <c r="B69" s="51"/>
      <c r="C69" s="14"/>
    </row>
    <row r="70" spans="1:6" hidden="1" x14ac:dyDescent="0.35"/>
    <row r="71" spans="1:6" hidden="1" x14ac:dyDescent="0.35">
      <c r="B71" s="1"/>
    </row>
    <row r="72" spans="1:6" hidden="1" x14ac:dyDescent="0.35"/>
    <row r="73" spans="1:6" hidden="1" x14ac:dyDescent="0.35"/>
    <row r="74" spans="1:6" hidden="1" x14ac:dyDescent="0.35">
      <c r="B74" t="s">
        <v>38</v>
      </c>
      <c r="C74" t="s">
        <v>39</v>
      </c>
      <c r="D74" t="s">
        <v>40</v>
      </c>
      <c r="E74" t="s">
        <v>41</v>
      </c>
    </row>
    <row r="75" spans="1:6" hidden="1" x14ac:dyDescent="0.35">
      <c r="A75" t="s">
        <v>42</v>
      </c>
      <c r="B75">
        <v>47994</v>
      </c>
      <c r="C75">
        <v>500700</v>
      </c>
      <c r="D75" s="1">
        <v>41248</v>
      </c>
      <c r="E75">
        <v>383000</v>
      </c>
    </row>
    <row r="76" spans="1:6" hidden="1" x14ac:dyDescent="0.35">
      <c r="A76" t="s">
        <v>43</v>
      </c>
      <c r="B76">
        <v>20661</v>
      </c>
      <c r="C76">
        <v>215551</v>
      </c>
      <c r="D76" s="1">
        <v>17757</v>
      </c>
      <c r="E76">
        <v>163281</v>
      </c>
    </row>
    <row r="77" spans="1:6" hidden="1" x14ac:dyDescent="0.35">
      <c r="A77" t="s">
        <v>44</v>
      </c>
      <c r="B77">
        <v>60000</v>
      </c>
      <c r="C77">
        <v>70200</v>
      </c>
      <c r="D77" s="1">
        <v>750000</v>
      </c>
      <c r="E77">
        <v>1000</v>
      </c>
    </row>
    <row r="78" spans="1:6" hidden="1" x14ac:dyDescent="0.35">
      <c r="A78" t="s">
        <v>42</v>
      </c>
      <c r="B78">
        <f>17323+1000</f>
        <v>18323</v>
      </c>
      <c r="C78">
        <v>2000</v>
      </c>
      <c r="D78" s="1">
        <v>2000</v>
      </c>
      <c r="E78">
        <v>35100</v>
      </c>
    </row>
    <row r="79" spans="1:6" hidden="1" x14ac:dyDescent="0.35">
      <c r="A79" t="s">
        <v>45</v>
      </c>
      <c r="B79">
        <v>76303</v>
      </c>
      <c r="D79" s="1">
        <v>70200</v>
      </c>
      <c r="E79">
        <f>310000+50000+125000</f>
        <v>485000</v>
      </c>
    </row>
    <row r="80" spans="1:6" hidden="1" x14ac:dyDescent="0.35">
      <c r="A80" t="s">
        <v>46</v>
      </c>
      <c r="B80">
        <v>35100</v>
      </c>
    </row>
    <row r="81" spans="1:5" hidden="1" x14ac:dyDescent="0.35">
      <c r="A81" t="s">
        <v>45</v>
      </c>
      <c r="B81">
        <f>13229+5594+7923+23671</f>
        <v>50417</v>
      </c>
      <c r="C81">
        <f>13566+210000+50000</f>
        <v>273566</v>
      </c>
    </row>
    <row r="82" spans="1:5" hidden="1" x14ac:dyDescent="0.35">
      <c r="A82" t="s">
        <v>47</v>
      </c>
      <c r="C82">
        <v>5000</v>
      </c>
    </row>
    <row r="83" spans="1:5" hidden="1" x14ac:dyDescent="0.35">
      <c r="B83">
        <f>SUM(B75:B81)</f>
        <v>308798</v>
      </c>
      <c r="C83">
        <f>SUM(C75:C82)</f>
        <v>1067017</v>
      </c>
      <c r="D83">
        <f>SUM(D75:D81)</f>
        <v>881205</v>
      </c>
      <c r="E83">
        <f>SUM(E75:E81)</f>
        <v>1067381</v>
      </c>
    </row>
    <row r="84" spans="1:5" hidden="1" x14ac:dyDescent="0.35"/>
    <row r="85" spans="1:5" hidden="1" x14ac:dyDescent="0.35"/>
  </sheetData>
  <mergeCells count="11">
    <mergeCell ref="A27:F27"/>
    <mergeCell ref="A35:F35"/>
    <mergeCell ref="A41:F41"/>
    <mergeCell ref="A54:F54"/>
    <mergeCell ref="A65:E65"/>
    <mergeCell ref="A26:E26"/>
    <mergeCell ref="A1:F1"/>
    <mergeCell ref="A2:F2"/>
    <mergeCell ref="A10:F10"/>
    <mergeCell ref="A14:F14"/>
    <mergeCell ref="A16:F16"/>
  </mergeCells>
  <pageMargins left="0.7" right="0.7" top="0.75" bottom="0.75" header="0.3" footer="0.3"/>
  <pageSetup scale="6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17A98619DD6C428E9731AFC5E167FC" ma:contentTypeVersion="5" ma:contentTypeDescription="Create a new document." ma:contentTypeScope="" ma:versionID="a109c15772612cf809a9a4afa1ef6fb8">
  <xsd:schema xmlns:xsd="http://www.w3.org/2001/XMLSchema" xmlns:xs="http://www.w3.org/2001/XMLSchema" xmlns:p="http://schemas.microsoft.com/office/2006/metadata/properties" xmlns:ns3="http://schemas.microsoft.com/sharepoint/v4" targetNamespace="http://schemas.microsoft.com/office/2006/metadata/properties" ma:root="true" ma:fieldsID="e097cbb4e79730ea45dc528ff2f80a73" ns3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3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9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65F83D80-26D0-45A8-B924-70DB80B56FE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DC58B4-FD97-409E-BC50-F26C9AB702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F70408A-EF4B-4BF7-84AC-C9D07835AE37}">
  <ds:schemaRefs>
    <ds:schemaRef ds:uri="http://www.w3.org/XML/1998/namespace"/>
    <ds:schemaRef ds:uri="http://schemas.microsoft.com/office/2006/documentManagement/types"/>
    <ds:schemaRef ds:uri="http://schemas.microsoft.com/sharepoint/v4"/>
    <ds:schemaRef ds:uri="http://purl.org/dc/dcmitype/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Draft Example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Bwembya, Beth - FAS</dc:creator>
  <cp:lastModifiedBy>Aufderheide, Helen - TFAA-FAS, DC</cp:lastModifiedBy>
  <dcterms:created xsi:type="dcterms:W3CDTF">2019-10-31T16:19:21Z</dcterms:created>
  <dcterms:modified xsi:type="dcterms:W3CDTF">2024-03-27T17:11:39Z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0x010100BB17A98619DD6C428E9731AFC5E167FC</vt:lpwstr>
  </property>
</Properties>
</file>