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usdos.sharepoint.com/sites/MexicoCity/Internal/PAS/ADMIN/2025 Admin/APS FY25/"/>
    </mc:Choice>
  </mc:AlternateContent>
  <xr:revisionPtr revIDLastSave="445" documentId="8_{5EE03231-CCB8-4CC3-B941-AB95163419B8}" xr6:coauthVersionLast="47" xr6:coauthVersionMax="47" xr10:uidLastSave="{202B2225-BBC3-4AEA-A788-A4369E37244D}"/>
  <bookViews>
    <workbookView xWindow="-120" yWindow="-120" windowWidth="51840" windowHeight="21240" activeTab="1" xr2:uid="{00000000-000D-0000-FFFF-FFFF00000000}"/>
  </bookViews>
  <sheets>
    <sheet name="Budget Guidelines" sheetId="2" r:id="rId1"/>
    <sheet name="Budget Template" sheetId="1"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jJdMeMzWNdAevlkOS93ifn0tdhVQ=="/>
    </ext>
  </extLst>
</workbook>
</file>

<file path=xl/calcChain.xml><?xml version="1.0" encoding="utf-8"?>
<calcChain xmlns="http://schemas.openxmlformats.org/spreadsheetml/2006/main">
  <c r="H98" i="1" l="1"/>
  <c r="G98" i="1"/>
  <c r="H3" i="1" s="1"/>
  <c r="F98" i="1"/>
  <c r="H89" i="1"/>
  <c r="H90" i="1"/>
  <c r="H91" i="1"/>
  <c r="H92" i="1"/>
  <c r="F89" i="1"/>
  <c r="F90" i="1"/>
  <c r="F91" i="1"/>
  <c r="F92" i="1"/>
  <c r="H20" i="1"/>
  <c r="F33" i="1"/>
  <c r="H93" i="1"/>
  <c r="F93" i="1"/>
  <c r="H88" i="1"/>
  <c r="F88" i="1"/>
  <c r="H87" i="1"/>
  <c r="F87" i="1"/>
  <c r="H86" i="1"/>
  <c r="F86" i="1"/>
  <c r="H85" i="1"/>
  <c r="F85" i="1"/>
  <c r="H80" i="1"/>
  <c r="F80" i="1"/>
  <c r="H79" i="1"/>
  <c r="F79" i="1"/>
  <c r="H78" i="1"/>
  <c r="F78" i="1"/>
  <c r="H77" i="1"/>
  <c r="F77" i="1"/>
  <c r="H76" i="1"/>
  <c r="F76" i="1"/>
  <c r="H75" i="1"/>
  <c r="F75" i="1"/>
  <c r="H74" i="1"/>
  <c r="F74" i="1"/>
  <c r="H73" i="1"/>
  <c r="F73" i="1"/>
  <c r="H72" i="1"/>
  <c r="F72" i="1"/>
  <c r="H67" i="1"/>
  <c r="F67" i="1"/>
  <c r="H66" i="1"/>
  <c r="F66" i="1"/>
  <c r="H65" i="1"/>
  <c r="F65" i="1"/>
  <c r="H64" i="1"/>
  <c r="F64" i="1"/>
  <c r="H63" i="1"/>
  <c r="F63" i="1"/>
  <c r="H62" i="1"/>
  <c r="F62" i="1"/>
  <c r="H61" i="1"/>
  <c r="F61" i="1"/>
  <c r="H60" i="1"/>
  <c r="F60" i="1"/>
  <c r="H59" i="1"/>
  <c r="F59" i="1"/>
  <c r="H54" i="1"/>
  <c r="F54" i="1"/>
  <c r="H53" i="1"/>
  <c r="F53" i="1"/>
  <c r="H52" i="1"/>
  <c r="F52" i="1"/>
  <c r="H51" i="1"/>
  <c r="F51" i="1"/>
  <c r="H50" i="1"/>
  <c r="F50" i="1"/>
  <c r="H49" i="1"/>
  <c r="F49" i="1"/>
  <c r="H48" i="1"/>
  <c r="F48" i="1"/>
  <c r="H47" i="1"/>
  <c r="F47" i="1"/>
  <c r="H46" i="1"/>
  <c r="F46" i="1"/>
  <c r="H41" i="1"/>
  <c r="F41" i="1"/>
  <c r="H40" i="1"/>
  <c r="F40" i="1"/>
  <c r="H39" i="1"/>
  <c r="F39" i="1"/>
  <c r="H38" i="1"/>
  <c r="F38" i="1"/>
  <c r="H37" i="1"/>
  <c r="F37" i="1"/>
  <c r="H36" i="1"/>
  <c r="F36" i="1"/>
  <c r="H35" i="1"/>
  <c r="F35" i="1"/>
  <c r="H34" i="1"/>
  <c r="F34" i="1"/>
  <c r="H33" i="1"/>
  <c r="H28" i="1"/>
  <c r="F28" i="1"/>
  <c r="H27" i="1"/>
  <c r="F27" i="1"/>
  <c r="H26" i="1"/>
  <c r="F26" i="1"/>
  <c r="H25" i="1"/>
  <c r="F25" i="1"/>
  <c r="H24" i="1"/>
  <c r="F24" i="1"/>
  <c r="H23" i="1"/>
  <c r="F23" i="1"/>
  <c r="H22" i="1"/>
  <c r="F22" i="1"/>
  <c r="H21" i="1"/>
  <c r="F21" i="1"/>
  <c r="F20" i="1"/>
  <c r="H15" i="1"/>
  <c r="F15" i="1"/>
  <c r="H14" i="1"/>
  <c r="F14" i="1"/>
  <c r="H13" i="1"/>
  <c r="F13" i="1"/>
  <c r="H12" i="1"/>
  <c r="F12" i="1"/>
  <c r="H11" i="1"/>
  <c r="F11" i="1"/>
  <c r="H10" i="1"/>
  <c r="F10" i="1"/>
  <c r="H9" i="1"/>
  <c r="F9" i="1"/>
  <c r="H8" i="1"/>
  <c r="F8" i="1"/>
  <c r="F7" i="1"/>
  <c r="H68" i="1" l="1"/>
  <c r="F68" i="1"/>
  <c r="H16" i="1"/>
  <c r="H29" i="1"/>
  <c r="H42" i="1"/>
  <c r="H55" i="1"/>
  <c r="H94" i="1"/>
  <c r="F29" i="1"/>
  <c r="F55" i="1"/>
  <c r="F81" i="1"/>
  <c r="F94" i="1"/>
  <c r="F42" i="1"/>
  <c r="F16" i="1"/>
  <c r="H81" i="1"/>
  <c r="H4" i="1" l="1"/>
  <c r="F99" i="1" l="1"/>
</calcChain>
</file>

<file path=xl/sharedStrings.xml><?xml version="1.0" encoding="utf-8"?>
<sst xmlns="http://schemas.openxmlformats.org/spreadsheetml/2006/main" count="92" uniqueCount="42">
  <si>
    <t xml:space="preserve">Budget Guidelines </t>
  </si>
  <si>
    <t>Unapproved Activities and Costs </t>
  </si>
  <si>
    <t>These budget guidelines include directions on allowable costs and how to apply them reasonably in support of project goals and objectives.</t>
  </si>
  <si>
    <r>
      <rPr>
        <sz val="12"/>
        <color rgb="FF000000"/>
        <rFont val="Calibri"/>
      </rPr>
      <t xml:space="preserve">Our U.S. Government funds </t>
    </r>
    <r>
      <rPr>
        <b/>
        <u/>
        <sz val="12"/>
        <color rgb="FF000000"/>
        <rFont val="Calibri"/>
      </rPr>
      <t>cannot</t>
    </r>
    <r>
      <rPr>
        <sz val="12"/>
        <color rgb="FF000000"/>
        <rFont val="Calibri"/>
      </rPr>
      <t xml:space="preserve"> support the following budget items:  </t>
    </r>
  </si>
  <si>
    <t>Organization Cost Share Support</t>
  </si>
  <si>
    <r>
      <rPr>
        <sz val="11"/>
        <color rgb="FF000000"/>
        <rFont val="Calibri"/>
      </rPr>
      <t xml:space="preserve">In this column, please specify the amount in which </t>
    </r>
    <r>
      <rPr>
        <b/>
        <i/>
        <u/>
        <sz val="11"/>
        <color rgb="FF000000"/>
        <rFont val="Calibri"/>
      </rPr>
      <t>your organization</t>
    </r>
    <r>
      <rPr>
        <sz val="11"/>
        <color rgb="FF000000"/>
        <rFont val="Calibri"/>
      </rPr>
      <t xml:space="preserve"> will contribute to this portion of the budget for this specific project.  Projects will cost-share are viewed favorably. </t>
    </r>
  </si>
  <si>
    <r>
      <rPr>
        <sz val="14"/>
        <color rgb="FF000000"/>
        <rFont val="Symbol"/>
      </rPr>
      <t xml:space="preserve">· </t>
    </r>
    <r>
      <rPr>
        <sz val="11"/>
        <color rgb="FF000000"/>
        <rFont val="Symbol"/>
      </rPr>
      <t xml:space="preserve"> </t>
    </r>
    <r>
      <rPr>
        <sz val="11"/>
        <color rgb="FF000000"/>
        <rFont val="Calibri"/>
      </rPr>
      <t xml:space="preserve">Staff salaries, office space, and overhead/operational expenses 
</t>
    </r>
    <r>
      <rPr>
        <sz val="14"/>
        <color rgb="FF000000"/>
        <rFont val="Symbol"/>
      </rPr>
      <t>·</t>
    </r>
    <r>
      <rPr>
        <sz val="14"/>
        <color rgb="FF000000"/>
        <rFont val="Calibri"/>
      </rPr>
      <t xml:space="preserve">  </t>
    </r>
    <r>
      <rPr>
        <sz val="11"/>
        <color rgb="FF000000"/>
        <rFont val="Calibri"/>
      </rPr>
      <t xml:space="preserve">Large items of durable equipment or construction programs  
</t>
    </r>
    <r>
      <rPr>
        <sz val="14"/>
        <color rgb="FF000000"/>
        <rFont val="Symbol"/>
      </rPr>
      <t xml:space="preserve">·  </t>
    </r>
    <r>
      <rPr>
        <sz val="11"/>
        <color rgb="FF000000"/>
        <rFont val="Calibri"/>
      </rPr>
      <t xml:space="preserve">Alcohol, excessive meals, refreshments not integral to the project, or entertainment 
</t>
    </r>
    <r>
      <rPr>
        <sz val="14"/>
        <color rgb="FF000000"/>
        <rFont val="Symbol"/>
      </rPr>
      <t xml:space="preserve">·  </t>
    </r>
    <r>
      <rPr>
        <sz val="11"/>
        <color rgb="FF000000"/>
        <rFont val="Calibri"/>
      </rPr>
      <t xml:space="preserve">Activities that take place in the United States and its territories 
</t>
    </r>
    <r>
      <rPr>
        <sz val="14"/>
        <color rgb="FF000000"/>
        <rFont val="Symbol"/>
      </rPr>
      <t xml:space="preserve">·  </t>
    </r>
    <r>
      <rPr>
        <sz val="11"/>
        <color rgb="FF000000"/>
        <rFont val="Calibri"/>
      </rPr>
      <t xml:space="preserve">Academic or scientific research 
</t>
    </r>
    <r>
      <rPr>
        <sz val="14"/>
        <color rgb="FF000000"/>
        <rFont val="Symbol"/>
      </rPr>
      <t xml:space="preserve">·  </t>
    </r>
    <r>
      <rPr>
        <sz val="11"/>
        <color rgb="FF000000"/>
        <rFont val="Calibri"/>
      </rPr>
      <t xml:space="preserve">Charitable or development activities  
</t>
    </r>
    <r>
      <rPr>
        <sz val="14"/>
        <color rgb="FF000000"/>
        <rFont val="Symbol"/>
      </rPr>
      <t xml:space="preserve">· </t>
    </r>
    <r>
      <rPr>
        <sz val="11"/>
        <color rgb="FF000000"/>
        <rFont val="Calibri"/>
      </rPr>
      <t xml:space="preserve"> Provision of direct social services to a population  
</t>
    </r>
    <r>
      <rPr>
        <sz val="14"/>
        <color rgb="FF000000"/>
        <rFont val="Symbol"/>
      </rPr>
      <t xml:space="preserve">· </t>
    </r>
    <r>
      <rPr>
        <sz val="11"/>
        <color rgb="FF000000"/>
        <rFont val="Calibri"/>
      </rPr>
      <t xml:space="preserve"> Individual scholarships to an academic institution
</t>
    </r>
    <r>
      <rPr>
        <sz val="14"/>
        <color rgb="FF000000"/>
        <rFont val="Symbol"/>
      </rPr>
      <t xml:space="preserve">·  </t>
    </r>
    <r>
      <rPr>
        <sz val="11"/>
        <color rgb="FF000000"/>
        <rFont val="Calibri"/>
      </rPr>
      <t xml:space="preserve">Social travel/visits 
</t>
    </r>
    <r>
      <rPr>
        <sz val="14"/>
        <color rgb="FF000000"/>
        <rFont val="Symbol"/>
      </rPr>
      <t xml:space="preserve">·  </t>
    </r>
    <r>
      <rPr>
        <sz val="11"/>
        <color rgb="FF000000"/>
        <rFont val="Calibri"/>
      </rPr>
      <t xml:space="preserve">Gifts or prizes 
</t>
    </r>
    <r>
      <rPr>
        <sz val="14"/>
        <color rgb="FF000000"/>
        <rFont val="Symbol"/>
      </rPr>
      <t xml:space="preserve">·  </t>
    </r>
    <r>
      <rPr>
        <sz val="11"/>
        <color rgb="FF000000"/>
        <rFont val="Calibri"/>
      </rPr>
      <t xml:space="preserve">Duplication of existing programs 
</t>
    </r>
    <r>
      <rPr>
        <sz val="14"/>
        <color rgb="FF000000"/>
        <rFont val="Symbol"/>
      </rPr>
      <t xml:space="preserve">· </t>
    </r>
    <r>
      <rPr>
        <sz val="11"/>
        <color rgb="FF000000"/>
        <rFont val="Calibri"/>
      </rPr>
      <t xml:space="preserve"> Institutional development of an organization 
</t>
    </r>
    <r>
      <rPr>
        <sz val="14"/>
        <color rgb="FF000000"/>
        <rFont val="Symbol"/>
      </rPr>
      <t xml:space="preserve">·  </t>
    </r>
    <r>
      <rPr>
        <sz val="11"/>
        <color rgb="FF000000"/>
        <rFont val="Calibri"/>
      </rPr>
      <t xml:space="preserve">Venture capital, for-profit endeavors, or charging a fee for participation in the project 
</t>
    </r>
    <r>
      <rPr>
        <sz val="14"/>
        <color rgb="FF000000"/>
        <rFont val="Symbol"/>
      </rPr>
      <t xml:space="preserve">·  </t>
    </r>
    <r>
      <rPr>
        <sz val="11"/>
        <color rgb="FF000000"/>
        <rFont val="Calibri"/>
      </rPr>
      <t xml:space="preserve">Support for specific religious activities 
</t>
    </r>
    <r>
      <rPr>
        <sz val="14"/>
        <color rgb="FF000000"/>
        <rFont val="Symbol"/>
      </rPr>
      <t xml:space="preserve">·  </t>
    </r>
    <r>
      <rPr>
        <sz val="11"/>
        <color rgb="FF000000"/>
        <rFont val="Calibri"/>
      </rPr>
      <t xml:space="preserve">Fund-raising campaigns 
</t>
    </r>
    <r>
      <rPr>
        <sz val="14"/>
        <color rgb="FF000000"/>
        <rFont val="Symbol"/>
      </rPr>
      <t xml:space="preserve">· </t>
    </r>
    <r>
      <rPr>
        <sz val="11"/>
        <color rgb="FF000000"/>
        <rFont val="Calibri"/>
      </rPr>
      <t xml:space="preserve"> Support or opposition of partisan political activity or lobbying for specific legislation</t>
    </r>
  </si>
  <si>
    <t xml:space="preserve">Budget Justification Section </t>
  </si>
  <si>
    <t>All requests should be reasonable and relevant to the program.  In the justification, provide details, itemize supplies, and clearly indicati what you will need to successfully implement the program.  Consider cost share.</t>
  </si>
  <si>
    <t>Personnel</t>
  </si>
  <si>
    <t>Enter funds required for compensation of personnel for the selected program.  This should include program administrators, trainers, etc.  Consider who will be monitoring and evaluation.  Costs of employee salaries and wages engaged in activities under the program.  Be sure to indicate if the amount metioned is cost per hour, a percentage of the salary, etc.  
Do not include the personnel costs of consultants, contractors and subrecipients under this category.  
If not applicable, leave blank.</t>
  </si>
  <si>
    <t>Fringe Benefits</t>
  </si>
  <si>
    <t>Enter funds required for compensation of fringe benefits for the selected program. Costs of employee fringe benefits are allowances and services provided by employers to their employees in addition to regular salaries and wages. Typically, fringe benefit amounts are determined by applying a calculated rate for a particular class of employee (full-time or part-time) to the salary and wages requested.
Do not include the fringe benefits of consultants, contractors, and subrecipients, because those costs should be listed under the “Contractual” category as part of the total value of the contract or agreement. 
If not applicable, leave blank.</t>
  </si>
  <si>
    <t>Travel</t>
  </si>
  <si>
    <r>
      <rPr>
        <sz val="11"/>
        <color rgb="FF000000"/>
        <rFont val="Calibri"/>
      </rPr>
      <t xml:space="preserve">Describe in-country and internaional air fare and local travel costs (via car, bus, train, etc.) required for actual implementation of the project.  For example, is the person traveling to execute a training workshop?  Please specify the mode of transportation, who will travel, the destination/arrival points, and if the cost covers round-trip or one-way travel.  Please consider the most economical way and note that all international travel requires use of a U.S. airline carrier. </t>
    </r>
    <r>
      <rPr>
        <b/>
        <u/>
        <sz val="11"/>
        <color rgb="FF000000"/>
        <rFont val="Calibri"/>
      </rPr>
      <t>We will not support travel in business class or higher</t>
    </r>
    <r>
      <rPr>
        <sz val="11"/>
        <color rgb="FF000000"/>
        <rFont val="Calibri"/>
      </rPr>
      <t>.  
Enter funds required for travel from the selected program.  Costs of project-related travel (i.e., transportation, lodging, subsistence, and other related items) by employees who are in travel status on official business of the NFE.  Travel by non-employees such as consultants, contractors or subrecipients should be included under the “Contractual” category.  Local travel for employees in non-travel status should be listed on the "Other" category.  
If not applicable, leave blank.</t>
    </r>
  </si>
  <si>
    <t>Equipment / Supplies</t>
  </si>
  <si>
    <r>
      <rPr>
        <sz val="11"/>
        <color rgb="FF000000"/>
        <rFont val="Calibri"/>
      </rPr>
      <t>For equipment, enter funds required for equipment for the selected program.  "</t>
    </r>
    <r>
      <rPr>
        <i/>
        <sz val="11"/>
        <color rgb="FF000000"/>
        <rFont val="Calibri"/>
      </rPr>
      <t>Equipment</t>
    </r>
    <r>
      <rPr>
        <sz val="11"/>
        <color rgb="FF000000"/>
        <rFont val="Calibri"/>
      </rPr>
      <t xml:space="preserve">" means tangible personal property (including information technology systems) having a useful life of more than one year and a per-unit acquisition cost that equals or exceeds $5,000.  
For supplies, enter funds required for supplies from the selected program.  Do not group supplies.  For example, do not state "giveaways," but list each item you plan to give away.  
If not applicable, leave blank.  </t>
    </r>
  </si>
  <si>
    <t>Contractual</t>
  </si>
  <si>
    <t>Enter funds required for contractual costs for the selected program.  Include third-party evaluation contracts, procurement contracts, and subawards.  If applicable and charged as a direct cost, include third-party renting or leasing agreements for equipment; and, third-party renting or leasing agreements for real property (building, facility, administrative office, space, structure, land, and other real property) used specifically for the program.  
Do not include real property owned by the recipient/organization.  Costs related to individual consultants should be listed in the "Other" category. 
If not applicable, leave blank.</t>
  </si>
  <si>
    <t xml:space="preserve">Indirect Charges /Other </t>
  </si>
  <si>
    <t>For indirect charges, enter the amount of indirect cost in accordance with the program requirements, negotiated indirect cost rate agreement (NICRA), or the 10% de minimis rate.  Costs must be consistently charged as either indirect or direct costs but may not be double charged or inconsistently charged as both.  
For other, enter the total of all other costs for the selected program not listed elsewhere in this form.  Such costs, where applicable and allowed under the program may include printing and publications or costs related to individual consultants/ speakers/ trainers.   
Do not include costs of third-party renting or leasing real property and equipment since they should be under the “Contractual” category.  
                                                                                                                                                                                                                                                                 Be specific!  Provide cost breakdown.                                                                                                                                                                                                     
                                                                                                                                                                                                                                                                   If not applicable, leave blank.</t>
  </si>
  <si>
    <t>U.S. Mission Mexico Public Diplomacy Budget Template</t>
  </si>
  <si>
    <r>
      <rPr>
        <b/>
        <sz val="13"/>
        <color rgb="FF000000"/>
        <rFont val="Calibri"/>
      </rPr>
      <t xml:space="preserve">Project Title: </t>
    </r>
    <r>
      <rPr>
        <sz val="10"/>
        <color rgb="FF000000"/>
        <rFont val="Calibri"/>
      </rPr>
      <t>(enter below)</t>
    </r>
  </si>
  <si>
    <t>Total Funds Requested:</t>
  </si>
  <si>
    <t>Organization Total Cost Share:</t>
  </si>
  <si>
    <t>Activity/Item Description</t>
  </si>
  <si>
    <t>General Cost of Program</t>
  </si>
  <si>
    <t>U.S. Embassy Share ($USD)</t>
  </si>
  <si>
    <t>Organization Cost Share Total ($USD)</t>
  </si>
  <si>
    <t>Unit of Measurement
 (Day, Hour, Item, etc)</t>
  </si>
  <si>
    <t>Cost ($USD)</t>
  </si>
  <si>
    <t>Quantity</t>
  </si>
  <si>
    <t>Total ($USD)</t>
  </si>
  <si>
    <t>Subtotal</t>
  </si>
  <si>
    <r>
      <rPr>
        <b/>
        <sz val="12"/>
        <color rgb="FF000000"/>
        <rFont val="Calibri"/>
      </rPr>
      <t xml:space="preserve">Budget Justification:  Enter a description in the box below of the funds requested. Please consult the </t>
    </r>
    <r>
      <rPr>
        <b/>
        <sz val="12"/>
        <color rgb="FFFF0000"/>
        <rFont val="Calibri"/>
      </rPr>
      <t>Budget Guidelines in the separate tab</t>
    </r>
    <r>
      <rPr>
        <b/>
        <sz val="12"/>
        <color rgb="FF000000"/>
        <rFont val="Calibri"/>
      </rPr>
      <t>.</t>
    </r>
    <r>
      <rPr>
        <b/>
        <sz val="12"/>
        <color rgb="FFFF0000"/>
        <rFont val="Calibri"/>
      </rPr>
      <t xml:space="preserve">  </t>
    </r>
    <r>
      <rPr>
        <b/>
        <sz val="12"/>
        <color rgb="FF000000"/>
        <rFont val="Calibri"/>
      </rPr>
      <t>Costs must be itemized.</t>
    </r>
  </si>
  <si>
    <r>
      <rPr>
        <b/>
        <sz val="12"/>
        <color rgb="FF000000"/>
        <rFont val="Calibri"/>
      </rPr>
      <t xml:space="preserve">Budget Justification:  Enter a description in the box below of the funds requested. Please consult the </t>
    </r>
    <r>
      <rPr>
        <b/>
        <sz val="12"/>
        <color rgb="FFFF0000"/>
        <rFont val="Calibri"/>
      </rPr>
      <t>Budget Guidelines in the separate tab</t>
    </r>
    <r>
      <rPr>
        <b/>
        <sz val="12"/>
        <color rgb="FF000000"/>
        <rFont val="Calibri"/>
      </rPr>
      <t>.  Costs must be itemized.</t>
    </r>
  </si>
  <si>
    <t xml:space="preserve">Travel </t>
  </si>
  <si>
    <r>
      <rPr>
        <b/>
        <sz val="12"/>
        <color rgb="FF000000"/>
        <rFont val="Calibri"/>
      </rPr>
      <t>Budget Justification:  Enter a description in the box below of the funds requested. Please consult the</t>
    </r>
    <r>
      <rPr>
        <b/>
        <sz val="12"/>
        <color rgb="FFFF0000"/>
        <rFont val="Calibri"/>
      </rPr>
      <t xml:space="preserve"> Budget Guidelines in the separate tab</t>
    </r>
    <r>
      <rPr>
        <b/>
        <sz val="12"/>
        <color rgb="FF000000"/>
        <rFont val="Calibri"/>
      </rPr>
      <t>.  Costs must be itemized.</t>
    </r>
  </si>
  <si>
    <t>Other Direct Charges</t>
  </si>
  <si>
    <t>Indirect Charges / 
Other (please specify)</t>
  </si>
  <si>
    <t>Project Costs ($USD)</t>
  </si>
  <si>
    <t>Overall Total Project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</si>
</sst>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_([$$-409]* #,##0.00_);_([$$-409]* \(#,##0.00\);_([$$-409]* &quot;-&quot;??_);_(@_)"/>
    <numFmt numFmtId="166" formatCode="0.0"/>
  </numFmts>
  <fonts count="34" x14ac:knownFonts="1">
    <font>
      <sz val="11"/>
      <color theme="1"/>
      <name val="Calibri"/>
      <scheme val="minor"/>
    </font>
    <font>
      <b/>
      <sz val="20"/>
      <color theme="0"/>
      <name val="Calibri"/>
    </font>
    <font>
      <sz val="11"/>
      <name val="Calibri"/>
    </font>
    <font>
      <b/>
      <sz val="13"/>
      <color theme="1"/>
      <name val="Calibri"/>
    </font>
    <font>
      <b/>
      <sz val="14"/>
      <color theme="1"/>
      <name val="Calibri"/>
    </font>
    <font>
      <sz val="10"/>
      <color rgb="FF000000"/>
      <name val="Calibri"/>
    </font>
    <font>
      <b/>
      <sz val="12"/>
      <color theme="1"/>
      <name val="Calibri"/>
    </font>
    <font>
      <b/>
      <sz val="13"/>
      <color theme="0"/>
      <name val="Calibri"/>
    </font>
    <font>
      <b/>
      <sz val="12"/>
      <color theme="0"/>
      <name val="Calibri"/>
    </font>
    <font>
      <sz val="12"/>
      <color theme="1"/>
      <name val="Calibri"/>
    </font>
    <font>
      <b/>
      <sz val="15"/>
      <color theme="0"/>
      <name val="Calibri"/>
    </font>
    <font>
      <sz val="11"/>
      <color theme="1"/>
      <name val="Calibri"/>
    </font>
    <font>
      <b/>
      <sz val="28"/>
      <color theme="0"/>
      <name val="Calibri"/>
    </font>
    <font>
      <b/>
      <u/>
      <sz val="18"/>
      <color rgb="FF333399"/>
      <name val="Calibri"/>
    </font>
    <font>
      <sz val="12"/>
      <color theme="0"/>
      <name val="Calibri"/>
    </font>
    <font>
      <sz val="12"/>
      <color rgb="FF000000"/>
      <name val="Calibri"/>
    </font>
    <font>
      <sz val="11"/>
      <color rgb="FF000000"/>
      <name val="Calibri"/>
    </font>
    <font>
      <b/>
      <sz val="11"/>
      <color theme="1"/>
      <name val="Calibri"/>
    </font>
    <font>
      <b/>
      <sz val="12"/>
      <color rgb="FF000000"/>
      <name val="Calibri"/>
    </font>
    <font>
      <b/>
      <sz val="12"/>
      <color rgb="FFFF0000"/>
      <name val="Calibri"/>
    </font>
    <font>
      <sz val="14"/>
      <color rgb="FF000000"/>
      <name val="Symbol"/>
    </font>
    <font>
      <sz val="11"/>
      <color rgb="FF000000"/>
      <name val="Symbol"/>
    </font>
    <font>
      <sz val="14"/>
      <color rgb="FF000000"/>
      <name val="Calibri"/>
    </font>
    <font>
      <sz val="12"/>
      <color theme="1"/>
      <name val="Calibri"/>
      <family val="2"/>
    </font>
    <font>
      <b/>
      <sz val="12"/>
      <color theme="1"/>
      <name val="Calibri"/>
      <family val="2"/>
    </font>
    <font>
      <b/>
      <i/>
      <u/>
      <sz val="11"/>
      <color rgb="FF000000"/>
      <name val="Calibri"/>
    </font>
    <font>
      <b/>
      <sz val="14"/>
      <color rgb="FFFF0000"/>
      <name val="Calibri"/>
    </font>
    <font>
      <sz val="11"/>
      <color rgb="FFFF0000"/>
      <name val="Calibri"/>
    </font>
    <font>
      <b/>
      <u/>
      <sz val="12"/>
      <color rgb="FF000000"/>
      <name val="Calibri"/>
    </font>
    <font>
      <b/>
      <sz val="13"/>
      <color rgb="FF000000"/>
      <name val="Calibri"/>
    </font>
    <font>
      <b/>
      <sz val="11"/>
      <color theme="0"/>
      <name val="Calibri"/>
    </font>
    <font>
      <b/>
      <sz val="12"/>
      <color theme="2"/>
      <name val="Calibri"/>
      <family val="2"/>
    </font>
    <font>
      <b/>
      <u/>
      <sz val="11"/>
      <color rgb="FF000000"/>
      <name val="Calibri"/>
    </font>
    <font>
      <i/>
      <sz val="11"/>
      <color rgb="FF000000"/>
      <name val="Calibri"/>
    </font>
  </fonts>
  <fills count="16">
    <fill>
      <patternFill patternType="none"/>
    </fill>
    <fill>
      <patternFill patternType="gray125"/>
    </fill>
    <fill>
      <patternFill patternType="solid">
        <fgColor rgb="FF366092"/>
        <bgColor rgb="FF366092"/>
      </patternFill>
    </fill>
    <fill>
      <patternFill patternType="solid">
        <fgColor rgb="FFC6D9F0"/>
        <bgColor rgb="FFC6D9F0"/>
      </patternFill>
    </fill>
    <fill>
      <patternFill patternType="solid">
        <fgColor theme="0"/>
        <bgColor theme="0"/>
      </patternFill>
    </fill>
    <fill>
      <patternFill patternType="solid">
        <fgColor rgb="FF8DB3E2"/>
        <bgColor rgb="FF8DB3E2"/>
      </patternFill>
    </fill>
    <fill>
      <patternFill patternType="solid">
        <fgColor rgb="FFD6E3BC"/>
        <bgColor rgb="FFD6E3BC"/>
      </patternFill>
    </fill>
    <fill>
      <patternFill patternType="solid">
        <fgColor rgb="FF000000"/>
        <bgColor indexed="64"/>
      </patternFill>
    </fill>
    <fill>
      <patternFill patternType="solid">
        <fgColor rgb="FF305496"/>
        <bgColor indexed="64"/>
      </patternFill>
    </fill>
    <fill>
      <patternFill patternType="solid">
        <fgColor rgb="FFD6DCE4"/>
        <bgColor indexed="64"/>
      </patternFill>
    </fill>
    <fill>
      <patternFill patternType="solid">
        <fgColor rgb="FFFFFFFF"/>
        <bgColor indexed="64"/>
      </patternFill>
    </fill>
    <fill>
      <patternFill patternType="solid">
        <fgColor theme="9" tint="-0.249977111117893"/>
        <bgColor rgb="FF7F7F7F"/>
      </patternFill>
    </fill>
    <fill>
      <patternFill patternType="solid">
        <fgColor theme="5" tint="-0.249977111117893"/>
        <bgColor rgb="FF7F7F7F"/>
      </patternFill>
    </fill>
    <fill>
      <patternFill patternType="solid">
        <fgColor theme="5" tint="-0.249977111117893"/>
        <bgColor rgb="FF366092"/>
      </patternFill>
    </fill>
    <fill>
      <patternFill patternType="solid">
        <fgColor theme="5" tint="-0.249977111117893"/>
        <bgColor rgb="FFC6D9F0"/>
      </patternFill>
    </fill>
    <fill>
      <patternFill patternType="solid">
        <fgColor theme="9" tint="-0.249977111117893"/>
        <bgColor rgb="FFC6D9F0"/>
      </patternFill>
    </fill>
  </fills>
  <borders count="97">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ck">
        <color rgb="FF000000"/>
      </right>
      <top style="medium">
        <color rgb="FF000000"/>
      </top>
      <bottom style="thin">
        <color rgb="FF000000"/>
      </bottom>
      <diagonal/>
    </border>
    <border>
      <left/>
      <right style="medium">
        <color rgb="FF000000"/>
      </right>
      <top/>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right/>
      <top/>
      <bottom style="thin">
        <color rgb="FF000000"/>
      </bottom>
      <diagonal/>
    </border>
    <border>
      <left/>
      <right style="thick">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ck">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top/>
      <bottom style="thick">
        <color rgb="FF000000"/>
      </bottom>
      <diagonal/>
    </border>
    <border>
      <left/>
      <right style="thick">
        <color rgb="FF000000"/>
      </right>
      <top/>
      <bottom style="medium">
        <color rgb="FF000000"/>
      </bottom>
      <diagonal/>
    </border>
    <border>
      <left style="thick">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diagonal/>
    </border>
    <border>
      <left style="medium">
        <color rgb="FF000000"/>
      </left>
      <right style="thin">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right/>
      <top/>
      <bottom style="medium">
        <color rgb="FF000000"/>
      </bottom>
      <diagonal/>
    </border>
    <border>
      <left style="thin">
        <color rgb="FF000000"/>
      </left>
      <right/>
      <top/>
      <bottom/>
      <diagonal/>
    </border>
    <border>
      <left/>
      <right style="thin">
        <color rgb="FF000000"/>
      </right>
      <top/>
      <bottom/>
      <diagonal/>
    </border>
    <border>
      <left style="medium">
        <color rgb="FF000000"/>
      </left>
      <right style="thin">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style="thin">
        <color rgb="FF000000"/>
      </left>
      <right/>
      <top style="medium">
        <color rgb="FF000000"/>
      </top>
      <bottom/>
      <diagonal/>
    </border>
    <border>
      <left style="thin">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rgb="FF000000"/>
      </right>
      <top/>
      <bottom style="thick">
        <color rgb="FF000000"/>
      </bottom>
      <diagonal/>
    </border>
    <border>
      <left style="thin">
        <color rgb="FF000000"/>
      </left>
      <right style="thin">
        <color rgb="FF000000"/>
      </right>
      <top/>
      <bottom style="thick">
        <color rgb="FF000000"/>
      </bottom>
      <diagonal/>
    </border>
    <border>
      <left style="thin">
        <color rgb="FF000000"/>
      </left>
      <right style="medium">
        <color rgb="FF000000"/>
      </right>
      <top/>
      <bottom style="thick">
        <color rgb="FF000000"/>
      </bottom>
      <diagonal/>
    </border>
    <border>
      <left style="thin">
        <color rgb="FF000000"/>
      </left>
      <right style="medium">
        <color rgb="FF000000"/>
      </right>
      <top style="medium">
        <color rgb="FF000000"/>
      </top>
      <bottom/>
      <diagonal/>
    </border>
    <border>
      <left/>
      <right style="medium">
        <color rgb="FF000000"/>
      </right>
      <top style="thick">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style="medium">
        <color rgb="FF000000"/>
      </left>
      <right/>
      <top/>
      <bottom style="thick">
        <color rgb="FF000000"/>
      </bottom>
      <diagonal/>
    </border>
    <border>
      <left/>
      <right style="medium">
        <color rgb="FF000000"/>
      </right>
      <top/>
      <bottom style="thick">
        <color rgb="FF000000"/>
      </bottom>
      <diagonal/>
    </border>
    <border>
      <left style="medium">
        <color rgb="FF000000"/>
      </left>
      <right/>
      <top style="thick">
        <color rgb="FF000000"/>
      </top>
      <bottom style="thin">
        <color rgb="FF000000"/>
      </bottom>
      <diagonal/>
    </border>
    <border>
      <left style="medium">
        <color rgb="FF000000"/>
      </left>
      <right/>
      <top/>
      <bottom style="medium">
        <color rgb="FF000000"/>
      </bottom>
      <diagonal/>
    </border>
    <border>
      <left style="thin">
        <color rgb="FF000000"/>
      </left>
      <right style="medium">
        <color rgb="FF000000"/>
      </right>
      <top/>
      <bottom style="medium">
        <color rgb="FF000000"/>
      </bottom>
      <diagonal/>
    </border>
    <border>
      <left style="thin">
        <color rgb="FF000000"/>
      </left>
      <right/>
      <top style="thin">
        <color rgb="FF000000"/>
      </top>
      <bottom style="double">
        <color rgb="FF000000"/>
      </bottom>
      <diagonal/>
    </border>
    <border>
      <left style="thick">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right style="medium">
        <color rgb="FF000000"/>
      </right>
      <top/>
      <bottom style="medium">
        <color rgb="FF000000"/>
      </bottom>
      <diagonal/>
    </border>
    <border>
      <left style="thick">
        <color rgb="FF000000"/>
      </left>
      <right style="thin">
        <color rgb="FF000000"/>
      </right>
      <top/>
      <bottom/>
      <diagonal/>
    </border>
    <border>
      <left style="thin">
        <color rgb="FF000000"/>
      </left>
      <right style="medium">
        <color rgb="FF000000"/>
      </right>
      <top/>
      <bottom/>
      <diagonal/>
    </border>
    <border>
      <left style="medium">
        <color indexed="64"/>
      </left>
      <right style="medium">
        <color indexed="64"/>
      </right>
      <top/>
      <bottom/>
      <diagonal/>
    </border>
    <border>
      <left style="thin">
        <color rgb="FF000000"/>
      </left>
      <right style="thick">
        <color rgb="FF000000"/>
      </right>
      <top/>
      <bottom/>
      <diagonal/>
    </border>
    <border>
      <left style="thin">
        <color rgb="FF000000"/>
      </left>
      <right style="thin">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double">
        <color rgb="FF000000"/>
      </bottom>
      <diagonal/>
    </border>
    <border>
      <left style="medium">
        <color rgb="FF000000"/>
      </left>
      <right style="medium">
        <color rgb="FF000000"/>
      </right>
      <top/>
      <bottom style="medium">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style="thin">
        <color rgb="FF000000"/>
      </top>
      <bottom style="double">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thin">
        <color rgb="FF000000"/>
      </top>
      <bottom style="double">
        <color rgb="FF000000"/>
      </bottom>
      <diagonal/>
    </border>
    <border>
      <left style="thick">
        <color rgb="FF000000"/>
      </left>
      <right style="thin">
        <color rgb="FF000000"/>
      </right>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thick">
        <color rgb="FF000000"/>
      </bottom>
      <diagonal/>
    </border>
    <border>
      <left/>
      <right style="medium">
        <color rgb="FF000000"/>
      </right>
      <top style="medium">
        <color indexed="64"/>
      </top>
      <bottom style="medium">
        <color indexed="64"/>
      </bottom>
      <diagonal/>
    </border>
    <border>
      <left style="thin">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thin">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thin">
        <color rgb="FF000000"/>
      </left>
      <right style="thin">
        <color indexed="64"/>
      </right>
      <top style="medium">
        <color rgb="FF000000"/>
      </top>
      <bottom style="thin">
        <color rgb="FF000000"/>
      </bottom>
      <diagonal/>
    </border>
  </borders>
  <cellStyleXfs count="1">
    <xf numFmtId="0" fontId="0" fillId="0" borderId="0"/>
  </cellStyleXfs>
  <cellXfs count="203">
    <xf numFmtId="0" fontId="0" fillId="0" borderId="0" xfId="0"/>
    <xf numFmtId="44" fontId="9" fillId="0" borderId="11" xfId="0" applyNumberFormat="1" applyFont="1" applyBorder="1" applyAlignment="1">
      <alignment wrapText="1"/>
    </xf>
    <xf numFmtId="44" fontId="9" fillId="0" borderId="9" xfId="0" applyNumberFormat="1" applyFont="1" applyBorder="1" applyAlignment="1">
      <alignment wrapText="1"/>
    </xf>
    <xf numFmtId="0" fontId="7" fillId="2" borderId="28" xfId="0" applyFont="1" applyFill="1" applyBorder="1" applyAlignment="1">
      <alignment wrapText="1"/>
    </xf>
    <xf numFmtId="0" fontId="7" fillId="2" borderId="29" xfId="0" applyFont="1" applyFill="1" applyBorder="1" applyAlignment="1">
      <alignment horizontal="center" wrapText="1"/>
    </xf>
    <xf numFmtId="44" fontId="7" fillId="2" borderId="30" xfId="0" applyNumberFormat="1" applyFont="1" applyFill="1" applyBorder="1" applyAlignment="1">
      <alignment horizontal="right" wrapText="1"/>
    </xf>
    <xf numFmtId="0" fontId="11" fillId="0" borderId="0" xfId="0" applyFont="1"/>
    <xf numFmtId="0" fontId="15" fillId="0" borderId="0" xfId="0" applyFont="1" applyAlignment="1">
      <alignment vertical="center"/>
    </xf>
    <xf numFmtId="0" fontId="11" fillId="0" borderId="0" xfId="0" applyFont="1" applyAlignment="1">
      <alignment vertical="center"/>
    </xf>
    <xf numFmtId="0" fontId="17" fillId="0" borderId="0" xfId="0" applyFont="1"/>
    <xf numFmtId="44" fontId="9" fillId="0" borderId="24" xfId="0" applyNumberFormat="1" applyFont="1" applyBorder="1" applyAlignment="1">
      <alignment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42" xfId="0" applyFont="1" applyBorder="1" applyAlignment="1">
      <alignment horizontal="center" vertical="center"/>
    </xf>
    <xf numFmtId="0" fontId="4" fillId="0" borderId="42" xfId="0" applyFont="1" applyBorder="1" applyAlignment="1">
      <alignment horizontal="center" vertical="center" wrapText="1"/>
    </xf>
    <xf numFmtId="0" fontId="4" fillId="0" borderId="32" xfId="0" applyFont="1" applyBorder="1" applyAlignment="1">
      <alignment horizontal="center" vertical="center"/>
    </xf>
    <xf numFmtId="0" fontId="0" fillId="7" borderId="0" xfId="0" applyFill="1"/>
    <xf numFmtId="0" fontId="11" fillId="7" borderId="0" xfId="0" applyFont="1" applyFill="1"/>
    <xf numFmtId="0" fontId="11" fillId="7" borderId="31" xfId="0" applyFont="1" applyFill="1" applyBorder="1"/>
    <xf numFmtId="0" fontId="13" fillId="0" borderId="0" xfId="0" applyFont="1" applyAlignment="1">
      <alignment vertical="center"/>
    </xf>
    <xf numFmtId="0" fontId="4" fillId="9" borderId="32" xfId="0" applyFont="1" applyFill="1" applyBorder="1" applyAlignment="1">
      <alignment horizontal="center" vertical="center" wrapText="1"/>
    </xf>
    <xf numFmtId="0" fontId="26" fillId="10" borderId="32" xfId="0" applyFont="1" applyFill="1" applyBorder="1" applyAlignment="1">
      <alignment horizontal="center" vertical="center" wrapText="1"/>
    </xf>
    <xf numFmtId="0" fontId="0" fillId="0" borderId="0" xfId="0" applyAlignment="1">
      <alignment vertical="center"/>
    </xf>
    <xf numFmtId="0" fontId="8" fillId="2" borderId="47" xfId="0" applyFont="1" applyFill="1" applyBorder="1" applyAlignment="1">
      <alignment horizontal="center" wrapText="1"/>
    </xf>
    <xf numFmtId="0" fontId="8" fillId="2" borderId="48" xfId="0" applyFont="1" applyFill="1" applyBorder="1" applyAlignment="1">
      <alignment horizontal="center" wrapText="1"/>
    </xf>
    <xf numFmtId="44" fontId="8" fillId="2" borderId="49" xfId="0" applyNumberFormat="1" applyFont="1" applyFill="1" applyBorder="1" applyAlignment="1">
      <alignment horizontal="center" wrapText="1"/>
    </xf>
    <xf numFmtId="0" fontId="9" fillId="0" borderId="52" xfId="0" applyFont="1" applyBorder="1" applyAlignment="1">
      <alignment horizontal="left"/>
    </xf>
    <xf numFmtId="44" fontId="9" fillId="0" borderId="53" xfId="0" applyNumberFormat="1" applyFont="1" applyBorder="1" applyAlignment="1">
      <alignment wrapText="1"/>
    </xf>
    <xf numFmtId="0" fontId="6" fillId="0" borderId="54" xfId="0" applyFont="1" applyBorder="1" applyAlignment="1">
      <alignment horizontal="left"/>
    </xf>
    <xf numFmtId="2" fontId="6" fillId="0" borderId="56" xfId="0" applyNumberFormat="1" applyFont="1" applyBorder="1" applyAlignment="1">
      <alignment horizontal="left"/>
    </xf>
    <xf numFmtId="0" fontId="9" fillId="0" borderId="59" xfId="0" applyFont="1" applyBorder="1" applyAlignment="1">
      <alignment horizontal="left"/>
    </xf>
    <xf numFmtId="0" fontId="0" fillId="0" borderId="31" xfId="0" applyBorder="1" applyAlignment="1">
      <alignment vertical="center"/>
    </xf>
    <xf numFmtId="0" fontId="11" fillId="0" borderId="31" xfId="0" applyFont="1" applyBorder="1"/>
    <xf numFmtId="44" fontId="6" fillId="3" borderId="17" xfId="0" applyNumberFormat="1" applyFont="1" applyFill="1" applyBorder="1" applyAlignment="1">
      <alignment horizontal="right" wrapText="1"/>
    </xf>
    <xf numFmtId="44" fontId="9" fillId="0" borderId="20" xfId="0" applyNumberFormat="1" applyFont="1" applyBorder="1" applyAlignment="1">
      <alignment wrapText="1"/>
    </xf>
    <xf numFmtId="44" fontId="9" fillId="0" borderId="55" xfId="0" applyNumberFormat="1" applyFont="1" applyBorder="1" applyAlignment="1">
      <alignment wrapText="1"/>
    </xf>
    <xf numFmtId="44" fontId="9" fillId="0" borderId="65" xfId="0" applyNumberFormat="1" applyFont="1" applyBorder="1" applyAlignment="1">
      <alignment wrapText="1"/>
    </xf>
    <xf numFmtId="44" fontId="9" fillId="0" borderId="66" xfId="0" applyNumberFormat="1" applyFont="1" applyBorder="1" applyAlignment="1">
      <alignment wrapText="1"/>
    </xf>
    <xf numFmtId="44" fontId="9" fillId="0" borderId="67" xfId="0" applyNumberFormat="1" applyFont="1" applyBorder="1" applyAlignment="1">
      <alignment wrapText="1"/>
    </xf>
    <xf numFmtId="44" fontId="6" fillId="0" borderId="35" xfId="0" applyNumberFormat="1" applyFont="1" applyBorder="1" applyAlignment="1">
      <alignment wrapText="1"/>
    </xf>
    <xf numFmtId="44" fontId="6" fillId="0" borderId="70" xfId="0" applyNumberFormat="1" applyFont="1" applyBorder="1" applyAlignment="1">
      <alignment wrapText="1"/>
    </xf>
    <xf numFmtId="2" fontId="6" fillId="0" borderId="69" xfId="0" applyNumberFormat="1" applyFont="1" applyBorder="1" applyAlignment="1">
      <alignment wrapText="1"/>
    </xf>
    <xf numFmtId="0" fontId="6" fillId="7" borderId="25" xfId="0" applyFont="1" applyFill="1" applyBorder="1" applyAlignment="1">
      <alignment horizontal="center" wrapText="1"/>
    </xf>
    <xf numFmtId="0" fontId="9" fillId="0" borderId="22" xfId="0" applyFont="1" applyBorder="1" applyAlignment="1">
      <alignment horizontal="center" wrapText="1"/>
    </xf>
    <xf numFmtId="0" fontId="9" fillId="7" borderId="71" xfId="0" applyFont="1" applyFill="1" applyBorder="1" applyAlignment="1">
      <alignment wrapText="1"/>
    </xf>
    <xf numFmtId="0" fontId="6" fillId="7" borderId="69" xfId="0" applyFont="1" applyFill="1" applyBorder="1" applyAlignment="1">
      <alignment wrapText="1"/>
    </xf>
    <xf numFmtId="0" fontId="9" fillId="0" borderId="10" xfId="0" applyFont="1" applyBorder="1" applyAlignment="1">
      <alignment wrapText="1"/>
    </xf>
    <xf numFmtId="44" fontId="9" fillId="0" borderId="10" xfId="0" applyNumberFormat="1" applyFont="1" applyBorder="1" applyAlignment="1">
      <alignment wrapText="1"/>
    </xf>
    <xf numFmtId="165" fontId="9" fillId="0" borderId="10" xfId="0" applyNumberFormat="1" applyFont="1" applyBorder="1" applyAlignment="1">
      <alignment wrapText="1"/>
    </xf>
    <xf numFmtId="0" fontId="9" fillId="0" borderId="10" xfId="0" applyFont="1" applyBorder="1" applyAlignment="1">
      <alignment vertical="center" wrapText="1"/>
    </xf>
    <xf numFmtId="44" fontId="9" fillId="0" borderId="10" xfId="0" applyNumberFormat="1" applyFont="1" applyBorder="1" applyAlignment="1">
      <alignment horizontal="right" vertical="center" wrapText="1"/>
    </xf>
    <xf numFmtId="0" fontId="9" fillId="0" borderId="10" xfId="0" applyFont="1" applyBorder="1" applyAlignment="1">
      <alignment horizontal="left" vertical="center" wrapText="1"/>
    </xf>
    <xf numFmtId="44" fontId="6" fillId="0" borderId="10" xfId="0" applyNumberFormat="1" applyFont="1" applyBorder="1" applyAlignment="1">
      <alignment horizontal="right" vertical="center" wrapText="1"/>
    </xf>
    <xf numFmtId="0" fontId="9" fillId="0" borderId="10" xfId="0" applyFont="1" applyBorder="1" applyAlignment="1">
      <alignment horizontal="left" wrapText="1"/>
    </xf>
    <xf numFmtId="0" fontId="6" fillId="7" borderId="31" xfId="0" applyFont="1" applyFill="1" applyBorder="1" applyAlignment="1">
      <alignment horizontal="right" wrapText="1"/>
    </xf>
    <xf numFmtId="165" fontId="6" fillId="0" borderId="10" xfId="0" applyNumberFormat="1" applyFont="1" applyBorder="1" applyAlignment="1">
      <alignment wrapText="1"/>
    </xf>
    <xf numFmtId="0" fontId="9" fillId="0" borderId="10" xfId="0" applyFont="1" applyBorder="1"/>
    <xf numFmtId="166" fontId="9" fillId="0" borderId="52" xfId="0" applyNumberFormat="1" applyFont="1" applyBorder="1" applyAlignment="1">
      <alignment horizontal="left"/>
    </xf>
    <xf numFmtId="0" fontId="6" fillId="7" borderId="36" xfId="0" applyFont="1" applyFill="1" applyBorder="1" applyAlignment="1">
      <alignment wrapText="1"/>
    </xf>
    <xf numFmtId="0" fontId="9" fillId="0" borderId="23" xfId="0" applyFont="1" applyBorder="1" applyAlignment="1">
      <alignment horizontal="center" wrapText="1"/>
    </xf>
    <xf numFmtId="2" fontId="6" fillId="7" borderId="69" xfId="0" applyNumberFormat="1" applyFont="1" applyFill="1" applyBorder="1" applyAlignment="1">
      <alignment wrapText="1"/>
    </xf>
    <xf numFmtId="0" fontId="9" fillId="0" borderId="73" xfId="0" applyFont="1" applyBorder="1"/>
    <xf numFmtId="0" fontId="9" fillId="0" borderId="73" xfId="0" applyFont="1" applyBorder="1" applyAlignment="1">
      <alignment wrapText="1"/>
    </xf>
    <xf numFmtId="44" fontId="9" fillId="0" borderId="73" xfId="0" applyNumberFormat="1" applyFont="1" applyBorder="1" applyAlignment="1">
      <alignment wrapText="1"/>
    </xf>
    <xf numFmtId="44" fontId="9" fillId="0" borderId="74" xfId="0" applyNumberFormat="1" applyFont="1" applyBorder="1" applyAlignment="1">
      <alignment wrapText="1"/>
    </xf>
    <xf numFmtId="44" fontId="6" fillId="0" borderId="74" xfId="0" applyNumberFormat="1" applyFont="1" applyBorder="1" applyAlignment="1">
      <alignment wrapText="1"/>
    </xf>
    <xf numFmtId="44" fontId="9" fillId="0" borderId="75" xfId="0" applyNumberFormat="1" applyFont="1" applyBorder="1" applyAlignment="1">
      <alignment wrapText="1"/>
    </xf>
    <xf numFmtId="44" fontId="9" fillId="0" borderId="76" xfId="0" applyNumberFormat="1" applyFont="1" applyBorder="1" applyAlignment="1">
      <alignment wrapText="1"/>
    </xf>
    <xf numFmtId="0" fontId="6" fillId="0" borderId="77" xfId="0" applyFont="1" applyBorder="1" applyAlignment="1">
      <alignment wrapText="1"/>
    </xf>
    <xf numFmtId="44" fontId="9" fillId="0" borderId="78" xfId="0" applyNumberFormat="1" applyFont="1" applyBorder="1" applyAlignment="1">
      <alignment wrapText="1"/>
    </xf>
    <xf numFmtId="44" fontId="9" fillId="0" borderId="79" xfId="0" applyNumberFormat="1" applyFont="1" applyBorder="1" applyAlignment="1">
      <alignment wrapText="1"/>
    </xf>
    <xf numFmtId="44" fontId="9" fillId="0" borderId="80" xfId="0" applyNumberFormat="1" applyFont="1" applyBorder="1" applyAlignment="1">
      <alignment wrapText="1"/>
    </xf>
    <xf numFmtId="44" fontId="6" fillId="0" borderId="4" xfId="0" applyNumberFormat="1" applyFont="1" applyBorder="1" applyAlignment="1">
      <alignment wrapText="1"/>
    </xf>
    <xf numFmtId="44" fontId="6" fillId="0" borderId="77" xfId="0" applyNumberFormat="1" applyFont="1" applyBorder="1" applyAlignment="1">
      <alignment wrapText="1"/>
    </xf>
    <xf numFmtId="0" fontId="9" fillId="0" borderId="21" xfId="0" applyFont="1" applyBorder="1" applyAlignment="1">
      <alignment horizontal="center" wrapText="1"/>
    </xf>
    <xf numFmtId="0" fontId="6" fillId="7" borderId="20" xfId="0" applyFont="1" applyFill="1" applyBorder="1" applyAlignment="1">
      <alignment horizontal="center" wrapText="1"/>
    </xf>
    <xf numFmtId="44" fontId="6" fillId="0" borderId="78" xfId="0" applyNumberFormat="1" applyFont="1" applyBorder="1" applyAlignment="1">
      <alignment wrapText="1"/>
    </xf>
    <xf numFmtId="0" fontId="6" fillId="0" borderId="68" xfId="0" applyFont="1" applyBorder="1" applyAlignment="1">
      <alignment wrapText="1"/>
    </xf>
    <xf numFmtId="0" fontId="6" fillId="5" borderId="32" xfId="0" applyFont="1" applyFill="1" applyBorder="1" applyAlignment="1">
      <alignment horizontal="left" vertical="center"/>
    </xf>
    <xf numFmtId="0" fontId="8" fillId="2" borderId="44" xfId="0" applyFont="1" applyFill="1" applyBorder="1" applyAlignment="1">
      <alignment horizontal="center" vertical="center" wrapText="1"/>
    </xf>
    <xf numFmtId="0" fontId="9" fillId="0" borderId="57" xfId="0" applyFont="1" applyBorder="1" applyAlignment="1">
      <alignment horizontal="left"/>
    </xf>
    <xf numFmtId="0" fontId="9" fillId="0" borderId="18" xfId="0" applyFont="1" applyBorder="1" applyAlignment="1">
      <alignment horizontal="center" wrapText="1"/>
    </xf>
    <xf numFmtId="44" fontId="9" fillId="0" borderId="82" xfId="0" applyNumberFormat="1" applyFont="1" applyBorder="1" applyAlignment="1">
      <alignment wrapText="1"/>
    </xf>
    <xf numFmtId="44" fontId="9" fillId="0" borderId="58" xfId="0" applyNumberFormat="1" applyFont="1" applyBorder="1" applyAlignment="1">
      <alignment wrapText="1"/>
    </xf>
    <xf numFmtId="0" fontId="4" fillId="5" borderId="83" xfId="0" applyFont="1" applyFill="1" applyBorder="1" applyAlignment="1">
      <alignment horizontal="left" vertical="center" wrapText="1"/>
    </xf>
    <xf numFmtId="0" fontId="4" fillId="5" borderId="83" xfId="0" applyFont="1" applyFill="1" applyBorder="1" applyAlignment="1">
      <alignment vertical="center" wrapText="1"/>
    </xf>
    <xf numFmtId="0" fontId="8" fillId="2" borderId="83" xfId="0" applyFont="1" applyFill="1" applyBorder="1" applyAlignment="1">
      <alignment horizontal="center" vertical="center" wrapText="1"/>
    </xf>
    <xf numFmtId="44" fontId="8" fillId="2" borderId="83" xfId="0" applyNumberFormat="1" applyFont="1" applyFill="1" applyBorder="1" applyAlignment="1">
      <alignment horizontal="center" vertical="center" wrapText="1"/>
    </xf>
    <xf numFmtId="0" fontId="9" fillId="0" borderId="11" xfId="0" applyFont="1" applyBorder="1" applyAlignment="1">
      <alignment horizontal="center" wrapText="1"/>
    </xf>
    <xf numFmtId="0" fontId="9" fillId="0" borderId="11" xfId="0" applyFont="1" applyBorder="1" applyAlignment="1">
      <alignment horizontal="center" vertical="center" wrapText="1"/>
    </xf>
    <xf numFmtId="0" fontId="6" fillId="0" borderId="11" xfId="0" applyFont="1" applyBorder="1" applyAlignment="1">
      <alignment horizontal="center" vertical="center" wrapText="1"/>
    </xf>
    <xf numFmtId="0" fontId="6" fillId="7" borderId="35" xfId="0" applyFont="1" applyFill="1" applyBorder="1" applyAlignment="1">
      <alignment horizontal="center" wrapText="1"/>
    </xf>
    <xf numFmtId="44" fontId="9" fillId="4" borderId="78" xfId="0" applyNumberFormat="1" applyFont="1" applyFill="1" applyBorder="1" applyAlignment="1">
      <alignment wrapText="1"/>
    </xf>
    <xf numFmtId="44" fontId="9" fillId="4" borderId="79" xfId="0" applyNumberFormat="1" applyFont="1" applyFill="1" applyBorder="1" applyAlignment="1">
      <alignment wrapText="1"/>
    </xf>
    <xf numFmtId="44" fontId="9" fillId="4" borderId="80" xfId="0" applyNumberFormat="1" applyFont="1" applyFill="1" applyBorder="1" applyAlignment="1">
      <alignment wrapText="1"/>
    </xf>
    <xf numFmtId="0" fontId="9" fillId="0" borderId="40" xfId="0" applyFont="1" applyBorder="1" applyAlignment="1">
      <alignment horizontal="center" wrapText="1"/>
    </xf>
    <xf numFmtId="44" fontId="8" fillId="2" borderId="6" xfId="0" applyNumberFormat="1" applyFont="1" applyFill="1" applyBorder="1" applyAlignment="1">
      <alignment horizontal="center" vertical="center" wrapText="1"/>
    </xf>
    <xf numFmtId="44" fontId="9" fillId="0" borderId="57" xfId="0" applyNumberFormat="1" applyFont="1" applyBorder="1" applyAlignment="1">
      <alignment wrapText="1"/>
    </xf>
    <xf numFmtId="44" fontId="9" fillId="0" borderId="52" xfId="0" applyNumberFormat="1" applyFont="1" applyBorder="1" applyAlignment="1">
      <alignment wrapText="1"/>
    </xf>
    <xf numFmtId="44" fontId="9" fillId="0" borderId="59" xfId="0" applyNumberFormat="1" applyFont="1" applyBorder="1" applyAlignment="1">
      <alignment wrapText="1"/>
    </xf>
    <xf numFmtId="44" fontId="9" fillId="0" borderId="85" xfId="0" applyNumberFormat="1" applyFont="1" applyBorder="1" applyAlignment="1">
      <alignment wrapText="1"/>
    </xf>
    <xf numFmtId="44" fontId="6" fillId="0" borderId="63" xfId="0" applyNumberFormat="1" applyFont="1" applyBorder="1" applyAlignment="1">
      <alignment wrapText="1"/>
    </xf>
    <xf numFmtId="0" fontId="6" fillId="0" borderId="11" xfId="0" applyFont="1" applyBorder="1" applyAlignment="1">
      <alignment horizontal="center" wrapText="1"/>
    </xf>
    <xf numFmtId="165" fontId="9" fillId="0" borderId="73" xfId="0" applyNumberFormat="1" applyFont="1" applyBorder="1" applyAlignment="1">
      <alignment wrapText="1"/>
    </xf>
    <xf numFmtId="44" fontId="6" fillId="0" borderId="82" xfId="0" applyNumberFormat="1" applyFont="1" applyBorder="1" applyAlignment="1">
      <alignment wrapText="1"/>
    </xf>
    <xf numFmtId="166" fontId="9" fillId="0" borderId="57" xfId="0" applyNumberFormat="1" applyFont="1" applyBorder="1" applyAlignment="1">
      <alignment horizontal="left"/>
    </xf>
    <xf numFmtId="1" fontId="6" fillId="5" borderId="32" xfId="0" applyNumberFormat="1" applyFont="1" applyFill="1" applyBorder="1" applyAlignment="1">
      <alignment horizontal="left" vertical="center"/>
    </xf>
    <xf numFmtId="0" fontId="6" fillId="5" borderId="32" xfId="0" applyFont="1" applyFill="1" applyBorder="1" applyAlignment="1">
      <alignment horizontal="left" vertical="center" wrapText="1"/>
    </xf>
    <xf numFmtId="0" fontId="6" fillId="0" borderId="31" xfId="0" applyFont="1" applyBorder="1" applyAlignment="1">
      <alignment horizontal="center" wrapText="1"/>
    </xf>
    <xf numFmtId="0" fontId="6" fillId="0" borderId="72" xfId="0" applyFont="1" applyBorder="1" applyAlignment="1">
      <alignment horizontal="center" wrapText="1"/>
    </xf>
    <xf numFmtId="0" fontId="6" fillId="0" borderId="17" xfId="0" applyFont="1" applyBorder="1" applyAlignment="1">
      <alignment horizontal="center" wrapText="1"/>
    </xf>
    <xf numFmtId="44" fontId="9" fillId="0" borderId="86" xfId="0" applyNumberFormat="1" applyFont="1" applyBorder="1" applyAlignment="1">
      <alignment wrapText="1"/>
    </xf>
    <xf numFmtId="44" fontId="8" fillId="11" borderId="7" xfId="0" applyNumberFormat="1" applyFont="1" applyFill="1" applyBorder="1" applyAlignment="1">
      <alignment horizontal="center" vertical="center" wrapText="1"/>
    </xf>
    <xf numFmtId="44" fontId="8" fillId="11" borderId="84" xfId="0" applyNumberFormat="1" applyFont="1" applyFill="1" applyBorder="1" applyAlignment="1">
      <alignment horizontal="center" vertical="center" wrapText="1"/>
    </xf>
    <xf numFmtId="164" fontId="7" fillId="11" borderId="64" xfId="0" applyNumberFormat="1" applyFont="1" applyFill="1" applyBorder="1" applyAlignment="1">
      <alignment horizontal="right" wrapText="1"/>
    </xf>
    <xf numFmtId="0" fontId="8" fillId="12" borderId="83" xfId="0" applyFont="1" applyFill="1" applyBorder="1" applyAlignment="1">
      <alignment horizontal="center" vertical="center" wrapText="1"/>
    </xf>
    <xf numFmtId="0" fontId="8" fillId="12" borderId="81" xfId="0" applyFont="1" applyFill="1" applyBorder="1" applyAlignment="1">
      <alignment horizontal="center" vertical="center" wrapText="1"/>
    </xf>
    <xf numFmtId="44" fontId="7" fillId="13" borderId="30" xfId="0" applyNumberFormat="1" applyFont="1" applyFill="1" applyBorder="1" applyAlignment="1">
      <alignment horizontal="right" wrapText="1"/>
    </xf>
    <xf numFmtId="44" fontId="6" fillId="0" borderId="68" xfId="0" applyNumberFormat="1" applyFont="1" applyBorder="1" applyAlignment="1">
      <alignment wrapText="1"/>
    </xf>
    <xf numFmtId="0" fontId="30" fillId="2" borderId="38" xfId="0" applyFont="1" applyFill="1" applyBorder="1" applyAlignment="1">
      <alignment horizontal="center" vertical="center" wrapText="1"/>
    </xf>
    <xf numFmtId="0" fontId="7" fillId="2" borderId="6" xfId="0" applyFont="1" applyFill="1" applyBorder="1" applyAlignment="1">
      <alignment wrapText="1"/>
    </xf>
    <xf numFmtId="0" fontId="6" fillId="5" borderId="38" xfId="0" applyFont="1" applyFill="1" applyBorder="1" applyAlignment="1">
      <alignment horizontal="left" vertical="center"/>
    </xf>
    <xf numFmtId="0" fontId="30" fillId="2" borderId="96" xfId="0" applyFont="1" applyFill="1" applyBorder="1" applyAlignment="1">
      <alignment horizontal="center" vertical="center" wrapText="1"/>
    </xf>
    <xf numFmtId="0" fontId="2" fillId="0" borderId="34" xfId="0" applyFont="1" applyBorder="1"/>
    <xf numFmtId="0" fontId="0" fillId="0" borderId="31" xfId="0" applyBorder="1"/>
    <xf numFmtId="0" fontId="16" fillId="0" borderId="20" xfId="0" applyFont="1" applyBorder="1" applyAlignment="1">
      <alignment wrapText="1"/>
    </xf>
    <xf numFmtId="0" fontId="16" fillId="0" borderId="12" xfId="0" applyFont="1" applyBorder="1" applyAlignment="1">
      <alignment wrapText="1"/>
    </xf>
    <xf numFmtId="0" fontId="16" fillId="0" borderId="23" xfId="0" applyFont="1" applyBorder="1" applyAlignment="1">
      <alignment wrapText="1"/>
    </xf>
    <xf numFmtId="0" fontId="16" fillId="0" borderId="35" xfId="0" applyFont="1" applyBorder="1" applyAlignment="1">
      <alignment wrapText="1"/>
    </xf>
    <xf numFmtId="0" fontId="16" fillId="0" borderId="31" xfId="0" applyFont="1" applyBorder="1" applyAlignment="1">
      <alignment wrapText="1"/>
    </xf>
    <xf numFmtId="0" fontId="16" fillId="0" borderId="36" xfId="0" applyFont="1" applyBorder="1" applyAlignment="1">
      <alignment wrapText="1"/>
    </xf>
    <xf numFmtId="0" fontId="16" fillId="0" borderId="40" xfId="0" applyFont="1" applyBorder="1" applyAlignment="1">
      <alignment wrapText="1"/>
    </xf>
    <xf numFmtId="0" fontId="16" fillId="0" borderId="18" xfId="0" applyFont="1" applyBorder="1" applyAlignment="1">
      <alignment wrapText="1"/>
    </xf>
    <xf numFmtId="0" fontId="16" fillId="0" borderId="41" xfId="0" applyFont="1" applyBorder="1" applyAlignment="1">
      <alignment wrapText="1"/>
    </xf>
    <xf numFmtId="0" fontId="16" fillId="0" borderId="93" xfId="0" applyFont="1" applyBorder="1" applyAlignment="1">
      <alignment horizontal="left" vertical="center" wrapText="1"/>
    </xf>
    <xf numFmtId="0" fontId="2" fillId="0" borderId="94" xfId="0" applyFont="1" applyBorder="1" applyAlignment="1">
      <alignment horizontal="left" vertical="center"/>
    </xf>
    <xf numFmtId="0" fontId="2" fillId="0" borderId="95" xfId="0" applyFont="1" applyBorder="1" applyAlignment="1">
      <alignment horizontal="left" vertical="center"/>
    </xf>
    <xf numFmtId="0" fontId="16" fillId="0" borderId="45" xfId="0" applyFont="1" applyBorder="1" applyAlignment="1">
      <alignment horizontal="left" vertical="center" wrapText="1"/>
    </xf>
    <xf numFmtId="0" fontId="2" fillId="0" borderId="46" xfId="0" applyFont="1" applyBorder="1" applyAlignment="1">
      <alignment horizontal="left" vertical="center"/>
    </xf>
    <xf numFmtId="0" fontId="2" fillId="0" borderId="89" xfId="0" applyFont="1" applyBorder="1" applyAlignment="1">
      <alignment horizontal="left" vertical="center"/>
    </xf>
    <xf numFmtId="0" fontId="16" fillId="0" borderId="90" xfId="0" applyFont="1" applyBorder="1" applyAlignment="1">
      <alignment horizontal="left" vertical="center" wrapText="1"/>
    </xf>
    <xf numFmtId="0" fontId="2" fillId="0" borderId="91" xfId="0" applyFont="1" applyBorder="1" applyAlignment="1">
      <alignment horizontal="left" vertical="center"/>
    </xf>
    <xf numFmtId="0" fontId="2" fillId="0" borderId="92" xfId="0" applyFont="1" applyBorder="1" applyAlignment="1">
      <alignment horizontal="left" vertical="center"/>
    </xf>
    <xf numFmtId="0" fontId="16" fillId="0" borderId="43" xfId="0" applyFon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12" fillId="8" borderId="31" xfId="0" applyFont="1" applyFill="1" applyBorder="1" applyAlignment="1">
      <alignment horizontal="center" vertical="center"/>
    </xf>
    <xf numFmtId="0" fontId="16" fillId="0" borderId="5"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14" fillId="8" borderId="31" xfId="0" applyFont="1" applyFill="1" applyBorder="1" applyAlignment="1">
      <alignment horizontal="center" vertical="center" wrapText="1"/>
    </xf>
    <xf numFmtId="0" fontId="2" fillId="8" borderId="31" xfId="0" applyFont="1" applyFill="1" applyBorder="1" applyAlignment="1">
      <alignment horizont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16" fillId="9" borderId="5" xfId="0" applyFont="1" applyFill="1" applyBorder="1" applyAlignment="1">
      <alignment horizontal="left" vertical="center" wrapText="1"/>
    </xf>
    <xf numFmtId="0" fontId="2" fillId="9" borderId="5" xfId="0" applyFont="1" applyFill="1" applyBorder="1" applyAlignment="1">
      <alignment horizontal="left" vertical="center"/>
    </xf>
    <xf numFmtId="0" fontId="2" fillId="9" borderId="7" xfId="0" applyFont="1" applyFill="1" applyBorder="1" applyAlignment="1">
      <alignment horizontal="left" vertical="center"/>
    </xf>
    <xf numFmtId="0" fontId="27" fillId="10" borderId="5" xfId="0" applyFont="1" applyFill="1" applyBorder="1" applyAlignment="1">
      <alignment horizontal="left" vertical="center" wrapText="1"/>
    </xf>
    <xf numFmtId="0" fontId="27" fillId="10" borderId="5" xfId="0" applyFont="1" applyFill="1" applyBorder="1" applyAlignment="1">
      <alignment horizontal="left" vertical="center"/>
    </xf>
    <xf numFmtId="0" fontId="27" fillId="10" borderId="7" xfId="0" applyFont="1" applyFill="1" applyBorder="1" applyAlignment="1">
      <alignment horizontal="left" vertical="center"/>
    </xf>
    <xf numFmtId="0" fontId="24" fillId="0" borderId="60" xfId="0" applyFont="1" applyBorder="1" applyAlignment="1">
      <alignment horizontal="left" vertical="top" wrapText="1"/>
    </xf>
    <xf numFmtId="0" fontId="2" fillId="0" borderId="26" xfId="0" applyFont="1" applyBorder="1"/>
    <xf numFmtId="0" fontId="2" fillId="0" borderId="61" xfId="0" applyFont="1" applyBorder="1"/>
    <xf numFmtId="0" fontId="6" fillId="3" borderId="62" xfId="0" applyFont="1" applyFill="1" applyBorder="1" applyAlignment="1">
      <alignment horizontal="center" vertical="top" wrapText="1"/>
    </xf>
    <xf numFmtId="0" fontId="2" fillId="0" borderId="8" xfId="0" applyFont="1" applyBorder="1"/>
    <xf numFmtId="0" fontId="2" fillId="0" borderId="51" xfId="0" applyFont="1" applyBorder="1"/>
    <xf numFmtId="0" fontId="3" fillId="3" borderId="63" xfId="0" applyFont="1" applyFill="1" applyBorder="1" applyAlignment="1">
      <alignment horizontal="right" wrapText="1"/>
    </xf>
    <xf numFmtId="0" fontId="2" fillId="0" borderId="27" xfId="0" applyFont="1" applyBorder="1"/>
    <xf numFmtId="0" fontId="10" fillId="2" borderId="6" xfId="0" applyFont="1" applyFill="1" applyBorder="1" applyAlignment="1">
      <alignment horizontal="center"/>
    </xf>
    <xf numFmtId="0" fontId="2" fillId="0" borderId="5" xfId="0" applyFont="1" applyBorder="1"/>
    <xf numFmtId="0" fontId="2" fillId="0" borderId="7" xfId="0" applyFont="1" applyBorder="1"/>
    <xf numFmtId="44" fontId="10" fillId="2" borderId="6" xfId="0" applyNumberFormat="1" applyFont="1" applyFill="1" applyBorder="1" applyAlignment="1">
      <alignment horizontal="right"/>
    </xf>
    <xf numFmtId="0" fontId="6" fillId="6" borderId="6" xfId="0" applyFont="1" applyFill="1" applyBorder="1" applyAlignment="1">
      <alignment horizontal="left" vertical="top" wrapText="1"/>
    </xf>
    <xf numFmtId="0" fontId="2" fillId="0" borderId="34" xfId="0" applyFont="1" applyBorder="1"/>
    <xf numFmtId="0" fontId="6" fillId="0" borderId="56" xfId="0" applyFont="1" applyBorder="1" applyAlignment="1">
      <alignment horizontal="left" vertical="top" wrapText="1"/>
    </xf>
    <xf numFmtId="0" fontId="2" fillId="0" borderId="31" xfId="0" applyFont="1" applyBorder="1"/>
    <xf numFmtId="0" fontId="2" fillId="0" borderId="4" xfId="0" applyFont="1" applyBorder="1"/>
    <xf numFmtId="0" fontId="9" fillId="0" borderId="56" xfId="0" applyFont="1" applyBorder="1" applyAlignment="1">
      <alignment horizontal="left" vertical="top" wrapText="1"/>
    </xf>
    <xf numFmtId="0" fontId="0" fillId="0" borderId="31" xfId="0" applyBorder="1"/>
    <xf numFmtId="2" fontId="23" fillId="0" borderId="56" xfId="0" applyNumberFormat="1" applyFont="1" applyBorder="1" applyAlignment="1">
      <alignment horizontal="left" vertical="top" wrapText="1"/>
    </xf>
    <xf numFmtId="0" fontId="30" fillId="2" borderId="44"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1" fillId="2" borderId="13" xfId="0" applyFont="1" applyFill="1" applyBorder="1" applyAlignment="1">
      <alignment horizontal="center" vertical="center"/>
    </xf>
    <xf numFmtId="0" fontId="2" fillId="0" borderId="14" xfId="0" applyFont="1" applyBorder="1"/>
    <xf numFmtId="0" fontId="2" fillId="0" borderId="15" xfId="0" applyFont="1" applyBorder="1"/>
    <xf numFmtId="0" fontId="2" fillId="0" borderId="16" xfId="0" applyFont="1" applyBorder="1"/>
    <xf numFmtId="0" fontId="2" fillId="0" borderId="17" xfId="0" applyFont="1" applyBorder="1"/>
    <xf numFmtId="0" fontId="29" fillId="3" borderId="1" xfId="0" applyFont="1" applyFill="1" applyBorder="1" applyAlignment="1">
      <alignment horizontal="center" wrapText="1"/>
    </xf>
    <xf numFmtId="0" fontId="2" fillId="0" borderId="2" xfId="0" applyFont="1" applyBorder="1"/>
    <xf numFmtId="0" fontId="2" fillId="0" borderId="3" xfId="0" applyFont="1" applyBorder="1"/>
    <xf numFmtId="0" fontId="4" fillId="4" borderId="59" xfId="0" applyFont="1" applyFill="1" applyBorder="1" applyAlignment="1">
      <alignment horizontal="center" wrapText="1"/>
    </xf>
    <xf numFmtId="0" fontId="2" fillId="0" borderId="12" xfId="0" applyFont="1" applyBorder="1"/>
    <xf numFmtId="0" fontId="2" fillId="0" borderId="19" xfId="0" applyFont="1" applyBorder="1"/>
    <xf numFmtId="0" fontId="31" fillId="14" borderId="16" xfId="0" applyFont="1" applyFill="1" applyBorder="1" applyAlignment="1">
      <alignment horizontal="right"/>
    </xf>
    <xf numFmtId="0" fontId="31" fillId="14" borderId="31" xfId="0" applyFont="1" applyFill="1" applyBorder="1" applyAlignment="1">
      <alignment horizontal="right"/>
    </xf>
    <xf numFmtId="0" fontId="7" fillId="2" borderId="6" xfId="0" applyFont="1" applyFill="1" applyBorder="1" applyAlignment="1">
      <alignment horizontal="center" wrapText="1"/>
    </xf>
    <xf numFmtId="44" fontId="8" fillId="13" borderId="87" xfId="0" applyNumberFormat="1" applyFont="1" applyFill="1" applyBorder="1" applyAlignment="1">
      <alignment horizontal="center" wrapText="1"/>
    </xf>
    <xf numFmtId="44" fontId="8" fillId="13" borderId="88" xfId="0" applyNumberFormat="1" applyFont="1" applyFill="1" applyBorder="1" applyAlignment="1">
      <alignment horizontal="center" wrapText="1"/>
    </xf>
    <xf numFmtId="44" fontId="8" fillId="11" borderId="50" xfId="0" applyNumberFormat="1" applyFont="1" applyFill="1" applyBorder="1" applyAlignment="1">
      <alignment horizontal="center" wrapText="1"/>
    </xf>
    <xf numFmtId="44" fontId="8" fillId="11" borderId="49" xfId="0" applyNumberFormat="1" applyFont="1" applyFill="1" applyBorder="1" applyAlignment="1">
      <alignment horizontal="center" wrapText="1"/>
    </xf>
    <xf numFmtId="0" fontId="31" fillId="15" borderId="16" xfId="0" applyFont="1" applyFill="1" applyBorder="1" applyAlignment="1">
      <alignment horizontal="right" wrapText="1"/>
    </xf>
    <xf numFmtId="0" fontId="31" fillId="15" borderId="31" xfId="0" applyFont="1" applyFill="1" applyBorder="1" applyAlignment="1">
      <alignment horizontal="right" wrapText="1"/>
    </xf>
  </cellXfs>
  <cellStyles count="1">
    <cellStyle name="Normal" xfId="0" builtinId="0"/>
  </cellStyles>
  <dxfs count="0"/>
  <tableStyles count="0" defaultTableStyle="TableStyleMedium2" defaultPivotStyle="PivotStyleLight16"/>
  <colors>
    <mruColors>
      <color rgb="FFC2C2C2"/>
      <color rgb="FF904538"/>
      <color rgb="FFB3DC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Y1000"/>
  <sheetViews>
    <sheetView showGridLines="0" workbookViewId="0">
      <selection activeCell="B10" sqref="B10:K10"/>
    </sheetView>
  </sheetViews>
  <sheetFormatPr defaultColWidth="14.42578125" defaultRowHeight="15" customHeight="1" x14ac:dyDescent="0.25"/>
  <cols>
    <col min="1" max="1" width="26.7109375" customWidth="1"/>
    <col min="2" max="10" width="8" customWidth="1"/>
    <col min="11" max="11" width="40.42578125" customWidth="1"/>
    <col min="12" max="12" width="2.140625" style="17" customWidth="1"/>
    <col min="13" max="13" width="26.85546875" customWidth="1"/>
    <col min="14" max="16" width="8" customWidth="1"/>
    <col min="17" max="17" width="40.85546875" customWidth="1"/>
    <col min="18" max="25" width="8" customWidth="1"/>
  </cols>
  <sheetData>
    <row r="1" spans="1:25" ht="14.25" customHeight="1" x14ac:dyDescent="0.25">
      <c r="A1" s="147" t="s">
        <v>0</v>
      </c>
      <c r="B1" s="147"/>
      <c r="C1" s="147"/>
      <c r="D1" s="147"/>
      <c r="E1" s="147"/>
      <c r="F1" s="147"/>
      <c r="G1" s="147"/>
      <c r="H1" s="147"/>
      <c r="I1" s="147"/>
      <c r="J1" s="147"/>
      <c r="K1" s="147"/>
    </row>
    <row r="2" spans="1:25" ht="63.75" customHeight="1" x14ac:dyDescent="0.25">
      <c r="A2" s="147"/>
      <c r="B2" s="147"/>
      <c r="C2" s="147"/>
      <c r="D2" s="147"/>
      <c r="E2" s="147"/>
      <c r="F2" s="147"/>
      <c r="G2" s="147"/>
      <c r="H2" s="147"/>
      <c r="I2" s="147"/>
      <c r="J2" s="147"/>
      <c r="K2" s="147"/>
      <c r="L2" s="18"/>
      <c r="M2" s="20" t="s">
        <v>1</v>
      </c>
      <c r="N2" s="6"/>
      <c r="O2" s="6"/>
      <c r="P2" s="6"/>
      <c r="Q2" s="6"/>
      <c r="R2" s="6"/>
      <c r="S2" s="6"/>
    </row>
    <row r="3" spans="1:25" ht="35.25" customHeight="1" x14ac:dyDescent="0.25">
      <c r="A3" s="151" t="s">
        <v>2</v>
      </c>
      <c r="B3" s="152"/>
      <c r="C3" s="152"/>
      <c r="D3" s="152"/>
      <c r="E3" s="152"/>
      <c r="F3" s="152"/>
      <c r="G3" s="152"/>
      <c r="H3" s="152"/>
      <c r="I3" s="152"/>
      <c r="J3" s="152"/>
      <c r="K3" s="152"/>
      <c r="L3" s="18"/>
      <c r="M3" s="7" t="s">
        <v>3</v>
      </c>
      <c r="N3" s="8"/>
      <c r="O3" s="8"/>
      <c r="P3" s="8"/>
      <c r="Q3" s="6"/>
      <c r="R3" s="6"/>
      <c r="S3" s="6"/>
    </row>
    <row r="4" spans="1:25" ht="60" customHeight="1" x14ac:dyDescent="0.25">
      <c r="A4" s="21" t="s">
        <v>4</v>
      </c>
      <c r="B4" s="155" t="s">
        <v>5</v>
      </c>
      <c r="C4" s="156"/>
      <c r="D4" s="156"/>
      <c r="E4" s="156"/>
      <c r="F4" s="156"/>
      <c r="G4" s="156"/>
      <c r="H4" s="156"/>
      <c r="I4" s="156"/>
      <c r="J4" s="156"/>
      <c r="K4" s="157"/>
      <c r="L4" s="19"/>
      <c r="M4" s="126" t="s">
        <v>6</v>
      </c>
      <c r="N4" s="127"/>
      <c r="O4" s="127"/>
      <c r="P4" s="127"/>
      <c r="Q4" s="128"/>
      <c r="R4" s="6"/>
      <c r="S4" s="6"/>
    </row>
    <row r="5" spans="1:25" ht="49.5" customHeight="1" x14ac:dyDescent="0.25">
      <c r="A5" s="22" t="s">
        <v>7</v>
      </c>
      <c r="B5" s="158" t="s">
        <v>8</v>
      </c>
      <c r="C5" s="159"/>
      <c r="D5" s="159"/>
      <c r="E5" s="159"/>
      <c r="F5" s="159"/>
      <c r="G5" s="159"/>
      <c r="H5" s="159"/>
      <c r="I5" s="159"/>
      <c r="J5" s="159"/>
      <c r="K5" s="160"/>
      <c r="L5" s="19"/>
      <c r="M5" s="129"/>
      <c r="N5" s="130"/>
      <c r="O5" s="130"/>
      <c r="P5" s="130"/>
      <c r="Q5" s="131"/>
      <c r="R5" s="6"/>
      <c r="S5" s="6"/>
    </row>
    <row r="6" spans="1:25" ht="114.75" customHeight="1" x14ac:dyDescent="0.25">
      <c r="A6" s="11" t="s">
        <v>9</v>
      </c>
      <c r="B6" s="148" t="s">
        <v>10</v>
      </c>
      <c r="C6" s="153"/>
      <c r="D6" s="153"/>
      <c r="E6" s="153"/>
      <c r="F6" s="153"/>
      <c r="G6" s="153"/>
      <c r="H6" s="153"/>
      <c r="I6" s="153"/>
      <c r="J6" s="153"/>
      <c r="K6" s="154"/>
      <c r="L6" s="19"/>
      <c r="M6" s="129"/>
      <c r="N6" s="130"/>
      <c r="O6" s="130"/>
      <c r="P6" s="130"/>
      <c r="Q6" s="131"/>
      <c r="R6" s="6"/>
      <c r="S6" s="6"/>
    </row>
    <row r="7" spans="1:25" ht="143.25" customHeight="1" x14ac:dyDescent="0.25">
      <c r="A7" s="12" t="s">
        <v>11</v>
      </c>
      <c r="B7" s="135" t="s">
        <v>12</v>
      </c>
      <c r="C7" s="136"/>
      <c r="D7" s="136"/>
      <c r="E7" s="136"/>
      <c r="F7" s="136"/>
      <c r="G7" s="136"/>
      <c r="H7" s="136"/>
      <c r="I7" s="136"/>
      <c r="J7" s="136"/>
      <c r="K7" s="137"/>
      <c r="L7" s="19"/>
      <c r="M7" s="129"/>
      <c r="N7" s="130"/>
      <c r="O7" s="130"/>
      <c r="P7" s="130"/>
      <c r="Q7" s="131"/>
      <c r="R7" s="6"/>
      <c r="S7" s="6"/>
    </row>
    <row r="8" spans="1:25" ht="186.75" customHeight="1" x14ac:dyDescent="0.25">
      <c r="A8" s="15" t="s">
        <v>13</v>
      </c>
      <c r="B8" s="138" t="s">
        <v>14</v>
      </c>
      <c r="C8" s="139"/>
      <c r="D8" s="139"/>
      <c r="E8" s="139"/>
      <c r="F8" s="139"/>
      <c r="G8" s="139"/>
      <c r="H8" s="139"/>
      <c r="I8" s="139"/>
      <c r="J8" s="139"/>
      <c r="K8" s="140"/>
      <c r="L8" s="19"/>
      <c r="M8" s="132"/>
      <c r="N8" s="133"/>
      <c r="O8" s="133"/>
      <c r="P8" s="133"/>
      <c r="Q8" s="134"/>
      <c r="R8" s="6"/>
      <c r="S8" s="6"/>
    </row>
    <row r="9" spans="1:25" ht="128.25" customHeight="1" x14ac:dyDescent="0.25">
      <c r="A9" s="13" t="s">
        <v>15</v>
      </c>
      <c r="B9" s="141" t="s">
        <v>16</v>
      </c>
      <c r="C9" s="142"/>
      <c r="D9" s="142"/>
      <c r="E9" s="142"/>
      <c r="F9" s="142"/>
      <c r="G9" s="142"/>
      <c r="H9" s="142"/>
      <c r="I9" s="142"/>
      <c r="J9" s="142"/>
      <c r="K9" s="143"/>
      <c r="L9" s="19"/>
      <c r="M9" s="6"/>
      <c r="N9" s="6"/>
      <c r="O9" s="6"/>
      <c r="P9" s="6"/>
      <c r="Q9" s="6"/>
      <c r="R9" s="6"/>
      <c r="S9" s="6"/>
      <c r="T9" s="6"/>
      <c r="U9" s="6"/>
      <c r="V9" s="6"/>
      <c r="W9" s="6"/>
      <c r="X9" s="6"/>
      <c r="Y9" s="6"/>
    </row>
    <row r="10" spans="1:25" ht="147" customHeight="1" x14ac:dyDescent="0.25">
      <c r="A10" s="14" t="s">
        <v>17</v>
      </c>
      <c r="B10" s="144" t="s">
        <v>18</v>
      </c>
      <c r="C10" s="145"/>
      <c r="D10" s="145"/>
      <c r="E10" s="145"/>
      <c r="F10" s="145"/>
      <c r="G10" s="145"/>
      <c r="H10" s="145"/>
      <c r="I10" s="145"/>
      <c r="J10" s="145"/>
      <c r="K10" s="146"/>
      <c r="L10" s="19"/>
      <c r="M10" s="6"/>
      <c r="N10" s="6"/>
      <c r="O10" s="6"/>
      <c r="P10" s="6"/>
      <c r="Q10" s="6"/>
      <c r="R10" s="6"/>
      <c r="S10" s="6"/>
    </row>
    <row r="11" spans="1:25" ht="211.5" customHeight="1" x14ac:dyDescent="0.25">
      <c r="A11" s="16" t="s">
        <v>19</v>
      </c>
      <c r="B11" s="148" t="s">
        <v>20</v>
      </c>
      <c r="C11" s="149"/>
      <c r="D11" s="149"/>
      <c r="E11" s="149"/>
      <c r="F11" s="149"/>
      <c r="G11" s="149"/>
      <c r="H11" s="149"/>
      <c r="I11" s="149"/>
      <c r="J11" s="149"/>
      <c r="K11" s="150"/>
      <c r="L11" s="19"/>
      <c r="M11" s="6"/>
      <c r="N11" s="6"/>
      <c r="O11" s="6"/>
      <c r="P11" s="6"/>
      <c r="Q11" s="6"/>
      <c r="R11" s="6"/>
      <c r="S11" s="6"/>
    </row>
    <row r="12" spans="1:25" ht="409.5" customHeight="1" x14ac:dyDescent="0.25">
      <c r="A12" s="33"/>
      <c r="B12" s="33"/>
      <c r="C12" s="33"/>
      <c r="D12" s="33"/>
      <c r="E12" s="33"/>
      <c r="F12" s="33"/>
      <c r="G12" s="33"/>
      <c r="H12" s="33"/>
      <c r="I12" s="33"/>
      <c r="J12" s="33"/>
      <c r="K12" s="33"/>
      <c r="L12" s="19"/>
      <c r="M12" s="6"/>
      <c r="N12" s="6"/>
      <c r="O12" s="6"/>
      <c r="P12" s="6"/>
      <c r="Q12" s="6"/>
      <c r="R12" s="6"/>
      <c r="S12" s="6"/>
    </row>
    <row r="13" spans="1:25" ht="14.25" customHeight="1" x14ac:dyDescent="0.25">
      <c r="A13" s="6"/>
      <c r="B13" s="6"/>
      <c r="C13" s="6"/>
      <c r="D13" s="6"/>
      <c r="E13" s="6"/>
      <c r="F13" s="6"/>
      <c r="G13" s="6"/>
      <c r="H13" s="6"/>
      <c r="I13" s="6"/>
      <c r="J13" s="6"/>
      <c r="K13" s="6"/>
      <c r="L13" s="18"/>
      <c r="M13" s="6"/>
      <c r="N13" s="6"/>
      <c r="O13" s="6"/>
      <c r="P13" s="6"/>
      <c r="Q13" s="6"/>
      <c r="R13" s="6"/>
      <c r="S13" s="6"/>
    </row>
    <row r="14" spans="1:25" ht="14.25" customHeight="1" x14ac:dyDescent="0.25">
      <c r="A14" s="6"/>
      <c r="B14" s="6"/>
      <c r="C14" s="6"/>
      <c r="D14" s="6"/>
      <c r="E14" s="6"/>
      <c r="F14" s="6"/>
      <c r="G14" s="6"/>
      <c r="H14" s="6"/>
      <c r="I14" s="6"/>
      <c r="J14" s="6"/>
      <c r="K14" s="6"/>
      <c r="L14" s="18"/>
      <c r="M14" s="6"/>
      <c r="N14" s="6"/>
      <c r="O14" s="6"/>
      <c r="P14" s="6"/>
      <c r="Q14" s="6"/>
      <c r="R14" s="6"/>
      <c r="S14" s="6"/>
    </row>
    <row r="15" spans="1:25" ht="14.25" customHeight="1" x14ac:dyDescent="0.25">
      <c r="L15" s="18"/>
      <c r="R15" s="6"/>
      <c r="S15" s="6"/>
    </row>
    <row r="16" spans="1:25" ht="14.25" customHeight="1" x14ac:dyDescent="0.25">
      <c r="L16" s="18"/>
      <c r="R16" s="6"/>
      <c r="S16" s="6"/>
    </row>
    <row r="17" spans="1:19" ht="14.25" customHeight="1" x14ac:dyDescent="0.25"/>
    <row r="18" spans="1:19" ht="14.25" customHeight="1" x14ac:dyDescent="0.25"/>
    <row r="19" spans="1:19" ht="14.25" customHeight="1" x14ac:dyDescent="0.25"/>
    <row r="20" spans="1:19" ht="14.25" customHeight="1" x14ac:dyDescent="0.25"/>
    <row r="21" spans="1:19" ht="14.25" customHeight="1" x14ac:dyDescent="0.25"/>
    <row r="22" spans="1:19" ht="14.25" customHeight="1" x14ac:dyDescent="0.25"/>
    <row r="23" spans="1:19" ht="14.25" customHeight="1" x14ac:dyDescent="0.25"/>
    <row r="24" spans="1:19" ht="14.25" customHeight="1" x14ac:dyDescent="0.25">
      <c r="A24" s="6"/>
      <c r="B24" s="6"/>
      <c r="C24" s="6"/>
      <c r="D24" s="6"/>
      <c r="E24" s="6"/>
      <c r="F24" s="6"/>
      <c r="G24" s="6"/>
      <c r="H24" s="6"/>
      <c r="I24" s="6"/>
      <c r="J24" s="6"/>
      <c r="K24" s="6"/>
      <c r="M24" s="6"/>
      <c r="N24" s="6"/>
      <c r="O24" s="6"/>
      <c r="P24" s="6"/>
      <c r="Q24" s="6"/>
    </row>
    <row r="25" spans="1:19" ht="14.25" customHeight="1" x14ac:dyDescent="0.25">
      <c r="A25" s="6"/>
      <c r="B25" s="6"/>
      <c r="C25" s="6"/>
      <c r="D25" s="6"/>
      <c r="E25" s="6"/>
      <c r="F25" s="6"/>
      <c r="G25" s="6"/>
      <c r="H25" s="6"/>
      <c r="I25" s="6"/>
      <c r="J25" s="6"/>
      <c r="K25" s="6"/>
      <c r="M25" s="6"/>
      <c r="N25" s="6"/>
      <c r="O25" s="6"/>
      <c r="P25" s="6"/>
      <c r="Q25" s="6"/>
    </row>
    <row r="26" spans="1:19" ht="14.25" customHeight="1" x14ac:dyDescent="0.25">
      <c r="A26" s="6"/>
      <c r="B26" s="6"/>
      <c r="C26" s="6"/>
      <c r="D26" s="6"/>
      <c r="E26" s="6"/>
      <c r="F26" s="6"/>
      <c r="G26" s="6"/>
      <c r="H26" s="6"/>
      <c r="I26" s="6"/>
      <c r="J26" s="6"/>
      <c r="K26" s="6"/>
      <c r="L26" s="18"/>
      <c r="M26" s="6"/>
      <c r="N26" s="6"/>
      <c r="O26" s="6"/>
      <c r="P26" s="6"/>
      <c r="Q26" s="6"/>
      <c r="R26" s="6"/>
      <c r="S26" s="6"/>
    </row>
    <row r="27" spans="1:19" ht="14.25" customHeight="1" x14ac:dyDescent="0.25">
      <c r="A27" s="6"/>
      <c r="B27" s="6"/>
      <c r="C27" s="6"/>
      <c r="D27" s="6"/>
      <c r="E27" s="6"/>
      <c r="F27" s="6"/>
      <c r="G27" s="6"/>
      <c r="H27" s="6"/>
      <c r="I27" s="6"/>
      <c r="J27" s="6"/>
      <c r="K27" s="6"/>
      <c r="L27" s="18"/>
      <c r="M27" s="6"/>
      <c r="N27" s="6"/>
      <c r="O27" s="6"/>
      <c r="P27" s="6"/>
      <c r="Q27" s="6"/>
      <c r="R27" s="6"/>
      <c r="S27" s="6"/>
    </row>
    <row r="28" spans="1:19" ht="14.25" customHeight="1" x14ac:dyDescent="0.25">
      <c r="L28" s="18"/>
      <c r="R28" s="6"/>
      <c r="S28" s="6"/>
    </row>
    <row r="29" spans="1:19" ht="14.25" customHeight="1" x14ac:dyDescent="0.25">
      <c r="L29" s="18"/>
      <c r="R29" s="6"/>
      <c r="S29" s="6"/>
    </row>
    <row r="30" spans="1:19" ht="14.25" customHeight="1" x14ac:dyDescent="0.25"/>
    <row r="31" spans="1:19" ht="14.25" customHeight="1" x14ac:dyDescent="0.25">
      <c r="A31" s="6"/>
      <c r="B31" s="6"/>
      <c r="C31" s="6"/>
      <c r="D31" s="6"/>
      <c r="E31" s="6"/>
      <c r="F31" s="6"/>
      <c r="G31" s="6"/>
      <c r="H31" s="6"/>
      <c r="I31" s="6"/>
      <c r="J31" s="9"/>
      <c r="K31" s="6"/>
      <c r="M31" s="6"/>
      <c r="N31" s="6"/>
      <c r="O31" s="6"/>
      <c r="P31" s="6"/>
      <c r="Q31" s="6"/>
    </row>
    <row r="32" spans="1:19" ht="14.25" customHeight="1" x14ac:dyDescent="0.25"/>
    <row r="33" spans="12:19" ht="14.25" customHeight="1" x14ac:dyDescent="0.25">
      <c r="L33" s="18"/>
      <c r="R33" s="6"/>
      <c r="S33" s="6"/>
    </row>
    <row r="34" spans="12:19" ht="14.25" customHeight="1" x14ac:dyDescent="0.25"/>
    <row r="35" spans="12:19" ht="14.25" customHeight="1" x14ac:dyDescent="0.25"/>
    <row r="36" spans="12:19" ht="14.25" customHeight="1" x14ac:dyDescent="0.25"/>
    <row r="37" spans="12:19" ht="14.25" customHeight="1" x14ac:dyDescent="0.25"/>
    <row r="38" spans="12:19" ht="14.25" customHeight="1" x14ac:dyDescent="0.25"/>
    <row r="39" spans="12:19" ht="14.25" customHeight="1" x14ac:dyDescent="0.25"/>
    <row r="40" spans="12:19" ht="14.25" customHeight="1" x14ac:dyDescent="0.25"/>
    <row r="41" spans="12:19" ht="14.25" customHeight="1" x14ac:dyDescent="0.25"/>
    <row r="42" spans="12:19" ht="14.25" customHeight="1" x14ac:dyDescent="0.25"/>
    <row r="43" spans="12:19" ht="14.25" customHeight="1" x14ac:dyDescent="0.25"/>
    <row r="44" spans="12:19" ht="14.25" customHeight="1" x14ac:dyDescent="0.25"/>
    <row r="45" spans="12:19" ht="14.25" customHeight="1" x14ac:dyDescent="0.25"/>
    <row r="46" spans="12:19" ht="14.25" customHeight="1" x14ac:dyDescent="0.25"/>
    <row r="47" spans="12:19" ht="14.25" customHeight="1" x14ac:dyDescent="0.25"/>
    <row r="48" spans="12:19"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1">
    <mergeCell ref="A1:K2"/>
    <mergeCell ref="B11:K11"/>
    <mergeCell ref="A3:K3"/>
    <mergeCell ref="B6:K6"/>
    <mergeCell ref="B4:K4"/>
    <mergeCell ref="B5:K5"/>
    <mergeCell ref="M4:Q8"/>
    <mergeCell ref="B7:K7"/>
    <mergeCell ref="B8:K8"/>
    <mergeCell ref="B9:K9"/>
    <mergeCell ref="B10:K10"/>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6A6A6"/>
    <pageSetUpPr fitToPage="1"/>
  </sheetPr>
  <dimension ref="A1:I989"/>
  <sheetViews>
    <sheetView tabSelected="1" workbookViewId="0">
      <pane ySplit="4" topLeftCell="A5" activePane="bottomLeft" state="frozen"/>
      <selection pane="bottomLeft" activeCell="A4" sqref="A4:E4"/>
    </sheetView>
  </sheetViews>
  <sheetFormatPr defaultColWidth="14.42578125" defaultRowHeight="15" customHeight="1" x14ac:dyDescent="0.25"/>
  <cols>
    <col min="1" max="1" width="4.28515625" customWidth="1"/>
    <col min="2" max="2" width="40.7109375" customWidth="1"/>
    <col min="3" max="3" width="30.42578125" customWidth="1"/>
    <col min="4" max="8" width="19.7109375" customWidth="1"/>
    <col min="9" max="26" width="8" customWidth="1"/>
  </cols>
  <sheetData>
    <row r="1" spans="1:9" ht="15" customHeight="1" thickTop="1" x14ac:dyDescent="0.25">
      <c r="A1" s="183" t="s">
        <v>21</v>
      </c>
      <c r="B1" s="184"/>
      <c r="C1" s="184"/>
      <c r="D1" s="184"/>
      <c r="E1" s="184"/>
      <c r="F1" s="184"/>
      <c r="G1" s="184"/>
      <c r="H1" s="185"/>
    </row>
    <row r="2" spans="1:9" ht="27" customHeight="1" x14ac:dyDescent="0.25">
      <c r="A2" s="186"/>
      <c r="B2" s="176"/>
      <c r="C2" s="176"/>
      <c r="D2" s="176"/>
      <c r="E2" s="176"/>
      <c r="F2" s="176"/>
      <c r="G2" s="176"/>
      <c r="H2" s="187"/>
    </row>
    <row r="3" spans="1:9" ht="17.25" customHeight="1" x14ac:dyDescent="0.25">
      <c r="A3" s="188" t="s">
        <v>22</v>
      </c>
      <c r="B3" s="189"/>
      <c r="C3" s="189"/>
      <c r="D3" s="189"/>
      <c r="E3" s="190"/>
      <c r="F3" s="194" t="s">
        <v>23</v>
      </c>
      <c r="G3" s="195"/>
      <c r="H3" s="34">
        <f>G98</f>
        <v>0</v>
      </c>
      <c r="I3" s="125"/>
    </row>
    <row r="4" spans="1:9" ht="28.5" customHeight="1" thickBot="1" x14ac:dyDescent="0.35">
      <c r="A4" s="191"/>
      <c r="B4" s="192"/>
      <c r="C4" s="192"/>
      <c r="D4" s="192"/>
      <c r="E4" s="193"/>
      <c r="F4" s="201" t="s">
        <v>24</v>
      </c>
      <c r="G4" s="202"/>
      <c r="H4" s="34">
        <f>H98</f>
        <v>0</v>
      </c>
    </row>
    <row r="5" spans="1:9" ht="18" thickBot="1" x14ac:dyDescent="0.35">
      <c r="A5" s="121"/>
      <c r="B5" s="181" t="s">
        <v>25</v>
      </c>
      <c r="C5" s="182"/>
      <c r="D5" s="196" t="s">
        <v>26</v>
      </c>
      <c r="E5" s="170"/>
      <c r="F5" s="171"/>
      <c r="G5" s="197" t="s">
        <v>27</v>
      </c>
      <c r="H5" s="199" t="s">
        <v>28</v>
      </c>
      <c r="I5" s="125"/>
    </row>
    <row r="6" spans="1:9" ht="39.75" customHeight="1" thickBot="1" x14ac:dyDescent="0.3">
      <c r="A6" s="122">
        <v>1</v>
      </c>
      <c r="B6" s="86" t="s">
        <v>9</v>
      </c>
      <c r="C6" s="123" t="s">
        <v>29</v>
      </c>
      <c r="D6" s="24" t="s">
        <v>30</v>
      </c>
      <c r="E6" s="25" t="s">
        <v>31</v>
      </c>
      <c r="F6" s="26" t="s">
        <v>32</v>
      </c>
      <c r="G6" s="198"/>
      <c r="H6" s="200"/>
      <c r="I6" s="125"/>
    </row>
    <row r="7" spans="1:9" ht="15.75" x14ac:dyDescent="0.25">
      <c r="A7" s="27">
        <v>1.1000000000000001</v>
      </c>
      <c r="B7" s="47"/>
      <c r="C7" s="47"/>
      <c r="D7" s="49"/>
      <c r="E7" s="44"/>
      <c r="F7" s="1">
        <f t="shared" ref="F7:F15" si="0">PRODUCT(D7:E7)</f>
        <v>0</v>
      </c>
      <c r="G7" s="112"/>
      <c r="H7" s="28"/>
      <c r="I7" s="125"/>
    </row>
    <row r="8" spans="1:9" ht="15.75" x14ac:dyDescent="0.25">
      <c r="A8" s="27">
        <v>1.2</v>
      </c>
      <c r="B8" s="47"/>
      <c r="C8" s="47"/>
      <c r="D8" s="49"/>
      <c r="E8" s="44"/>
      <c r="F8" s="1">
        <f t="shared" si="0"/>
        <v>0</v>
      </c>
      <c r="G8" s="2"/>
      <c r="H8" s="28">
        <f t="shared" ref="H8:H15" si="1">PRODUCT(G8:G8)</f>
        <v>0</v>
      </c>
      <c r="I8" s="125"/>
    </row>
    <row r="9" spans="1:9" ht="15" customHeight="1" x14ac:dyDescent="0.25">
      <c r="A9" s="27">
        <v>1.3</v>
      </c>
      <c r="B9" s="47"/>
      <c r="C9" s="47"/>
      <c r="D9" s="49"/>
      <c r="E9" s="44"/>
      <c r="F9" s="1">
        <f t="shared" si="0"/>
        <v>0</v>
      </c>
      <c r="G9" s="2"/>
      <c r="H9" s="28">
        <f t="shared" si="1"/>
        <v>0</v>
      </c>
      <c r="I9" s="125"/>
    </row>
    <row r="10" spans="1:9" ht="15" customHeight="1" x14ac:dyDescent="0.25">
      <c r="A10" s="31">
        <v>1.4</v>
      </c>
      <c r="B10" s="47"/>
      <c r="C10" s="47"/>
      <c r="D10" s="49"/>
      <c r="E10" s="60"/>
      <c r="F10" s="1">
        <f t="shared" si="0"/>
        <v>0</v>
      </c>
      <c r="G10" s="10"/>
      <c r="H10" s="28">
        <f t="shared" si="1"/>
        <v>0</v>
      </c>
      <c r="I10" s="125"/>
    </row>
    <row r="11" spans="1:9" ht="15" customHeight="1" x14ac:dyDescent="0.25">
      <c r="A11" s="31">
        <v>1.5</v>
      </c>
      <c r="B11" s="47"/>
      <c r="C11" s="47"/>
      <c r="D11" s="49"/>
      <c r="E11" s="60"/>
      <c r="F11" s="1">
        <f t="shared" si="0"/>
        <v>0</v>
      </c>
      <c r="G11" s="10"/>
      <c r="H11" s="28">
        <f t="shared" si="1"/>
        <v>0</v>
      </c>
      <c r="I11" s="125"/>
    </row>
    <row r="12" spans="1:9" ht="15" customHeight="1" x14ac:dyDescent="0.25">
      <c r="A12" s="31">
        <v>1.6</v>
      </c>
      <c r="B12" s="47"/>
      <c r="C12" s="47"/>
      <c r="D12" s="49"/>
      <c r="E12" s="60"/>
      <c r="F12" s="1">
        <f t="shared" si="0"/>
        <v>0</v>
      </c>
      <c r="G12" s="10"/>
      <c r="H12" s="28">
        <f t="shared" si="1"/>
        <v>0</v>
      </c>
      <c r="I12" s="125"/>
    </row>
    <row r="13" spans="1:9" ht="15" customHeight="1" x14ac:dyDescent="0.25">
      <c r="A13" s="31">
        <v>1.7</v>
      </c>
      <c r="B13" s="47"/>
      <c r="C13" s="47"/>
      <c r="D13" s="49"/>
      <c r="E13" s="60"/>
      <c r="F13" s="1">
        <f t="shared" si="0"/>
        <v>0</v>
      </c>
      <c r="G13" s="10"/>
      <c r="H13" s="28">
        <f t="shared" si="1"/>
        <v>0</v>
      </c>
      <c r="I13" s="125"/>
    </row>
    <row r="14" spans="1:9" ht="15" customHeight="1" x14ac:dyDescent="0.25">
      <c r="A14" s="31">
        <v>1.8</v>
      </c>
      <c r="B14" s="47"/>
      <c r="C14" s="47"/>
      <c r="D14" s="49"/>
      <c r="E14" s="60"/>
      <c r="F14" s="35">
        <f t="shared" si="0"/>
        <v>0</v>
      </c>
      <c r="G14" s="10"/>
      <c r="H14" s="36">
        <f t="shared" si="1"/>
        <v>0</v>
      </c>
      <c r="I14" s="125"/>
    </row>
    <row r="15" spans="1:9" ht="15" customHeight="1" x14ac:dyDescent="0.25">
      <c r="A15" s="31">
        <v>1.9</v>
      </c>
      <c r="B15" s="47"/>
      <c r="C15" s="47"/>
      <c r="D15" s="49"/>
      <c r="E15" s="60"/>
      <c r="F15" s="37">
        <f t="shared" si="0"/>
        <v>0</v>
      </c>
      <c r="G15" s="38"/>
      <c r="H15" s="39">
        <f t="shared" si="1"/>
        <v>0</v>
      </c>
      <c r="I15" s="125"/>
    </row>
    <row r="16" spans="1:9" ht="15.75" customHeight="1" x14ac:dyDescent="0.25">
      <c r="A16" s="29"/>
      <c r="B16" s="109" t="s">
        <v>33</v>
      </c>
      <c r="C16" s="45"/>
      <c r="D16" s="61"/>
      <c r="E16" s="43"/>
      <c r="F16" s="40">
        <f>SUM(F7:F15)</f>
        <v>0</v>
      </c>
      <c r="G16" s="42"/>
      <c r="H16" s="41">
        <f>SUM(H7:H15)</f>
        <v>0</v>
      </c>
      <c r="I16" s="125"/>
    </row>
    <row r="17" spans="1:9" ht="21" customHeight="1" x14ac:dyDescent="0.25">
      <c r="A17" s="173" t="s">
        <v>34</v>
      </c>
      <c r="B17" s="170"/>
      <c r="C17" s="170"/>
      <c r="D17" s="170"/>
      <c r="E17" s="170"/>
      <c r="F17" s="170"/>
      <c r="G17" s="170"/>
      <c r="H17" s="171"/>
      <c r="I17" s="125"/>
    </row>
    <row r="18" spans="1:9" ht="81" customHeight="1" x14ac:dyDescent="0.25">
      <c r="A18" s="178"/>
      <c r="B18" s="179"/>
      <c r="C18" s="179"/>
      <c r="D18" s="179"/>
      <c r="E18" s="179"/>
      <c r="F18" s="179"/>
      <c r="G18" s="179"/>
      <c r="H18" s="177"/>
      <c r="I18" s="125"/>
    </row>
    <row r="19" spans="1:9" s="23" customFormat="1" ht="36" customHeight="1" x14ac:dyDescent="0.25">
      <c r="A19" s="108">
        <v>2</v>
      </c>
      <c r="B19" s="86" t="s">
        <v>11</v>
      </c>
      <c r="C19" s="120" t="s">
        <v>29</v>
      </c>
      <c r="D19" s="87" t="s">
        <v>30</v>
      </c>
      <c r="E19" s="80" t="s">
        <v>31</v>
      </c>
      <c r="F19" s="97" t="s">
        <v>32</v>
      </c>
      <c r="G19" s="117" t="s">
        <v>27</v>
      </c>
      <c r="H19" s="113" t="s">
        <v>28</v>
      </c>
      <c r="I19" s="32"/>
    </row>
    <row r="20" spans="1:9" ht="15" customHeight="1" x14ac:dyDescent="0.25">
      <c r="A20" s="81">
        <v>2.1</v>
      </c>
      <c r="B20" s="62"/>
      <c r="C20" s="63"/>
      <c r="D20" s="64"/>
      <c r="E20" s="96"/>
      <c r="F20" s="98">
        <f t="shared" ref="F20:F28" si="2">PRODUCT(D20:E20)</f>
        <v>0</v>
      </c>
      <c r="G20" s="83"/>
      <c r="H20" s="84">
        <f t="shared" ref="H20:H28" si="3">PRODUCT(G20:G20)</f>
        <v>0</v>
      </c>
      <c r="I20" s="125"/>
    </row>
    <row r="21" spans="1:9" ht="15" customHeight="1" x14ac:dyDescent="0.25">
      <c r="A21" s="27">
        <v>2.2000000000000002</v>
      </c>
      <c r="B21" s="57"/>
      <c r="C21" s="47"/>
      <c r="D21" s="48"/>
      <c r="E21" s="89"/>
      <c r="F21" s="99">
        <f t="shared" si="2"/>
        <v>0</v>
      </c>
      <c r="G21" s="65"/>
      <c r="H21" s="70">
        <f t="shared" si="3"/>
        <v>0</v>
      </c>
      <c r="I21" s="125"/>
    </row>
    <row r="22" spans="1:9" ht="15" customHeight="1" x14ac:dyDescent="0.25">
      <c r="A22" s="27">
        <v>2.2999999999999998</v>
      </c>
      <c r="B22" s="62"/>
      <c r="C22" s="63"/>
      <c r="D22" s="64"/>
      <c r="E22" s="82"/>
      <c r="F22" s="99">
        <f t="shared" si="2"/>
        <v>0</v>
      </c>
      <c r="G22" s="65"/>
      <c r="H22" s="70">
        <f t="shared" si="3"/>
        <v>0</v>
      </c>
      <c r="I22" s="125"/>
    </row>
    <row r="23" spans="1:9" ht="15" customHeight="1" x14ac:dyDescent="0.25">
      <c r="A23" s="27">
        <v>2.4</v>
      </c>
      <c r="B23" s="57"/>
      <c r="C23" s="47"/>
      <c r="D23" s="48"/>
      <c r="E23" s="75"/>
      <c r="F23" s="99">
        <f t="shared" si="2"/>
        <v>0</v>
      </c>
      <c r="G23" s="65"/>
      <c r="H23" s="70">
        <f t="shared" si="3"/>
        <v>0</v>
      </c>
      <c r="I23" s="125"/>
    </row>
    <row r="24" spans="1:9" ht="15" customHeight="1" x14ac:dyDescent="0.25">
      <c r="A24" s="27">
        <v>2.5</v>
      </c>
      <c r="B24" s="57"/>
      <c r="C24" s="47"/>
      <c r="D24" s="48"/>
      <c r="E24" s="75"/>
      <c r="F24" s="99">
        <f t="shared" si="2"/>
        <v>0</v>
      </c>
      <c r="G24" s="65"/>
      <c r="H24" s="70">
        <f t="shared" si="3"/>
        <v>0</v>
      </c>
      <c r="I24" s="125"/>
    </row>
    <row r="25" spans="1:9" ht="15" customHeight="1" x14ac:dyDescent="0.25">
      <c r="A25" s="27">
        <v>2.6</v>
      </c>
      <c r="B25" s="57"/>
      <c r="C25" s="47"/>
      <c r="D25" s="48"/>
      <c r="E25" s="75"/>
      <c r="F25" s="99">
        <f t="shared" si="2"/>
        <v>0</v>
      </c>
      <c r="G25" s="65"/>
      <c r="H25" s="70">
        <f t="shared" si="3"/>
        <v>0</v>
      </c>
      <c r="I25" s="125"/>
    </row>
    <row r="26" spans="1:9" ht="15" customHeight="1" x14ac:dyDescent="0.25">
      <c r="A26" s="27">
        <v>2.7</v>
      </c>
      <c r="B26" s="57"/>
      <c r="C26" s="47"/>
      <c r="D26" s="48"/>
      <c r="E26" s="75"/>
      <c r="F26" s="99">
        <f t="shared" si="2"/>
        <v>0</v>
      </c>
      <c r="G26" s="65"/>
      <c r="H26" s="70">
        <f t="shared" si="3"/>
        <v>0</v>
      </c>
      <c r="I26" s="125"/>
    </row>
    <row r="27" spans="1:9" ht="15" customHeight="1" x14ac:dyDescent="0.25">
      <c r="A27" s="27">
        <v>2.8</v>
      </c>
      <c r="B27" s="57"/>
      <c r="C27" s="47"/>
      <c r="D27" s="48"/>
      <c r="E27" s="75"/>
      <c r="F27" s="100">
        <f t="shared" si="2"/>
        <v>0</v>
      </c>
      <c r="G27" s="67"/>
      <c r="H27" s="71">
        <f t="shared" si="3"/>
        <v>0</v>
      </c>
      <c r="I27" s="125"/>
    </row>
    <row r="28" spans="1:9" ht="15" customHeight="1" x14ac:dyDescent="0.25">
      <c r="A28" s="27">
        <v>2.9</v>
      </c>
      <c r="B28" s="57"/>
      <c r="C28" s="47"/>
      <c r="D28" s="48"/>
      <c r="E28" s="75"/>
      <c r="F28" s="101">
        <f t="shared" si="2"/>
        <v>0</v>
      </c>
      <c r="G28" s="68"/>
      <c r="H28" s="72">
        <f t="shared" si="3"/>
        <v>0</v>
      </c>
      <c r="I28" s="125"/>
    </row>
    <row r="29" spans="1:9" ht="15.75" customHeight="1" x14ac:dyDescent="0.25">
      <c r="A29" s="30"/>
      <c r="B29" s="110" t="s">
        <v>33</v>
      </c>
      <c r="C29" s="45"/>
      <c r="D29" s="59"/>
      <c r="E29" s="76"/>
      <c r="F29" s="102">
        <f>SUM(F20:F28)</f>
        <v>0</v>
      </c>
      <c r="G29" s="69"/>
      <c r="H29" s="73">
        <f>SUM(H20:H28)</f>
        <v>0</v>
      </c>
      <c r="I29" s="125"/>
    </row>
    <row r="30" spans="1:9" ht="21" customHeight="1" x14ac:dyDescent="0.25">
      <c r="A30" s="173" t="s">
        <v>35</v>
      </c>
      <c r="B30" s="170"/>
      <c r="C30" s="170"/>
      <c r="D30" s="170"/>
      <c r="E30" s="170"/>
      <c r="F30" s="174"/>
      <c r="G30" s="174"/>
      <c r="H30" s="171"/>
      <c r="I30" s="125"/>
    </row>
    <row r="31" spans="1:9" ht="81" customHeight="1" x14ac:dyDescent="0.25">
      <c r="A31" s="180"/>
      <c r="B31" s="176"/>
      <c r="C31" s="176"/>
      <c r="D31" s="176"/>
      <c r="E31" s="176"/>
      <c r="F31" s="176"/>
      <c r="G31" s="176"/>
      <c r="H31" s="177"/>
      <c r="I31" s="125"/>
    </row>
    <row r="32" spans="1:9" s="23" customFormat="1" ht="33" customHeight="1" x14ac:dyDescent="0.25">
      <c r="A32" s="107">
        <v>3</v>
      </c>
      <c r="B32" s="86" t="s">
        <v>36</v>
      </c>
      <c r="C32" s="120" t="s">
        <v>29</v>
      </c>
      <c r="D32" s="87" t="s">
        <v>30</v>
      </c>
      <c r="E32" s="80" t="s">
        <v>31</v>
      </c>
      <c r="F32" s="97" t="s">
        <v>32</v>
      </c>
      <c r="G32" s="117" t="s">
        <v>27</v>
      </c>
      <c r="H32" s="113" t="s">
        <v>28</v>
      </c>
      <c r="I32" s="32"/>
    </row>
    <row r="33" spans="1:9" ht="15.75" x14ac:dyDescent="0.25">
      <c r="A33" s="106">
        <v>3.1</v>
      </c>
      <c r="B33" s="63"/>
      <c r="C33" s="63"/>
      <c r="D33" s="64"/>
      <c r="E33" s="82"/>
      <c r="F33" s="98">
        <f>PRODUCT(D33:E33)</f>
        <v>0</v>
      </c>
      <c r="G33" s="83"/>
      <c r="H33" s="84">
        <f t="shared" ref="H33:H41" si="4">PRODUCT(G33:G33)</f>
        <v>0</v>
      </c>
      <c r="I33" s="125"/>
    </row>
    <row r="34" spans="1:9" ht="15" customHeight="1" x14ac:dyDescent="0.25">
      <c r="A34" s="58">
        <v>3.2</v>
      </c>
      <c r="B34" s="57"/>
      <c r="C34" s="47"/>
      <c r="D34" s="48"/>
      <c r="E34" s="75"/>
      <c r="F34" s="99">
        <f t="shared" ref="F34:F41" si="5">PRODUCT(D34:E34)</f>
        <v>0</v>
      </c>
      <c r="G34" s="65"/>
      <c r="H34" s="70">
        <f t="shared" si="4"/>
        <v>0</v>
      </c>
      <c r="I34" s="125"/>
    </row>
    <row r="35" spans="1:9" ht="15" customHeight="1" x14ac:dyDescent="0.25">
      <c r="A35" s="58">
        <v>3.3</v>
      </c>
      <c r="B35" s="57"/>
      <c r="C35" s="47"/>
      <c r="D35" s="48"/>
      <c r="E35" s="75"/>
      <c r="F35" s="99">
        <f t="shared" si="5"/>
        <v>0</v>
      </c>
      <c r="G35" s="65"/>
      <c r="H35" s="70">
        <f t="shared" si="4"/>
        <v>0</v>
      </c>
      <c r="I35" s="125"/>
    </row>
    <row r="36" spans="1:9" ht="15" customHeight="1" x14ac:dyDescent="0.25">
      <c r="A36" s="58">
        <v>3.4</v>
      </c>
      <c r="B36" s="57"/>
      <c r="C36" s="47"/>
      <c r="D36" s="48"/>
      <c r="E36" s="75"/>
      <c r="F36" s="99">
        <f t="shared" si="5"/>
        <v>0</v>
      </c>
      <c r="G36" s="65"/>
      <c r="H36" s="70">
        <f t="shared" si="4"/>
        <v>0</v>
      </c>
      <c r="I36" s="125"/>
    </row>
    <row r="37" spans="1:9" ht="15" customHeight="1" x14ac:dyDescent="0.25">
      <c r="A37" s="58">
        <v>3.5</v>
      </c>
      <c r="B37" s="57"/>
      <c r="C37" s="47"/>
      <c r="D37" s="48"/>
      <c r="E37" s="75"/>
      <c r="F37" s="99">
        <f t="shared" si="5"/>
        <v>0</v>
      </c>
      <c r="G37" s="65"/>
      <c r="H37" s="70">
        <f t="shared" si="4"/>
        <v>0</v>
      </c>
      <c r="I37" s="125"/>
    </row>
    <row r="38" spans="1:9" ht="15" customHeight="1" x14ac:dyDescent="0.25">
      <c r="A38" s="58">
        <v>3.6</v>
      </c>
      <c r="B38" s="57"/>
      <c r="C38" s="47"/>
      <c r="D38" s="48"/>
      <c r="E38" s="75"/>
      <c r="F38" s="99">
        <f t="shared" si="5"/>
        <v>0</v>
      </c>
      <c r="G38" s="65"/>
      <c r="H38" s="70">
        <f t="shared" si="4"/>
        <v>0</v>
      </c>
      <c r="I38" s="125"/>
    </row>
    <row r="39" spans="1:9" ht="15" customHeight="1" x14ac:dyDescent="0.25">
      <c r="A39" s="58">
        <v>3.7</v>
      </c>
      <c r="B39" s="57"/>
      <c r="C39" s="47"/>
      <c r="D39" s="48"/>
      <c r="E39" s="75"/>
      <c r="F39" s="99">
        <f t="shared" si="5"/>
        <v>0</v>
      </c>
      <c r="G39" s="65"/>
      <c r="H39" s="70">
        <f t="shared" si="4"/>
        <v>0</v>
      </c>
      <c r="I39" s="125"/>
    </row>
    <row r="40" spans="1:9" ht="15" customHeight="1" x14ac:dyDescent="0.25">
      <c r="A40" s="58">
        <v>3.8</v>
      </c>
      <c r="B40" s="57"/>
      <c r="C40" s="47"/>
      <c r="D40" s="48"/>
      <c r="E40" s="75"/>
      <c r="F40" s="100">
        <f t="shared" si="5"/>
        <v>0</v>
      </c>
      <c r="G40" s="67"/>
      <c r="H40" s="71">
        <f t="shared" si="4"/>
        <v>0</v>
      </c>
      <c r="I40" s="125"/>
    </row>
    <row r="41" spans="1:9" ht="15" customHeight="1" x14ac:dyDescent="0.25">
      <c r="A41" s="58">
        <v>3.9</v>
      </c>
      <c r="B41" s="57"/>
      <c r="C41" s="47"/>
      <c r="D41" s="48"/>
      <c r="E41" s="75"/>
      <c r="F41" s="101">
        <f t="shared" si="5"/>
        <v>0</v>
      </c>
      <c r="G41" s="68"/>
      <c r="H41" s="72">
        <f t="shared" si="4"/>
        <v>0</v>
      </c>
      <c r="I41" s="125"/>
    </row>
    <row r="42" spans="1:9" ht="15.75" customHeight="1" x14ac:dyDescent="0.25">
      <c r="A42" s="29"/>
      <c r="B42" s="111" t="s">
        <v>33</v>
      </c>
      <c r="C42" s="45"/>
      <c r="D42" s="46"/>
      <c r="E42" s="76"/>
      <c r="F42" s="102">
        <f>SUM(F33:F41)</f>
        <v>0</v>
      </c>
      <c r="G42" s="69"/>
      <c r="H42" s="73">
        <f>SUM(H33:H41)</f>
        <v>0</v>
      </c>
      <c r="I42" s="125"/>
    </row>
    <row r="43" spans="1:9" ht="21" customHeight="1" x14ac:dyDescent="0.25">
      <c r="A43" s="173" t="s">
        <v>37</v>
      </c>
      <c r="B43" s="170"/>
      <c r="C43" s="170"/>
      <c r="D43" s="170"/>
      <c r="E43" s="170"/>
      <c r="F43" s="174"/>
      <c r="G43" s="174"/>
      <c r="H43" s="171"/>
      <c r="I43" s="125"/>
    </row>
    <row r="44" spans="1:9" ht="81" customHeight="1" x14ac:dyDescent="0.25">
      <c r="A44" s="178"/>
      <c r="B44" s="176"/>
      <c r="C44" s="176"/>
      <c r="D44" s="176"/>
      <c r="E44" s="176"/>
      <c r="F44" s="176"/>
      <c r="G44" s="176"/>
      <c r="H44" s="177"/>
      <c r="I44" s="125"/>
    </row>
    <row r="45" spans="1:9" s="23" customFormat="1" ht="35.25" customHeight="1" x14ac:dyDescent="0.25">
      <c r="A45" s="79">
        <v>4</v>
      </c>
      <c r="B45" s="85" t="s">
        <v>15</v>
      </c>
      <c r="C45" s="120" t="s">
        <v>29</v>
      </c>
      <c r="D45" s="87" t="s">
        <v>30</v>
      </c>
      <c r="E45" s="80" t="s">
        <v>31</v>
      </c>
      <c r="F45" s="97" t="s">
        <v>32</v>
      </c>
      <c r="G45" s="117" t="s">
        <v>27</v>
      </c>
      <c r="H45" s="113" t="s">
        <v>28</v>
      </c>
      <c r="I45" s="32"/>
    </row>
    <row r="46" spans="1:9" ht="15.75" x14ac:dyDescent="0.25">
      <c r="A46" s="81">
        <v>4.0999999999999996</v>
      </c>
      <c r="B46" s="63"/>
      <c r="C46" s="63"/>
      <c r="D46" s="104"/>
      <c r="E46" s="96"/>
      <c r="F46" s="98">
        <f t="shared" ref="F46:F54" si="6">PRODUCT(D46:E46)</f>
        <v>0</v>
      </c>
      <c r="G46" s="105"/>
      <c r="H46" s="84">
        <f t="shared" ref="H46:H54" si="7">PRODUCT(G46:G46)</f>
        <v>0</v>
      </c>
      <c r="I46" s="125"/>
    </row>
    <row r="47" spans="1:9" ht="15" customHeight="1" x14ac:dyDescent="0.25">
      <c r="A47" s="27">
        <v>4.2</v>
      </c>
      <c r="B47" s="47"/>
      <c r="C47" s="47"/>
      <c r="D47" s="49"/>
      <c r="E47" s="89"/>
      <c r="F47" s="99">
        <f t="shared" si="6"/>
        <v>0</v>
      </c>
      <c r="G47" s="66"/>
      <c r="H47" s="70">
        <f t="shared" si="7"/>
        <v>0</v>
      </c>
      <c r="I47" s="125"/>
    </row>
    <row r="48" spans="1:9" ht="15" customHeight="1" x14ac:dyDescent="0.25">
      <c r="A48" s="27">
        <v>4.3</v>
      </c>
      <c r="B48" s="47"/>
      <c r="C48" s="47"/>
      <c r="D48" s="49"/>
      <c r="E48" s="89"/>
      <c r="F48" s="99">
        <f t="shared" si="6"/>
        <v>0</v>
      </c>
      <c r="G48" s="65"/>
      <c r="H48" s="70">
        <f t="shared" si="7"/>
        <v>0</v>
      </c>
      <c r="I48" s="125"/>
    </row>
    <row r="49" spans="1:9" ht="15" customHeight="1" x14ac:dyDescent="0.25">
      <c r="A49" s="27">
        <v>4.4000000000000004</v>
      </c>
      <c r="B49" s="47"/>
      <c r="C49" s="47"/>
      <c r="D49" s="49"/>
      <c r="E49" s="89"/>
      <c r="F49" s="99">
        <f t="shared" si="6"/>
        <v>0</v>
      </c>
      <c r="G49" s="66"/>
      <c r="H49" s="70">
        <f t="shared" si="7"/>
        <v>0</v>
      </c>
      <c r="I49" s="125"/>
    </row>
    <row r="50" spans="1:9" ht="15" customHeight="1" x14ac:dyDescent="0.25">
      <c r="A50" s="27">
        <v>4.5</v>
      </c>
      <c r="B50" s="47"/>
      <c r="C50" s="47"/>
      <c r="D50" s="49"/>
      <c r="E50" s="89"/>
      <c r="F50" s="99">
        <f t="shared" si="6"/>
        <v>0</v>
      </c>
      <c r="G50" s="66"/>
      <c r="H50" s="70">
        <f t="shared" si="7"/>
        <v>0</v>
      </c>
      <c r="I50" s="125"/>
    </row>
    <row r="51" spans="1:9" ht="15" customHeight="1" x14ac:dyDescent="0.25">
      <c r="A51" s="27">
        <v>4.5999999999999996</v>
      </c>
      <c r="B51" s="47"/>
      <c r="C51" s="47"/>
      <c r="D51" s="56"/>
      <c r="E51" s="103"/>
      <c r="F51" s="99">
        <f t="shared" si="6"/>
        <v>0</v>
      </c>
      <c r="G51" s="65"/>
      <c r="H51" s="70">
        <f t="shared" si="7"/>
        <v>0</v>
      </c>
      <c r="I51" s="125"/>
    </row>
    <row r="52" spans="1:9" ht="15" customHeight="1" x14ac:dyDescent="0.25">
      <c r="A52" s="27">
        <v>4.7</v>
      </c>
      <c r="B52" s="47"/>
      <c r="C52" s="47"/>
      <c r="D52" s="49"/>
      <c r="E52" s="89"/>
      <c r="F52" s="99">
        <f t="shared" si="6"/>
        <v>0</v>
      </c>
      <c r="G52" s="65"/>
      <c r="H52" s="70">
        <f t="shared" si="7"/>
        <v>0</v>
      </c>
      <c r="I52" s="125"/>
    </row>
    <row r="53" spans="1:9" ht="15" customHeight="1" x14ac:dyDescent="0.25">
      <c r="A53" s="27">
        <v>4.8</v>
      </c>
      <c r="B53" s="47"/>
      <c r="C53" s="47"/>
      <c r="D53" s="49"/>
      <c r="E53" s="89"/>
      <c r="F53" s="100">
        <f t="shared" si="6"/>
        <v>0</v>
      </c>
      <c r="G53" s="67"/>
      <c r="H53" s="71">
        <f t="shared" si="7"/>
        <v>0</v>
      </c>
      <c r="I53" s="125"/>
    </row>
    <row r="54" spans="1:9" ht="15" customHeight="1" x14ac:dyDescent="0.25">
      <c r="A54" s="27">
        <v>4.9000000000000004</v>
      </c>
      <c r="B54" s="47"/>
      <c r="C54" s="47"/>
      <c r="D54" s="49"/>
      <c r="E54" s="89"/>
      <c r="F54" s="101">
        <f t="shared" si="6"/>
        <v>0</v>
      </c>
      <c r="G54" s="68"/>
      <c r="H54" s="72">
        <f t="shared" si="7"/>
        <v>0</v>
      </c>
      <c r="I54" s="125"/>
    </row>
    <row r="55" spans="1:9" ht="15.75" customHeight="1" x14ac:dyDescent="0.25">
      <c r="A55" s="29"/>
      <c r="B55" s="109" t="s">
        <v>33</v>
      </c>
      <c r="C55" s="45"/>
      <c r="D55" s="46"/>
      <c r="E55" s="92"/>
      <c r="F55" s="102">
        <f>SUM(F46:F54)</f>
        <v>0</v>
      </c>
      <c r="G55" s="69"/>
      <c r="H55" s="73">
        <f>SUM(H46:H54)</f>
        <v>0</v>
      </c>
      <c r="I55" s="125"/>
    </row>
    <row r="56" spans="1:9" ht="21" customHeight="1" x14ac:dyDescent="0.25">
      <c r="A56" s="173" t="s">
        <v>35</v>
      </c>
      <c r="B56" s="170"/>
      <c r="C56" s="170"/>
      <c r="D56" s="170"/>
      <c r="E56" s="170"/>
      <c r="F56" s="174"/>
      <c r="G56" s="174"/>
      <c r="H56" s="171"/>
      <c r="I56" s="125"/>
    </row>
    <row r="57" spans="1:9" ht="81" customHeight="1" x14ac:dyDescent="0.25">
      <c r="A57" s="178"/>
      <c r="B57" s="179"/>
      <c r="C57" s="179"/>
      <c r="D57" s="179"/>
      <c r="E57" s="179"/>
      <c r="F57" s="179"/>
      <c r="G57" s="179"/>
      <c r="H57" s="177"/>
      <c r="I57" s="125"/>
    </row>
    <row r="58" spans="1:9" s="23" customFormat="1" ht="33.75" customHeight="1" x14ac:dyDescent="0.25">
      <c r="A58" s="79">
        <v>5</v>
      </c>
      <c r="B58" s="86" t="s">
        <v>17</v>
      </c>
      <c r="C58" s="120" t="s">
        <v>29</v>
      </c>
      <c r="D58" s="87" t="s">
        <v>30</v>
      </c>
      <c r="E58" s="87" t="s">
        <v>31</v>
      </c>
      <c r="F58" s="88" t="s">
        <v>32</v>
      </c>
      <c r="G58" s="116" t="s">
        <v>27</v>
      </c>
      <c r="H58" s="114" t="s">
        <v>28</v>
      </c>
      <c r="I58" s="32"/>
    </row>
    <row r="59" spans="1:9" ht="15.75" x14ac:dyDescent="0.25">
      <c r="A59" s="81">
        <v>5.0999999999999996</v>
      </c>
      <c r="B59" s="63"/>
      <c r="C59" s="63"/>
      <c r="D59" s="64"/>
      <c r="E59" s="96"/>
      <c r="F59" s="98">
        <f t="shared" ref="F59:F67" si="8">PRODUCT(D59:E59)</f>
        <v>0</v>
      </c>
      <c r="G59" s="83"/>
      <c r="H59" s="84">
        <f t="shared" ref="H59:H67" si="9">PRODUCT(G59:G59)</f>
        <v>0</v>
      </c>
      <c r="I59" s="125"/>
    </row>
    <row r="60" spans="1:9" ht="15" customHeight="1" x14ac:dyDescent="0.25">
      <c r="A60" s="27">
        <v>5.2</v>
      </c>
      <c r="B60" s="47"/>
      <c r="C60" s="47"/>
      <c r="D60" s="48"/>
      <c r="E60" s="89"/>
      <c r="F60" s="99">
        <f t="shared" si="8"/>
        <v>0</v>
      </c>
      <c r="G60" s="65"/>
      <c r="H60" s="70">
        <f t="shared" si="9"/>
        <v>0</v>
      </c>
      <c r="I60" s="125"/>
    </row>
    <row r="61" spans="1:9" ht="15" customHeight="1" x14ac:dyDescent="0.25">
      <c r="A61" s="27">
        <v>5.3</v>
      </c>
      <c r="B61" s="47"/>
      <c r="C61" s="47"/>
      <c r="D61" s="48"/>
      <c r="E61" s="89"/>
      <c r="F61" s="99">
        <f t="shared" si="8"/>
        <v>0</v>
      </c>
      <c r="G61" s="65"/>
      <c r="H61" s="70">
        <f t="shared" si="9"/>
        <v>0</v>
      </c>
      <c r="I61" s="125"/>
    </row>
    <row r="62" spans="1:9" ht="15" customHeight="1" x14ac:dyDescent="0.25">
      <c r="A62" s="27">
        <v>5.4</v>
      </c>
      <c r="B62" s="47"/>
      <c r="C62" s="47"/>
      <c r="D62" s="48"/>
      <c r="E62" s="89"/>
      <c r="F62" s="99">
        <f t="shared" si="8"/>
        <v>0</v>
      </c>
      <c r="G62" s="65"/>
      <c r="H62" s="70">
        <f t="shared" si="9"/>
        <v>0</v>
      </c>
      <c r="I62" s="125"/>
    </row>
    <row r="63" spans="1:9" ht="15" customHeight="1" x14ac:dyDescent="0.25">
      <c r="A63" s="27">
        <v>5.5</v>
      </c>
      <c r="B63" s="54"/>
      <c r="C63" s="47"/>
      <c r="D63" s="48"/>
      <c r="E63" s="103"/>
      <c r="F63" s="99">
        <f t="shared" si="8"/>
        <v>0</v>
      </c>
      <c r="G63" s="65"/>
      <c r="H63" s="70">
        <f t="shared" si="9"/>
        <v>0</v>
      </c>
      <c r="I63" s="125"/>
    </row>
    <row r="64" spans="1:9" ht="15" customHeight="1" x14ac:dyDescent="0.25">
      <c r="A64" s="27">
        <v>5.6</v>
      </c>
      <c r="B64" s="54"/>
      <c r="C64" s="47"/>
      <c r="D64" s="48"/>
      <c r="E64" s="103"/>
      <c r="F64" s="99">
        <f t="shared" si="8"/>
        <v>0</v>
      </c>
      <c r="G64" s="65"/>
      <c r="H64" s="70">
        <f t="shared" si="9"/>
        <v>0</v>
      </c>
      <c r="I64" s="125"/>
    </row>
    <row r="65" spans="1:9" ht="15" customHeight="1" x14ac:dyDescent="0.25">
      <c r="A65" s="27">
        <v>5.7</v>
      </c>
      <c r="B65" s="54"/>
      <c r="C65" s="47"/>
      <c r="D65" s="48"/>
      <c r="E65" s="103"/>
      <c r="F65" s="99">
        <f t="shared" si="8"/>
        <v>0</v>
      </c>
      <c r="G65" s="65"/>
      <c r="H65" s="70">
        <f t="shared" si="9"/>
        <v>0</v>
      </c>
      <c r="I65" s="125"/>
    </row>
    <row r="66" spans="1:9" ht="15" customHeight="1" x14ac:dyDescent="0.25">
      <c r="A66" s="27">
        <v>5.8</v>
      </c>
      <c r="B66" s="54"/>
      <c r="C66" s="47"/>
      <c r="D66" s="48"/>
      <c r="E66" s="103"/>
      <c r="F66" s="100">
        <f t="shared" si="8"/>
        <v>0</v>
      </c>
      <c r="G66" s="67"/>
      <c r="H66" s="71">
        <f t="shared" si="9"/>
        <v>0</v>
      </c>
      <c r="I66" s="125"/>
    </row>
    <row r="67" spans="1:9" ht="15" customHeight="1" x14ac:dyDescent="0.25">
      <c r="A67" s="31">
        <v>5.9</v>
      </c>
      <c r="B67" s="54"/>
      <c r="C67" s="47"/>
      <c r="D67" s="48"/>
      <c r="E67" s="103"/>
      <c r="F67" s="101">
        <f t="shared" si="8"/>
        <v>0</v>
      </c>
      <c r="G67" s="68"/>
      <c r="H67" s="72">
        <f t="shared" si="9"/>
        <v>0</v>
      </c>
      <c r="I67" s="125"/>
    </row>
    <row r="68" spans="1:9" ht="15" customHeight="1" x14ac:dyDescent="0.25">
      <c r="A68" s="29"/>
      <c r="B68" s="111" t="s">
        <v>33</v>
      </c>
      <c r="C68" s="55"/>
      <c r="D68" s="46"/>
      <c r="E68" s="92"/>
      <c r="F68" s="102">
        <f>SUM(F59:F67)</f>
        <v>0</v>
      </c>
      <c r="G68" s="69"/>
      <c r="H68" s="73">
        <f>SUM(H59:H67)</f>
        <v>0</v>
      </c>
      <c r="I68" s="125"/>
    </row>
    <row r="69" spans="1:9" ht="21" customHeight="1" x14ac:dyDescent="0.25">
      <c r="A69" s="173" t="s">
        <v>35</v>
      </c>
      <c r="B69" s="170"/>
      <c r="C69" s="170"/>
      <c r="D69" s="170"/>
      <c r="E69" s="170"/>
      <c r="F69" s="174"/>
      <c r="G69" s="174"/>
      <c r="H69" s="171"/>
      <c r="I69" s="125"/>
    </row>
    <row r="70" spans="1:9" ht="81" customHeight="1" x14ac:dyDescent="0.25">
      <c r="A70" s="178"/>
      <c r="B70" s="176"/>
      <c r="C70" s="176"/>
      <c r="D70" s="176"/>
      <c r="E70" s="176"/>
      <c r="F70" s="176"/>
      <c r="G70" s="176"/>
      <c r="H70" s="177"/>
      <c r="I70" s="125"/>
    </row>
    <row r="71" spans="1:9" s="23" customFormat="1" ht="37.5" customHeight="1" x14ac:dyDescent="0.25">
      <c r="A71" s="79">
        <v>6</v>
      </c>
      <c r="B71" s="86" t="s">
        <v>38</v>
      </c>
      <c r="C71" s="120" t="s">
        <v>29</v>
      </c>
      <c r="D71" s="87" t="s">
        <v>30</v>
      </c>
      <c r="E71" s="87" t="s">
        <v>31</v>
      </c>
      <c r="F71" s="88" t="s">
        <v>32</v>
      </c>
      <c r="G71" s="116" t="s">
        <v>27</v>
      </c>
      <c r="H71" s="114" t="s">
        <v>28</v>
      </c>
      <c r="I71" s="32"/>
    </row>
    <row r="72" spans="1:9" ht="15" customHeight="1" x14ac:dyDescent="0.25">
      <c r="A72" s="81">
        <v>6.1</v>
      </c>
      <c r="B72" s="63"/>
      <c r="C72" s="63"/>
      <c r="D72" s="64"/>
      <c r="E72" s="96"/>
      <c r="F72" s="83">
        <f t="shared" ref="F72:F80" si="10">PRODUCT(D72:E72)</f>
        <v>0</v>
      </c>
      <c r="G72" s="84"/>
      <c r="H72" s="84">
        <f t="shared" ref="H72:H80" si="11">PRODUCT(G72:G72)</f>
        <v>0</v>
      </c>
      <c r="I72" s="125"/>
    </row>
    <row r="73" spans="1:9" ht="15" customHeight="1" x14ac:dyDescent="0.25">
      <c r="A73" s="27">
        <v>6.2</v>
      </c>
      <c r="B73" s="50"/>
      <c r="C73" s="47"/>
      <c r="D73" s="51"/>
      <c r="E73" s="90"/>
      <c r="F73" s="65">
        <f t="shared" si="10"/>
        <v>0</v>
      </c>
      <c r="G73" s="70"/>
      <c r="H73" s="70">
        <f t="shared" si="11"/>
        <v>0</v>
      </c>
      <c r="I73" s="125"/>
    </row>
    <row r="74" spans="1:9" ht="15" customHeight="1" x14ac:dyDescent="0.25">
      <c r="A74" s="81">
        <v>6.3</v>
      </c>
      <c r="B74" s="50"/>
      <c r="C74" s="47"/>
      <c r="D74" s="51"/>
      <c r="E74" s="90"/>
      <c r="F74" s="65">
        <f t="shared" si="10"/>
        <v>0</v>
      </c>
      <c r="G74" s="70"/>
      <c r="H74" s="70">
        <f t="shared" si="11"/>
        <v>0</v>
      </c>
      <c r="I74" s="125"/>
    </row>
    <row r="75" spans="1:9" ht="15" customHeight="1" x14ac:dyDescent="0.25">
      <c r="A75" s="27">
        <v>6.4</v>
      </c>
      <c r="B75" s="50"/>
      <c r="C75" s="47"/>
      <c r="D75" s="51"/>
      <c r="E75" s="90"/>
      <c r="F75" s="65">
        <f t="shared" si="10"/>
        <v>0</v>
      </c>
      <c r="G75" s="70"/>
      <c r="H75" s="70">
        <f t="shared" si="11"/>
        <v>0</v>
      </c>
      <c r="I75" s="125"/>
    </row>
    <row r="76" spans="1:9" ht="15" customHeight="1" x14ac:dyDescent="0.25">
      <c r="A76" s="81">
        <v>6.5</v>
      </c>
      <c r="B76" s="50"/>
      <c r="C76" s="47"/>
      <c r="D76" s="51"/>
      <c r="E76" s="90"/>
      <c r="F76" s="65">
        <f t="shared" si="10"/>
        <v>0</v>
      </c>
      <c r="G76" s="70"/>
      <c r="H76" s="70">
        <f t="shared" si="11"/>
        <v>0</v>
      </c>
      <c r="I76" s="125"/>
    </row>
    <row r="77" spans="1:9" ht="15" customHeight="1" x14ac:dyDescent="0.25">
      <c r="A77" s="27">
        <v>6.6</v>
      </c>
      <c r="B77" s="50"/>
      <c r="C77" s="47"/>
      <c r="D77" s="51"/>
      <c r="E77" s="90"/>
      <c r="F77" s="65">
        <f t="shared" si="10"/>
        <v>0</v>
      </c>
      <c r="G77" s="70"/>
      <c r="H77" s="70">
        <f t="shared" si="11"/>
        <v>0</v>
      </c>
      <c r="I77" s="125"/>
    </row>
    <row r="78" spans="1:9" ht="15" customHeight="1" x14ac:dyDescent="0.25">
      <c r="A78" s="81">
        <v>6.7</v>
      </c>
      <c r="B78" s="52"/>
      <c r="C78" s="47"/>
      <c r="D78" s="53"/>
      <c r="E78" s="91"/>
      <c r="F78" s="65">
        <f t="shared" si="10"/>
        <v>0</v>
      </c>
      <c r="G78" s="93"/>
      <c r="H78" s="70">
        <f t="shared" si="11"/>
        <v>0</v>
      </c>
      <c r="I78" s="125"/>
    </row>
    <row r="79" spans="1:9" ht="15" customHeight="1" x14ac:dyDescent="0.25">
      <c r="A79" s="27">
        <v>6.8</v>
      </c>
      <c r="B79" s="52"/>
      <c r="C79" s="47"/>
      <c r="D79" s="53"/>
      <c r="E79" s="91"/>
      <c r="F79" s="67">
        <f t="shared" si="10"/>
        <v>0</v>
      </c>
      <c r="G79" s="94"/>
      <c r="H79" s="71">
        <f t="shared" si="11"/>
        <v>0</v>
      </c>
      <c r="I79" s="125"/>
    </row>
    <row r="80" spans="1:9" ht="15" customHeight="1" x14ac:dyDescent="0.25">
      <c r="A80" s="81">
        <v>6.9</v>
      </c>
      <c r="B80" s="52"/>
      <c r="C80" s="47"/>
      <c r="D80" s="53"/>
      <c r="E80" s="91"/>
      <c r="F80" s="68">
        <f t="shared" si="10"/>
        <v>0</v>
      </c>
      <c r="G80" s="95"/>
      <c r="H80" s="72">
        <f t="shared" si="11"/>
        <v>0</v>
      </c>
      <c r="I80" s="125"/>
    </row>
    <row r="81" spans="1:9" ht="15.75" customHeight="1" x14ac:dyDescent="0.25">
      <c r="A81" s="29"/>
      <c r="B81" s="111" t="s">
        <v>33</v>
      </c>
      <c r="C81" s="45"/>
      <c r="D81" s="46"/>
      <c r="E81" s="92"/>
      <c r="F81" s="74">
        <f>SUM(F72:F80)</f>
        <v>0</v>
      </c>
      <c r="G81" s="78"/>
      <c r="H81" s="73">
        <f>SUM(F72:F80)</f>
        <v>0</v>
      </c>
      <c r="I81" s="125"/>
    </row>
    <row r="82" spans="1:9" ht="21" customHeight="1" x14ac:dyDescent="0.25">
      <c r="A82" s="173" t="s">
        <v>35</v>
      </c>
      <c r="B82" s="170"/>
      <c r="C82" s="170"/>
      <c r="D82" s="170"/>
      <c r="E82" s="170"/>
      <c r="F82" s="174"/>
      <c r="G82" s="174"/>
      <c r="H82" s="171"/>
      <c r="I82" s="125"/>
    </row>
    <row r="83" spans="1:9" ht="81" customHeight="1" x14ac:dyDescent="0.25">
      <c r="A83" s="175"/>
      <c r="B83" s="176"/>
      <c r="C83" s="176"/>
      <c r="D83" s="176"/>
      <c r="E83" s="176"/>
      <c r="F83" s="176"/>
      <c r="G83" s="176"/>
      <c r="H83" s="177"/>
      <c r="I83" s="125"/>
    </row>
    <row r="84" spans="1:9" s="23" customFormat="1" ht="48" customHeight="1" x14ac:dyDescent="0.25">
      <c r="A84" s="79">
        <v>7</v>
      </c>
      <c r="B84" s="85" t="s">
        <v>39</v>
      </c>
      <c r="C84" s="120" t="s">
        <v>29</v>
      </c>
      <c r="D84" s="87" t="s">
        <v>30</v>
      </c>
      <c r="E84" s="87" t="s">
        <v>31</v>
      </c>
      <c r="F84" s="88" t="s">
        <v>32</v>
      </c>
      <c r="G84" s="116" t="s">
        <v>27</v>
      </c>
      <c r="H84" s="114" t="s">
        <v>28</v>
      </c>
      <c r="I84" s="32"/>
    </row>
    <row r="85" spans="1:9" ht="15.75" x14ac:dyDescent="0.25">
      <c r="A85" s="81">
        <v>7.1</v>
      </c>
      <c r="B85" s="63"/>
      <c r="C85" s="63"/>
      <c r="D85" s="64"/>
      <c r="E85" s="82"/>
      <c r="F85" s="83">
        <f t="shared" ref="F85:F93" si="12">PRODUCT(D85:E85)</f>
        <v>0</v>
      </c>
      <c r="G85" s="84"/>
      <c r="H85" s="84">
        <f t="shared" ref="H85:H93" si="13">PRODUCT(G85:G85)</f>
        <v>0</v>
      </c>
      <c r="I85" s="125"/>
    </row>
    <row r="86" spans="1:9" ht="15.75" x14ac:dyDescent="0.25">
      <c r="A86" s="27">
        <v>7.2</v>
      </c>
      <c r="B86" s="47"/>
      <c r="C86" s="47"/>
      <c r="D86" s="49"/>
      <c r="E86" s="75"/>
      <c r="F86" s="65">
        <f t="shared" si="12"/>
        <v>0</v>
      </c>
      <c r="G86" s="77"/>
      <c r="H86" s="70">
        <f t="shared" si="13"/>
        <v>0</v>
      </c>
      <c r="I86" s="125"/>
    </row>
    <row r="87" spans="1:9" ht="15" customHeight="1" x14ac:dyDescent="0.25">
      <c r="A87" s="81">
        <v>7.3</v>
      </c>
      <c r="B87" s="47"/>
      <c r="C87" s="47"/>
      <c r="D87" s="48"/>
      <c r="E87" s="75"/>
      <c r="F87" s="65">
        <f t="shared" si="12"/>
        <v>0</v>
      </c>
      <c r="G87" s="70"/>
      <c r="H87" s="70">
        <f t="shared" si="13"/>
        <v>0</v>
      </c>
      <c r="I87" s="125"/>
    </row>
    <row r="88" spans="1:9" ht="15" customHeight="1" x14ac:dyDescent="0.25">
      <c r="A88" s="27">
        <v>7.4</v>
      </c>
      <c r="B88" s="47"/>
      <c r="C88" s="47"/>
      <c r="D88" s="48"/>
      <c r="E88" s="75"/>
      <c r="F88" s="67">
        <f t="shared" si="12"/>
        <v>0</v>
      </c>
      <c r="G88" s="71"/>
      <c r="H88" s="71">
        <f t="shared" si="13"/>
        <v>0</v>
      </c>
      <c r="I88" s="125"/>
    </row>
    <row r="89" spans="1:9" ht="15" customHeight="1" x14ac:dyDescent="0.25">
      <c r="A89" s="81">
        <v>7.5</v>
      </c>
      <c r="B89" s="47"/>
      <c r="C89" s="47"/>
      <c r="D89" s="48"/>
      <c r="E89" s="75"/>
      <c r="F89" s="83">
        <f t="shared" si="12"/>
        <v>0</v>
      </c>
      <c r="G89" s="71"/>
      <c r="H89" s="84">
        <f t="shared" si="13"/>
        <v>0</v>
      </c>
      <c r="I89" s="125"/>
    </row>
    <row r="90" spans="1:9" ht="15" customHeight="1" x14ac:dyDescent="0.25">
      <c r="A90" s="27">
        <v>7.6</v>
      </c>
      <c r="B90" s="47"/>
      <c r="C90" s="47"/>
      <c r="D90" s="48"/>
      <c r="E90" s="75"/>
      <c r="F90" s="65">
        <f t="shared" si="12"/>
        <v>0</v>
      </c>
      <c r="G90" s="71"/>
      <c r="H90" s="70">
        <f t="shared" si="13"/>
        <v>0</v>
      </c>
      <c r="I90" s="125"/>
    </row>
    <row r="91" spans="1:9" ht="15" customHeight="1" x14ac:dyDescent="0.25">
      <c r="A91" s="81">
        <v>7.7</v>
      </c>
      <c r="B91" s="47"/>
      <c r="C91" s="47"/>
      <c r="D91" s="48"/>
      <c r="E91" s="75"/>
      <c r="F91" s="65">
        <f t="shared" si="12"/>
        <v>0</v>
      </c>
      <c r="G91" s="71"/>
      <c r="H91" s="70">
        <f t="shared" si="13"/>
        <v>0</v>
      </c>
      <c r="I91" s="125"/>
    </row>
    <row r="92" spans="1:9" ht="15" customHeight="1" x14ac:dyDescent="0.25">
      <c r="A92" s="27">
        <v>7.8</v>
      </c>
      <c r="B92" s="47"/>
      <c r="C92" s="47"/>
      <c r="D92" s="48"/>
      <c r="E92" s="75"/>
      <c r="F92" s="67">
        <f t="shared" si="12"/>
        <v>0</v>
      </c>
      <c r="G92" s="71"/>
      <c r="H92" s="71">
        <f t="shared" si="13"/>
        <v>0</v>
      </c>
      <c r="I92" s="125"/>
    </row>
    <row r="93" spans="1:9" ht="15" customHeight="1" x14ac:dyDescent="0.25">
      <c r="A93" s="81">
        <v>7.9</v>
      </c>
      <c r="B93" s="47"/>
      <c r="C93" s="47"/>
      <c r="D93" s="48"/>
      <c r="E93" s="75"/>
      <c r="F93" s="68">
        <f t="shared" si="12"/>
        <v>0</v>
      </c>
      <c r="G93" s="72"/>
      <c r="H93" s="72">
        <f t="shared" si="13"/>
        <v>0</v>
      </c>
      <c r="I93" s="125"/>
    </row>
    <row r="94" spans="1:9" ht="15.75" customHeight="1" x14ac:dyDescent="0.25">
      <c r="A94" s="29"/>
      <c r="B94" s="111" t="s">
        <v>33</v>
      </c>
      <c r="C94" s="45"/>
      <c r="D94" s="46"/>
      <c r="E94" s="76"/>
      <c r="F94" s="74">
        <f>SUM(F85:F93)</f>
        <v>0</v>
      </c>
      <c r="G94" s="119"/>
      <c r="H94" s="73">
        <f>SUM(H85:H93)</f>
        <v>0</v>
      </c>
      <c r="I94" s="125"/>
    </row>
    <row r="95" spans="1:9" ht="21" customHeight="1" x14ac:dyDescent="0.25">
      <c r="A95" s="173" t="s">
        <v>35</v>
      </c>
      <c r="B95" s="170"/>
      <c r="C95" s="170"/>
      <c r="D95" s="170"/>
      <c r="E95" s="170"/>
      <c r="F95" s="174"/>
      <c r="G95" s="174"/>
      <c r="H95" s="171"/>
      <c r="I95" s="125"/>
    </row>
    <row r="96" spans="1:9" ht="81" customHeight="1" x14ac:dyDescent="0.25">
      <c r="A96" s="161"/>
      <c r="B96" s="162"/>
      <c r="C96" s="162"/>
      <c r="D96" s="162"/>
      <c r="E96" s="162"/>
      <c r="F96" s="162"/>
      <c r="G96" s="162"/>
      <c r="H96" s="163"/>
      <c r="I96" s="125"/>
    </row>
    <row r="97" spans="1:9" ht="15" customHeight="1" thickTop="1" x14ac:dyDescent="0.25">
      <c r="A97" s="164"/>
      <c r="B97" s="165"/>
      <c r="C97" s="165"/>
      <c r="D97" s="165"/>
      <c r="E97" s="165"/>
      <c r="F97" s="165"/>
      <c r="G97" s="165"/>
      <c r="H97" s="166"/>
      <c r="I97" s="125"/>
    </row>
    <row r="98" spans="1:9" ht="18" customHeight="1" thickBot="1" x14ac:dyDescent="0.35">
      <c r="A98" s="167" t="s">
        <v>40</v>
      </c>
      <c r="B98" s="168"/>
      <c r="C98" s="124"/>
      <c r="D98" s="3"/>
      <c r="E98" s="4"/>
      <c r="F98" s="5">
        <f>F94+F81+F68+F55+F42+F29+F16</f>
        <v>0</v>
      </c>
      <c r="G98" s="118">
        <f>G94+G81+G68+G55+G42+G29+G16</f>
        <v>0</v>
      </c>
      <c r="H98" s="115">
        <f>H94+H81+H68+H55+H42+H29+H16</f>
        <v>0</v>
      </c>
      <c r="I98" s="125"/>
    </row>
    <row r="99" spans="1:9" ht="20.25" customHeight="1" thickBot="1" x14ac:dyDescent="0.35">
      <c r="A99" s="169" t="s">
        <v>41</v>
      </c>
      <c r="B99" s="170"/>
      <c r="C99" s="170"/>
      <c r="D99" s="170"/>
      <c r="E99" s="171"/>
      <c r="F99" s="172">
        <f>F98+H98</f>
        <v>0</v>
      </c>
      <c r="G99" s="170"/>
      <c r="H99" s="171"/>
      <c r="I99" s="125"/>
    </row>
    <row r="100" spans="1:9" ht="15" customHeight="1" x14ac:dyDescent="0.25">
      <c r="A100" s="33"/>
      <c r="B100" s="33"/>
      <c r="C100" s="33"/>
      <c r="D100" s="33"/>
      <c r="E100" s="33"/>
      <c r="F100" s="33"/>
      <c r="G100" s="33"/>
      <c r="H100" s="33"/>
    </row>
    <row r="101" spans="1:9" ht="14.25" customHeight="1" x14ac:dyDescent="0.25"/>
    <row r="102" spans="1:9" ht="14.25" customHeight="1" x14ac:dyDescent="0.25"/>
    <row r="103" spans="1:9" ht="14.25" customHeight="1" x14ac:dyDescent="0.25"/>
    <row r="104" spans="1:9" ht="14.25" customHeight="1" x14ac:dyDescent="0.25"/>
    <row r="105" spans="1:9" ht="14.25" customHeight="1" x14ac:dyDescent="0.25"/>
    <row r="106" spans="1:9" ht="14.25" customHeight="1" x14ac:dyDescent="0.25"/>
    <row r="107" spans="1:9" ht="14.25" customHeight="1" x14ac:dyDescent="0.25"/>
    <row r="108" spans="1:9" ht="14.25" customHeight="1" x14ac:dyDescent="0.25"/>
    <row r="109" spans="1:9" ht="14.25" customHeight="1" x14ac:dyDescent="0.25"/>
    <row r="110" spans="1:9" ht="14.25" customHeight="1" x14ac:dyDescent="0.25"/>
    <row r="111" spans="1:9" ht="14.25" customHeight="1" x14ac:dyDescent="0.25"/>
    <row r="112" spans="1:9"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sheetData>
  <mergeCells count="27">
    <mergeCell ref="B5:C5"/>
    <mergeCell ref="A1:H2"/>
    <mergeCell ref="A3:E3"/>
    <mergeCell ref="A4:E4"/>
    <mergeCell ref="F3:G3"/>
    <mergeCell ref="D5:F5"/>
    <mergeCell ref="G5:G6"/>
    <mergeCell ref="H5:H6"/>
    <mergeCell ref="F4:G4"/>
    <mergeCell ref="A17:H17"/>
    <mergeCell ref="A18:H18"/>
    <mergeCell ref="A30:H30"/>
    <mergeCell ref="A31:H31"/>
    <mergeCell ref="A43:H43"/>
    <mergeCell ref="A95:H95"/>
    <mergeCell ref="A82:H82"/>
    <mergeCell ref="A83:H83"/>
    <mergeCell ref="A44:H44"/>
    <mergeCell ref="A56:H56"/>
    <mergeCell ref="A57:H57"/>
    <mergeCell ref="A69:H69"/>
    <mergeCell ref="A70:H70"/>
    <mergeCell ref="A96:H96"/>
    <mergeCell ref="A97:H97"/>
    <mergeCell ref="A98:B98"/>
    <mergeCell ref="A99:E99"/>
    <mergeCell ref="F99:H99"/>
  </mergeCells>
  <pageMargins left="0.7" right="0.7" top="0.75" bottom="0.75" header="0" footer="0"/>
  <pageSetup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0cc970a-2df3-48fb-9fb4-d34e3c708171" xsi:nil="true"/>
    <lcf76f155ced4ddcb4097134ff3c332f xmlns="497b6e30-eda6-4b16-94b8-c4c4ba84e821">
      <Terms xmlns="http://schemas.microsoft.com/office/infopath/2007/PartnerControls"/>
    </lcf76f155ced4ddcb4097134ff3c332f>
    <SharedWithUsers xmlns="a0cc970a-2df3-48fb-9fb4-d34e3c708171">
      <UserInfo>
        <DisplayName>Hori, Ines (Mexico City)</DisplayName>
        <AccountId>80</AccountId>
        <AccountType/>
      </UserInfo>
      <UserInfo>
        <DisplayName>Sandoval, Miriam A (Mexico City)</DisplayName>
        <AccountId>1581</AccountId>
        <AccountType/>
      </UserInfo>
      <UserInfo>
        <DisplayName>Eldridge, Donya S (Mexico CIty)</DisplayName>
        <AccountId>986</AccountId>
        <AccountType/>
      </UserInfo>
      <UserInfo>
        <DisplayName>Medina, Benjamin (Mexico City)</DisplayName>
        <AccountId>322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A785D0E5163FB4CB31664963F93C908" ma:contentTypeVersion="16" ma:contentTypeDescription="Create a new document." ma:contentTypeScope="" ma:versionID="6f04c6a768160fb64540af09d7e0b7b0">
  <xsd:schema xmlns:xsd="http://www.w3.org/2001/XMLSchema" xmlns:xs="http://www.w3.org/2001/XMLSchema" xmlns:p="http://schemas.microsoft.com/office/2006/metadata/properties" xmlns:ns2="497b6e30-eda6-4b16-94b8-c4c4ba84e821" xmlns:ns3="a0cc970a-2df3-48fb-9fb4-d34e3c708171" targetNamespace="http://schemas.microsoft.com/office/2006/metadata/properties" ma:root="true" ma:fieldsID="dfaf6178c18200e56f6f3ddd4ce195f3" ns2:_="" ns3:_="">
    <xsd:import namespace="497b6e30-eda6-4b16-94b8-c4c4ba84e821"/>
    <xsd:import namespace="a0cc970a-2df3-48fb-9fb4-d34e3c70817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7b6e30-eda6-4b16-94b8-c4c4ba84e8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0c4236b-c3ef-4727-9e6d-e99ea6baddd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cc970a-2df3-48fb-9fb4-d34e3c70817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4d2cef7-84b6-41fb-a2ac-f20a7c2c79a0}" ma:internalName="TaxCatchAll" ma:showField="CatchAllData" ma:web="a0cc970a-2df3-48fb-9fb4-d34e3c7081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20D013-3733-4A9E-8CE4-8AE298B01438}">
  <ds:schemaRefs>
    <ds:schemaRef ds:uri="http://schemas.microsoft.com/office/2006/metadata/properties"/>
    <ds:schemaRef ds:uri="http://schemas.microsoft.com/office/infopath/2007/PartnerControls"/>
    <ds:schemaRef ds:uri="a0cc970a-2df3-48fb-9fb4-d34e3c708171"/>
    <ds:schemaRef ds:uri="497b6e30-eda6-4b16-94b8-c4c4ba84e821"/>
  </ds:schemaRefs>
</ds:datastoreItem>
</file>

<file path=customXml/itemProps2.xml><?xml version="1.0" encoding="utf-8"?>
<ds:datastoreItem xmlns:ds="http://schemas.openxmlformats.org/officeDocument/2006/customXml" ds:itemID="{263C9E1B-3C91-4538-8EC7-21C0C1D85B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7b6e30-eda6-4b16-94b8-c4c4ba84e821"/>
    <ds:schemaRef ds:uri="a0cc970a-2df3-48fb-9fb4-d34e3c7081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8AF6AA-4376-420E-AED0-6887071EC6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Guidelines</vt:lpstr>
      <vt:lpstr>Budget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"%username%"</dc:creator>
  <cp:keywords/>
  <dc:description/>
  <cp:lastModifiedBy>Rivas, Ivan A (Mexico City)</cp:lastModifiedBy>
  <cp:revision/>
  <dcterms:created xsi:type="dcterms:W3CDTF">2017-02-16T19:40:55Z</dcterms:created>
  <dcterms:modified xsi:type="dcterms:W3CDTF">2025-01-15T23:45:22Z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0x0101009A785D0E5163FB4CB31664963F93C908</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MediaServiceImageTags">
    <vt:lpwstr/>
  </property>
  <property fmtid="{D5CDD505-2E9C-101B-9397-08002B2CF9AE}" pid="7" name="SharedWithUsers">
    <vt:lpwstr>80;#Abdullah, Fareed A;#35875;#Dubique, Micette (Port-auPrince)</vt:lpwstr>
  </property>
  <property fmtid="{D5CDD505-2E9C-101B-9397-08002B2CF9AE}" pid="8" name="TaxCatchAll">
    <vt:lpwstr/>
  </property>
  <property fmtid="{D5CDD505-2E9C-101B-9397-08002B2CF9AE}" pid="9" name="lcf76f155ced4ddcb4097134ff3c332f">
    <vt:lpwstr/>
  </property>
  <property fmtid="{D5CDD505-2E9C-101B-9397-08002B2CF9AE}" pid="10" name="MSIP_Label_1665d9ee-429a-4d5f-97cc-cfb56e044a6e_Enabled">
    <vt:lpwstr>true</vt:lpwstr>
  </property>
  <property fmtid="{D5CDD505-2E9C-101B-9397-08002B2CF9AE}" pid="11" name="MSIP_Label_1665d9ee-429a-4d5f-97cc-cfb56e044a6e_SetDate">
    <vt:lpwstr>2023-03-29T21:10:29Z</vt:lpwstr>
  </property>
  <property fmtid="{D5CDD505-2E9C-101B-9397-08002B2CF9AE}" pid="12" name="MSIP_Label_1665d9ee-429a-4d5f-97cc-cfb56e044a6e_Method">
    <vt:lpwstr>Privileged</vt:lpwstr>
  </property>
  <property fmtid="{D5CDD505-2E9C-101B-9397-08002B2CF9AE}" pid="13" name="MSIP_Label_1665d9ee-429a-4d5f-97cc-cfb56e044a6e_Name">
    <vt:lpwstr>1665d9ee-429a-4d5f-97cc-cfb56e044a6e</vt:lpwstr>
  </property>
  <property fmtid="{D5CDD505-2E9C-101B-9397-08002B2CF9AE}" pid="14" name="MSIP_Label_1665d9ee-429a-4d5f-97cc-cfb56e044a6e_SiteId">
    <vt:lpwstr>66cf5074-5afe-48d1-a691-a12b2121f44b</vt:lpwstr>
  </property>
  <property fmtid="{D5CDD505-2E9C-101B-9397-08002B2CF9AE}" pid="15" name="MSIP_Label_1665d9ee-429a-4d5f-97cc-cfb56e044a6e_ActionId">
    <vt:lpwstr>db4b2a49-458c-4a0e-8388-c69d83a2f5e0</vt:lpwstr>
  </property>
  <property fmtid="{D5CDD505-2E9C-101B-9397-08002B2CF9AE}" pid="16" name="MSIP_Label_1665d9ee-429a-4d5f-97cc-cfb56e044a6e_ContentBits">
    <vt:lpwstr>0</vt:lpwstr>
  </property>
</Properties>
</file>