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cdc.gov\project\CCID_NCPDCID_DEISS\EIP_EISN\EIP\NOFOs &amp; Program Guidance\CK24-2401\"/>
    </mc:Choice>
  </mc:AlternateContent>
  <xr:revisionPtr revIDLastSave="0" documentId="8_{D06C5124-8B52-4C06-9652-E96553E0CC8B}" xr6:coauthVersionLast="47" xr6:coauthVersionMax="47" xr10:uidLastSave="{00000000-0000-0000-0000-000000000000}"/>
  <bookViews>
    <workbookView xWindow="-110" yWindow="-110" windowWidth="19420" windowHeight="10420" tabRatio="883" activeTab="1"/>
  </bookViews>
  <sheets>
    <sheet name="Template Instructions" sheetId="19" r:id="rId1"/>
    <sheet name="Budget Instructions" sheetId="78" r:id="rId2"/>
    <sheet name="TOTAL ALL ACTIVITIES" sheetId="18" r:id="rId3"/>
    <sheet name="Activity1" sheetId="1" r:id="rId4"/>
    <sheet name="Activity1 Contract1" sheetId="14" r:id="rId5"/>
    <sheet name="Activity1 Contract2" sheetId="24" r:id="rId6"/>
    <sheet name="Activity2" sheetId="11" r:id="rId7"/>
    <sheet name="Activity2 Contract1" sheetId="10" r:id="rId8"/>
    <sheet name="Activity2 Contract2" sheetId="23" r:id="rId9"/>
    <sheet name="Activity3" sheetId="9" r:id="rId10"/>
    <sheet name="Activity3 Contract1" sheetId="8" r:id="rId11"/>
    <sheet name="Activity3 Contract2" sheetId="25" r:id="rId12"/>
    <sheet name="Activity4" sheetId="7" r:id="rId13"/>
    <sheet name="Activity4 Contract1" sheetId="6" r:id="rId14"/>
    <sheet name="Activity4 Contract2" sheetId="37" r:id="rId15"/>
    <sheet name="Activity5" sheetId="36" r:id="rId16"/>
    <sheet name="Activity5 Contract1" sheetId="35" r:id="rId17"/>
    <sheet name="Activity5 Contract2" sheetId="34" r:id="rId18"/>
    <sheet name="Activity6" sheetId="33" r:id="rId19"/>
    <sheet name="Activity6 Contract1" sheetId="32" r:id="rId20"/>
    <sheet name="Activity6 Contract2" sheetId="31" r:id="rId21"/>
    <sheet name="Activity7" sheetId="30" r:id="rId22"/>
    <sheet name="Activity7 Contract1" sheetId="29" r:id="rId23"/>
    <sheet name="Activity7 Contract2" sheetId="28" r:id="rId24"/>
    <sheet name="Activity8" sheetId="27" r:id="rId25"/>
    <sheet name="Activity8 Contract1" sheetId="53" r:id="rId26"/>
    <sheet name="Activity8 Contract2" sheetId="52" r:id="rId27"/>
    <sheet name="Activity9" sheetId="51" r:id="rId28"/>
    <sheet name="Activity9 Contract1" sheetId="50" r:id="rId29"/>
    <sheet name="Activity9 Contract2" sheetId="49" r:id="rId30"/>
    <sheet name="Activity10" sheetId="48" r:id="rId31"/>
    <sheet name="Activity10 Contract1" sheetId="47" r:id="rId32"/>
    <sheet name="Activity10 Contract2" sheetId="46" r:id="rId33"/>
    <sheet name="Activity11" sheetId="45" r:id="rId34"/>
    <sheet name="Activity11 Contract1" sheetId="44" r:id="rId35"/>
    <sheet name="Activity11 Contract2" sheetId="43" r:id="rId36"/>
    <sheet name="Activity12" sheetId="42" r:id="rId37"/>
    <sheet name="Activity12 Contract1" sheetId="41" r:id="rId38"/>
    <sheet name="Activity12 Contract2" sheetId="40" r:id="rId39"/>
    <sheet name="Activity13" sheetId="39" r:id="rId40"/>
    <sheet name="Activity13 Contract1" sheetId="38" r:id="rId41"/>
    <sheet name="Activity13 Contract2" sheetId="75" r:id="rId42"/>
    <sheet name="Activity14" sheetId="74" r:id="rId43"/>
    <sheet name="Activity14 Contract1" sheetId="73" r:id="rId44"/>
    <sheet name="Activity14 Contract2" sheetId="72" r:id="rId45"/>
    <sheet name="Activity15" sheetId="71" r:id="rId46"/>
    <sheet name="Activity15 Contract1" sheetId="70" r:id="rId47"/>
    <sheet name="Activity15 Contract2" sheetId="69" r:id="rId48"/>
    <sheet name="Activity16" sheetId="68" r:id="rId49"/>
    <sheet name="Activity16 Contract1" sheetId="67" r:id="rId50"/>
    <sheet name="Activity16 Contract2" sheetId="66" r:id="rId51"/>
    <sheet name="Activity17" sheetId="65" r:id="rId52"/>
    <sheet name="Activity17 Contract1" sheetId="64" r:id="rId53"/>
    <sheet name="Activity17 Contract2" sheetId="63" r:id="rId54"/>
    <sheet name="Activity18" sheetId="62" r:id="rId55"/>
    <sheet name="Activity18 Contract1" sheetId="61" r:id="rId56"/>
    <sheet name="Activity18 Contract2" sheetId="60" r:id="rId57"/>
    <sheet name="Activity19" sheetId="59" r:id="rId58"/>
    <sheet name="Activity19 Contract1" sheetId="58" r:id="rId59"/>
    <sheet name="Activity19 Contract2" sheetId="57" r:id="rId60"/>
    <sheet name="Activity20" sheetId="56" r:id="rId61"/>
    <sheet name="Activity20 Contract1" sheetId="55" r:id="rId62"/>
    <sheet name="Activity20 Contract2" sheetId="54" r:id="rId6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4" l="1"/>
  <c r="F9" i="14"/>
  <c r="F10" i="14"/>
  <c r="F11" i="14"/>
  <c r="F12" i="14"/>
  <c r="F13" i="14"/>
  <c r="F14" i="14"/>
  <c r="F15" i="14"/>
  <c r="H15" i="14"/>
  <c r="F16" i="14"/>
  <c r="F17" i="14"/>
  <c r="H17" i="14"/>
  <c r="F18" i="14"/>
  <c r="F19" i="14"/>
  <c r="F20" i="14"/>
  <c r="F21" i="14"/>
  <c r="F22" i="14"/>
  <c r="F23" i="14"/>
  <c r="H23" i="14"/>
  <c r="F24" i="14"/>
  <c r="F25" i="14"/>
  <c r="F8" i="24"/>
  <c r="F9" i="24"/>
  <c r="F10" i="24"/>
  <c r="F11" i="24"/>
  <c r="F12" i="24"/>
  <c r="F13" i="24"/>
  <c r="F14" i="24"/>
  <c r="F15" i="24"/>
  <c r="F16" i="24"/>
  <c r="F17" i="24"/>
  <c r="F18" i="24"/>
  <c r="F19" i="24"/>
  <c r="F20" i="24"/>
  <c r="F21" i="24"/>
  <c r="F22" i="24"/>
  <c r="F23" i="24"/>
  <c r="F24" i="24"/>
  <c r="F25" i="24"/>
  <c r="F8" i="11"/>
  <c r="F9" i="11"/>
  <c r="H9" i="11"/>
  <c r="F10" i="11"/>
  <c r="F11" i="11"/>
  <c r="F12" i="11"/>
  <c r="F13" i="11"/>
  <c r="F14" i="11"/>
  <c r="F15" i="11"/>
  <c r="F16" i="11"/>
  <c r="F17" i="11"/>
  <c r="F18" i="11"/>
  <c r="F19" i="11"/>
  <c r="F20" i="11"/>
  <c r="F21" i="11"/>
  <c r="H21" i="11"/>
  <c r="F22" i="11"/>
  <c r="F23" i="11"/>
  <c r="F24" i="11"/>
  <c r="F25" i="11"/>
  <c r="F8" i="10"/>
  <c r="F9" i="10"/>
  <c r="F10" i="10"/>
  <c r="H10" i="10"/>
  <c r="I10" i="10"/>
  <c r="F11" i="10"/>
  <c r="F12" i="10"/>
  <c r="F13" i="10"/>
  <c r="F14" i="10"/>
  <c r="H14" i="10"/>
  <c r="F15" i="10"/>
  <c r="H15" i="10"/>
  <c r="F16" i="10"/>
  <c r="F17" i="10"/>
  <c r="F18" i="10"/>
  <c r="H18" i="10"/>
  <c r="I18" i="10"/>
  <c r="F19" i="10"/>
  <c r="F20" i="10"/>
  <c r="F21" i="10"/>
  <c r="F22" i="10"/>
  <c r="H22" i="10"/>
  <c r="F23" i="10"/>
  <c r="F24" i="10"/>
  <c r="F25" i="10"/>
  <c r="H25" i="10"/>
  <c r="F8" i="23"/>
  <c r="F9" i="23"/>
  <c r="F10" i="23"/>
  <c r="F11" i="23"/>
  <c r="F12" i="23"/>
  <c r="H12" i="23"/>
  <c r="F13" i="23"/>
  <c r="F14" i="23"/>
  <c r="F15" i="23"/>
  <c r="F16" i="23"/>
  <c r="H16" i="23"/>
  <c r="F17" i="23"/>
  <c r="F18" i="23"/>
  <c r="F19" i="23"/>
  <c r="F20" i="23"/>
  <c r="H20" i="23"/>
  <c r="F21" i="23"/>
  <c r="F22" i="23"/>
  <c r="F23" i="23"/>
  <c r="F24" i="23"/>
  <c r="H24" i="23"/>
  <c r="F25" i="23"/>
  <c r="F8" i="9"/>
  <c r="F9" i="9"/>
  <c r="H9" i="9"/>
  <c r="F10" i="9"/>
  <c r="F11" i="9"/>
  <c r="F12" i="9"/>
  <c r="F13" i="9"/>
  <c r="H13" i="9"/>
  <c r="F14" i="9"/>
  <c r="F15" i="9"/>
  <c r="F16" i="9"/>
  <c r="H16" i="9"/>
  <c r="F17" i="9"/>
  <c r="F18" i="9"/>
  <c r="F19" i="9"/>
  <c r="F20" i="9"/>
  <c r="F21" i="9"/>
  <c r="H21" i="9"/>
  <c r="F22" i="9"/>
  <c r="F23" i="9"/>
  <c r="F24" i="9"/>
  <c r="F25" i="9"/>
  <c r="H25" i="9"/>
  <c r="F8" i="8"/>
  <c r="F9" i="8"/>
  <c r="F10" i="8"/>
  <c r="H10" i="8"/>
  <c r="F11" i="8"/>
  <c r="F12" i="8"/>
  <c r="H12" i="8"/>
  <c r="F13" i="8"/>
  <c r="F14" i="8"/>
  <c r="F15" i="8"/>
  <c r="F16" i="8"/>
  <c r="H16" i="8"/>
  <c r="F17" i="8"/>
  <c r="H17" i="8"/>
  <c r="F18" i="8"/>
  <c r="F19" i="8"/>
  <c r="F20" i="8"/>
  <c r="F21" i="8"/>
  <c r="F22" i="8"/>
  <c r="F23" i="8"/>
  <c r="F24" i="8"/>
  <c r="H24" i="8"/>
  <c r="F25" i="8"/>
  <c r="F8" i="25"/>
  <c r="F9" i="25"/>
  <c r="F10" i="25"/>
  <c r="H10" i="25"/>
  <c r="F11" i="25"/>
  <c r="F12" i="25"/>
  <c r="F13" i="25"/>
  <c r="F14" i="25"/>
  <c r="H14" i="25"/>
  <c r="F15" i="25"/>
  <c r="F16" i="25"/>
  <c r="F17" i="25"/>
  <c r="F18" i="25"/>
  <c r="F19" i="25"/>
  <c r="F20" i="25"/>
  <c r="F21" i="25"/>
  <c r="F22" i="25"/>
  <c r="F23" i="25"/>
  <c r="F24" i="25"/>
  <c r="F25" i="25"/>
  <c r="F8" i="7"/>
  <c r="H8" i="7"/>
  <c r="F9" i="7"/>
  <c r="F10" i="7"/>
  <c r="F11" i="7"/>
  <c r="F12" i="7"/>
  <c r="F13" i="7"/>
  <c r="F14" i="7"/>
  <c r="F15" i="7"/>
  <c r="F16" i="7"/>
  <c r="H16" i="7"/>
  <c r="F17" i="7"/>
  <c r="F18" i="7"/>
  <c r="F19" i="7"/>
  <c r="F20" i="7"/>
  <c r="H20" i="7"/>
  <c r="F21" i="7"/>
  <c r="H21" i="7"/>
  <c r="F22" i="7"/>
  <c r="F23" i="7"/>
  <c r="F24" i="7"/>
  <c r="H24" i="7"/>
  <c r="I24" i="7"/>
  <c r="F25" i="7"/>
  <c r="F8" i="6"/>
  <c r="F9" i="6"/>
  <c r="F10" i="6"/>
  <c r="F11" i="6"/>
  <c r="F12" i="6"/>
  <c r="F13" i="6"/>
  <c r="F14" i="6"/>
  <c r="F15" i="6"/>
  <c r="F16" i="6"/>
  <c r="F17" i="6"/>
  <c r="F18" i="6"/>
  <c r="F19" i="6"/>
  <c r="F20" i="6"/>
  <c r="F21" i="6"/>
  <c r="F22" i="6"/>
  <c r="F23" i="6"/>
  <c r="F24" i="6"/>
  <c r="F25" i="6"/>
  <c r="F8" i="37"/>
  <c r="F9" i="37"/>
  <c r="F10" i="37"/>
  <c r="F11" i="37"/>
  <c r="F12" i="37"/>
  <c r="F13" i="37"/>
  <c r="F14" i="37"/>
  <c r="F15" i="37"/>
  <c r="F16" i="37"/>
  <c r="F17" i="37"/>
  <c r="F18" i="37"/>
  <c r="F19" i="37"/>
  <c r="F20" i="37"/>
  <c r="F21" i="37"/>
  <c r="F22" i="37"/>
  <c r="F23" i="37"/>
  <c r="F24" i="37"/>
  <c r="F25" i="37"/>
  <c r="F8" i="36"/>
  <c r="F9" i="36"/>
  <c r="F10" i="36"/>
  <c r="F11" i="36"/>
  <c r="F12" i="36"/>
  <c r="H12" i="36"/>
  <c r="F13" i="36"/>
  <c r="F14" i="36"/>
  <c r="H14" i="36"/>
  <c r="F15" i="36"/>
  <c r="F16" i="36"/>
  <c r="F17" i="36"/>
  <c r="F18" i="36"/>
  <c r="H18" i="36"/>
  <c r="F19" i="36"/>
  <c r="H19" i="36"/>
  <c r="F20" i="36"/>
  <c r="F21" i="36"/>
  <c r="F22" i="36"/>
  <c r="F23" i="36"/>
  <c r="F24" i="36"/>
  <c r="F25" i="36"/>
  <c r="F8" i="35"/>
  <c r="F9" i="35"/>
  <c r="H9" i="35"/>
  <c r="F10" i="35"/>
  <c r="F11" i="35"/>
  <c r="F12" i="35"/>
  <c r="F13" i="35"/>
  <c r="F14" i="35"/>
  <c r="F15" i="35"/>
  <c r="H15" i="35"/>
  <c r="F16" i="35"/>
  <c r="F17" i="35"/>
  <c r="F18" i="35"/>
  <c r="F19" i="35"/>
  <c r="F20" i="35"/>
  <c r="F21" i="35"/>
  <c r="H21" i="35"/>
  <c r="F22" i="35"/>
  <c r="F23" i="35"/>
  <c r="F24" i="35"/>
  <c r="F25" i="35"/>
  <c r="F8" i="34"/>
  <c r="F9" i="34"/>
  <c r="F10" i="34"/>
  <c r="F11" i="34"/>
  <c r="F12" i="34"/>
  <c r="F13" i="34"/>
  <c r="F14" i="34"/>
  <c r="F15" i="34"/>
  <c r="F16" i="34"/>
  <c r="F17" i="34"/>
  <c r="F18" i="34"/>
  <c r="F19" i="34"/>
  <c r="F20" i="34"/>
  <c r="F21" i="34"/>
  <c r="F22" i="34"/>
  <c r="F23" i="34"/>
  <c r="F24" i="34"/>
  <c r="F25" i="34"/>
  <c r="F8" i="33"/>
  <c r="F9" i="33"/>
  <c r="F10" i="33"/>
  <c r="F11" i="33"/>
  <c r="F12" i="33"/>
  <c r="F13" i="33"/>
  <c r="F14" i="33"/>
  <c r="H14" i="33"/>
  <c r="F15" i="33"/>
  <c r="F16" i="33"/>
  <c r="F17" i="33"/>
  <c r="F18" i="33"/>
  <c r="F19" i="33"/>
  <c r="F20" i="33"/>
  <c r="F21" i="33"/>
  <c r="F22" i="33"/>
  <c r="F23" i="33"/>
  <c r="F24" i="33"/>
  <c r="F25" i="33"/>
  <c r="F8" i="32"/>
  <c r="H8" i="32"/>
  <c r="F9" i="32"/>
  <c r="F10" i="32"/>
  <c r="F11" i="32"/>
  <c r="F12" i="32"/>
  <c r="F13" i="32"/>
  <c r="F14" i="32"/>
  <c r="F15" i="32"/>
  <c r="F16" i="32"/>
  <c r="F17" i="32"/>
  <c r="F18" i="32"/>
  <c r="F19" i="32"/>
  <c r="F20" i="32"/>
  <c r="F21" i="32"/>
  <c r="F22" i="32"/>
  <c r="F23" i="32"/>
  <c r="F24" i="32"/>
  <c r="F25" i="32"/>
  <c r="F8" i="31"/>
  <c r="F9" i="31"/>
  <c r="F10" i="31"/>
  <c r="F11" i="31"/>
  <c r="F12" i="31"/>
  <c r="F13" i="31"/>
  <c r="F14" i="31"/>
  <c r="F15" i="31"/>
  <c r="F16" i="31"/>
  <c r="F17" i="31"/>
  <c r="F18" i="31"/>
  <c r="F19" i="31"/>
  <c r="F20" i="31"/>
  <c r="F21" i="31"/>
  <c r="F22" i="31"/>
  <c r="F23" i="31"/>
  <c r="F24" i="31"/>
  <c r="F25" i="31"/>
  <c r="F8" i="30"/>
  <c r="F9" i="30"/>
  <c r="F10" i="30"/>
  <c r="F11" i="30"/>
  <c r="F12" i="30"/>
  <c r="H12" i="30"/>
  <c r="F13" i="30"/>
  <c r="F14" i="30"/>
  <c r="F15" i="30"/>
  <c r="F16" i="30"/>
  <c r="F17" i="30"/>
  <c r="F18" i="30"/>
  <c r="F19" i="30"/>
  <c r="F20" i="30"/>
  <c r="H20" i="30"/>
  <c r="F21" i="30"/>
  <c r="F22" i="30"/>
  <c r="F23" i="30"/>
  <c r="F24" i="30"/>
  <c r="F25" i="30"/>
  <c r="F8" i="29"/>
  <c r="F9" i="29"/>
  <c r="F10" i="29"/>
  <c r="F11" i="29"/>
  <c r="F12" i="29"/>
  <c r="F13" i="29"/>
  <c r="F14" i="29"/>
  <c r="F15" i="29"/>
  <c r="F16" i="29"/>
  <c r="F17" i="29"/>
  <c r="F18" i="29"/>
  <c r="F19" i="29"/>
  <c r="F20" i="29"/>
  <c r="F21" i="29"/>
  <c r="H21" i="29"/>
  <c r="F22" i="29"/>
  <c r="F23" i="29"/>
  <c r="F24" i="29"/>
  <c r="F25" i="29"/>
  <c r="F8" i="28"/>
  <c r="F9" i="28"/>
  <c r="F10" i="28"/>
  <c r="F11" i="28"/>
  <c r="F12" i="28"/>
  <c r="F13" i="28"/>
  <c r="F14" i="28"/>
  <c r="F15" i="28"/>
  <c r="F16" i="28"/>
  <c r="F17" i="28"/>
  <c r="F18" i="28"/>
  <c r="F19" i="28"/>
  <c r="F20" i="28"/>
  <c r="F21" i="28"/>
  <c r="F22" i="28"/>
  <c r="F23" i="28"/>
  <c r="F24" i="28"/>
  <c r="F25" i="28"/>
  <c r="F8" i="27"/>
  <c r="F9" i="27"/>
  <c r="F10" i="27"/>
  <c r="F11" i="27"/>
  <c r="F12" i="27"/>
  <c r="F13" i="27"/>
  <c r="F14" i="27"/>
  <c r="H14" i="27"/>
  <c r="F15" i="27"/>
  <c r="F16" i="27"/>
  <c r="F17" i="27"/>
  <c r="F18" i="27"/>
  <c r="F19" i="27"/>
  <c r="F20" i="27"/>
  <c r="F21" i="27"/>
  <c r="F22" i="27"/>
  <c r="F23" i="27"/>
  <c r="H23" i="27"/>
  <c r="F24" i="27"/>
  <c r="F25" i="27"/>
  <c r="F8" i="53"/>
  <c r="F9" i="53"/>
  <c r="F10" i="53"/>
  <c r="F11" i="53"/>
  <c r="F12" i="53"/>
  <c r="F13" i="53"/>
  <c r="F14" i="53"/>
  <c r="F15" i="53"/>
  <c r="F16" i="53"/>
  <c r="F17" i="53"/>
  <c r="F18" i="53"/>
  <c r="F19" i="53"/>
  <c r="F20" i="53"/>
  <c r="F21" i="53"/>
  <c r="F22" i="53"/>
  <c r="F23" i="53"/>
  <c r="F24" i="53"/>
  <c r="F25" i="53"/>
  <c r="F8" i="52"/>
  <c r="F9" i="52"/>
  <c r="F10" i="52"/>
  <c r="F11" i="52"/>
  <c r="F12" i="52"/>
  <c r="F13" i="52"/>
  <c r="F14" i="52"/>
  <c r="F15" i="52"/>
  <c r="H15" i="52"/>
  <c r="F16" i="52"/>
  <c r="F17" i="52"/>
  <c r="F18" i="52"/>
  <c r="F19" i="52"/>
  <c r="F20" i="52"/>
  <c r="F21" i="52"/>
  <c r="F22" i="52"/>
  <c r="F23" i="52"/>
  <c r="F24" i="52"/>
  <c r="F25" i="52"/>
  <c r="F8" i="51"/>
  <c r="H8" i="51"/>
  <c r="F9" i="51"/>
  <c r="F10" i="51"/>
  <c r="F11" i="51"/>
  <c r="F12" i="51"/>
  <c r="F13" i="51"/>
  <c r="F14" i="51"/>
  <c r="F15" i="51"/>
  <c r="F16" i="51"/>
  <c r="F17" i="51"/>
  <c r="H17" i="51"/>
  <c r="F18" i="51"/>
  <c r="F19" i="51"/>
  <c r="F20" i="51"/>
  <c r="F21" i="51"/>
  <c r="F22" i="51"/>
  <c r="F23" i="51"/>
  <c r="F24" i="51"/>
  <c r="F25" i="51"/>
  <c r="F8" i="50"/>
  <c r="F9" i="50"/>
  <c r="F10" i="50"/>
  <c r="F11" i="50"/>
  <c r="F12" i="50"/>
  <c r="F13" i="50"/>
  <c r="F14" i="50"/>
  <c r="F15" i="50"/>
  <c r="F16" i="50"/>
  <c r="F17" i="50"/>
  <c r="F18" i="50"/>
  <c r="F19" i="50"/>
  <c r="F20" i="50"/>
  <c r="F21" i="50"/>
  <c r="F22" i="50"/>
  <c r="F23" i="50"/>
  <c r="F24" i="50"/>
  <c r="F25" i="50"/>
  <c r="F8" i="49"/>
  <c r="F9" i="49"/>
  <c r="F10" i="49"/>
  <c r="F11" i="49"/>
  <c r="F12" i="49"/>
  <c r="F13" i="49"/>
  <c r="F14" i="49"/>
  <c r="F15" i="49"/>
  <c r="F16" i="49"/>
  <c r="F17" i="49"/>
  <c r="F18" i="49"/>
  <c r="F19" i="49"/>
  <c r="F20" i="49"/>
  <c r="F21" i="49"/>
  <c r="F22" i="49"/>
  <c r="F23" i="49"/>
  <c r="F24" i="49"/>
  <c r="F25" i="49"/>
  <c r="F8" i="48"/>
  <c r="F9" i="48"/>
  <c r="F10" i="48"/>
  <c r="F11" i="48"/>
  <c r="F12" i="48"/>
  <c r="F13" i="48"/>
  <c r="F14" i="48"/>
  <c r="F15" i="48"/>
  <c r="F16" i="48"/>
  <c r="F17" i="48"/>
  <c r="F18" i="48"/>
  <c r="H18" i="48"/>
  <c r="F19" i="48"/>
  <c r="F20" i="48"/>
  <c r="F21" i="48"/>
  <c r="F22" i="48"/>
  <c r="F23" i="48"/>
  <c r="F24" i="48"/>
  <c r="F25" i="48"/>
  <c r="F8" i="47"/>
  <c r="F9" i="47"/>
  <c r="F10" i="47"/>
  <c r="F11" i="47"/>
  <c r="F12" i="47"/>
  <c r="F13" i="47"/>
  <c r="F14" i="47"/>
  <c r="F15" i="47"/>
  <c r="F16" i="47"/>
  <c r="F17" i="47"/>
  <c r="F18" i="47"/>
  <c r="F19" i="47"/>
  <c r="F20" i="47"/>
  <c r="F21" i="47"/>
  <c r="F22" i="47"/>
  <c r="F23" i="47"/>
  <c r="F24" i="47"/>
  <c r="F25" i="47"/>
  <c r="F8" i="46"/>
  <c r="H8" i="46"/>
  <c r="F9" i="46"/>
  <c r="F10" i="46"/>
  <c r="F11" i="46"/>
  <c r="H11" i="46"/>
  <c r="F12" i="46"/>
  <c r="F13" i="46"/>
  <c r="F14" i="46"/>
  <c r="H14" i="46"/>
  <c r="F15" i="46"/>
  <c r="F16" i="46"/>
  <c r="F17" i="46"/>
  <c r="H17" i="46"/>
  <c r="F18" i="46"/>
  <c r="F19" i="46"/>
  <c r="F20" i="46"/>
  <c r="H20" i="46"/>
  <c r="F21" i="46"/>
  <c r="H21" i="46"/>
  <c r="F22" i="46"/>
  <c r="F23" i="46"/>
  <c r="H23" i="46"/>
  <c r="F24" i="46"/>
  <c r="F25" i="46"/>
  <c r="F8" i="45"/>
  <c r="H8" i="45"/>
  <c r="F9" i="45"/>
  <c r="F10" i="45"/>
  <c r="H10" i="45"/>
  <c r="F11" i="45"/>
  <c r="F12" i="45"/>
  <c r="F13" i="45"/>
  <c r="F14" i="45"/>
  <c r="F15" i="45"/>
  <c r="F16" i="45"/>
  <c r="F17" i="45"/>
  <c r="F18" i="45"/>
  <c r="H18" i="45"/>
  <c r="F19" i="45"/>
  <c r="F20" i="45"/>
  <c r="H20" i="45"/>
  <c r="F21" i="45"/>
  <c r="F22" i="45"/>
  <c r="F23" i="45"/>
  <c r="F24" i="45"/>
  <c r="F25" i="45"/>
  <c r="F8" i="44"/>
  <c r="F9" i="44"/>
  <c r="F10" i="44"/>
  <c r="F11" i="44"/>
  <c r="F12" i="44"/>
  <c r="F13" i="44"/>
  <c r="F14" i="44"/>
  <c r="F15" i="44"/>
  <c r="F16" i="44"/>
  <c r="F17" i="44"/>
  <c r="F18" i="44"/>
  <c r="F19" i="44"/>
  <c r="F20" i="44"/>
  <c r="F21" i="44"/>
  <c r="F22" i="44"/>
  <c r="F23" i="44"/>
  <c r="F24" i="44"/>
  <c r="F25" i="44"/>
  <c r="F8" i="43"/>
  <c r="F9" i="43"/>
  <c r="H9" i="43"/>
  <c r="I9" i="43"/>
  <c r="F10" i="43"/>
  <c r="F11" i="43"/>
  <c r="H11" i="43"/>
  <c r="F12" i="43"/>
  <c r="F13" i="43"/>
  <c r="F14" i="43"/>
  <c r="H14" i="43"/>
  <c r="F15" i="43"/>
  <c r="F16" i="43"/>
  <c r="F17" i="43"/>
  <c r="H17" i="43"/>
  <c r="F18" i="43"/>
  <c r="F19" i="43"/>
  <c r="F20" i="43"/>
  <c r="H20" i="43"/>
  <c r="F21" i="43"/>
  <c r="F22" i="43"/>
  <c r="F23" i="43"/>
  <c r="H23" i="43"/>
  <c r="F24" i="43"/>
  <c r="F25" i="43"/>
  <c r="F8" i="42"/>
  <c r="H8" i="42"/>
  <c r="F9" i="42"/>
  <c r="F10" i="42"/>
  <c r="F11" i="42"/>
  <c r="F12" i="42"/>
  <c r="F13" i="42"/>
  <c r="F14" i="42"/>
  <c r="F15" i="42"/>
  <c r="F16" i="42"/>
  <c r="H16" i="42"/>
  <c r="F17" i="42"/>
  <c r="F18" i="42"/>
  <c r="F19" i="42"/>
  <c r="F20" i="42"/>
  <c r="F21" i="42"/>
  <c r="H21" i="42"/>
  <c r="F22" i="42"/>
  <c r="F23" i="42"/>
  <c r="F24" i="42"/>
  <c r="H24" i="42"/>
  <c r="F25" i="42"/>
  <c r="F8" i="41"/>
  <c r="F9" i="41"/>
  <c r="F10" i="41"/>
  <c r="F11" i="41"/>
  <c r="F12" i="41"/>
  <c r="F13" i="41"/>
  <c r="F14" i="41"/>
  <c r="F15" i="41"/>
  <c r="F16" i="41"/>
  <c r="F17" i="41"/>
  <c r="F18" i="41"/>
  <c r="F19" i="41"/>
  <c r="F20" i="41"/>
  <c r="F21" i="41"/>
  <c r="F22" i="41"/>
  <c r="F23" i="41"/>
  <c r="F24" i="41"/>
  <c r="F25" i="41"/>
  <c r="F8" i="40"/>
  <c r="F9" i="40"/>
  <c r="H9" i="40"/>
  <c r="F10" i="40"/>
  <c r="F11" i="40"/>
  <c r="F12" i="40"/>
  <c r="F13" i="40"/>
  <c r="F14" i="40"/>
  <c r="F15" i="40"/>
  <c r="F16" i="40"/>
  <c r="F17" i="40"/>
  <c r="F18" i="40"/>
  <c r="F19" i="40"/>
  <c r="F20" i="40"/>
  <c r="F21" i="40"/>
  <c r="F22" i="40"/>
  <c r="F23" i="40"/>
  <c r="F24" i="40"/>
  <c r="F25" i="40"/>
  <c r="F8" i="39"/>
  <c r="H8" i="39"/>
  <c r="F9" i="39"/>
  <c r="F10" i="39"/>
  <c r="H10" i="39"/>
  <c r="I10" i="39"/>
  <c r="F11" i="39"/>
  <c r="F12" i="39"/>
  <c r="F13" i="39"/>
  <c r="H13" i="39"/>
  <c r="F14" i="39"/>
  <c r="H14" i="39"/>
  <c r="F15" i="39"/>
  <c r="F16" i="39"/>
  <c r="F17" i="39"/>
  <c r="F18" i="39"/>
  <c r="H18" i="39"/>
  <c r="F19" i="39"/>
  <c r="F20" i="39"/>
  <c r="F21" i="39"/>
  <c r="F22" i="39"/>
  <c r="H22" i="39"/>
  <c r="F23" i="39"/>
  <c r="F24" i="39"/>
  <c r="F25" i="39"/>
  <c r="F8" i="38"/>
  <c r="F9" i="38"/>
  <c r="F10" i="38"/>
  <c r="F11" i="38"/>
  <c r="F12" i="38"/>
  <c r="F13" i="38"/>
  <c r="F14" i="38"/>
  <c r="F15" i="38"/>
  <c r="F16" i="38"/>
  <c r="F17" i="38"/>
  <c r="F18" i="38"/>
  <c r="F19" i="38"/>
  <c r="F20" i="38"/>
  <c r="F21" i="38"/>
  <c r="F22" i="38"/>
  <c r="F23" i="38"/>
  <c r="F24" i="38"/>
  <c r="F25" i="38"/>
  <c r="F8" i="75"/>
  <c r="F9" i="75"/>
  <c r="F10" i="75"/>
  <c r="F11" i="75"/>
  <c r="F12" i="75"/>
  <c r="F13" i="75"/>
  <c r="F14" i="75"/>
  <c r="F15" i="75"/>
  <c r="F16" i="75"/>
  <c r="F17" i="75"/>
  <c r="F18" i="75"/>
  <c r="F19" i="75"/>
  <c r="F20" i="75"/>
  <c r="F21" i="75"/>
  <c r="F22" i="75"/>
  <c r="F23" i="75"/>
  <c r="F24" i="75"/>
  <c r="F25" i="75"/>
  <c r="F8" i="74"/>
  <c r="F9" i="74"/>
  <c r="F10" i="74"/>
  <c r="H10" i="74"/>
  <c r="F11" i="74"/>
  <c r="F12" i="74"/>
  <c r="H12" i="74"/>
  <c r="F13" i="74"/>
  <c r="F14" i="74"/>
  <c r="F15" i="74"/>
  <c r="F16" i="74"/>
  <c r="F17" i="74"/>
  <c r="H17" i="74"/>
  <c r="F18" i="74"/>
  <c r="F19" i="74"/>
  <c r="F20" i="74"/>
  <c r="H20" i="74"/>
  <c r="F21" i="74"/>
  <c r="F22" i="74"/>
  <c r="F23" i="74"/>
  <c r="I23" i="74"/>
  <c r="F24" i="74"/>
  <c r="H24" i="74"/>
  <c r="I24" i="74"/>
  <c r="F25" i="74"/>
  <c r="F8" i="73"/>
  <c r="F9" i="73"/>
  <c r="F10" i="73"/>
  <c r="F11" i="73"/>
  <c r="F12" i="73"/>
  <c r="F13" i="73"/>
  <c r="F14" i="73"/>
  <c r="F15" i="73"/>
  <c r="F16" i="73"/>
  <c r="F17" i="73"/>
  <c r="F18" i="73"/>
  <c r="F19" i="73"/>
  <c r="F20" i="73"/>
  <c r="F21" i="73"/>
  <c r="F22" i="73"/>
  <c r="F23" i="73"/>
  <c r="F24" i="73"/>
  <c r="F25" i="73"/>
  <c r="F8" i="72"/>
  <c r="F9" i="72"/>
  <c r="F10" i="72"/>
  <c r="F11" i="72"/>
  <c r="F12" i="72"/>
  <c r="F13" i="72"/>
  <c r="F14" i="72"/>
  <c r="F15" i="72"/>
  <c r="F16" i="72"/>
  <c r="F17" i="72"/>
  <c r="F18" i="72"/>
  <c r="F19" i="72"/>
  <c r="F20" i="72"/>
  <c r="F21" i="72"/>
  <c r="F22" i="72"/>
  <c r="F23" i="72"/>
  <c r="F24" i="72"/>
  <c r="F25" i="72"/>
  <c r="F8" i="71"/>
  <c r="F9" i="71"/>
  <c r="F10" i="71"/>
  <c r="F11" i="71"/>
  <c r="H11" i="71"/>
  <c r="F12" i="71"/>
  <c r="F13" i="71"/>
  <c r="F14" i="71"/>
  <c r="F15" i="71"/>
  <c r="F16" i="71"/>
  <c r="F17" i="71"/>
  <c r="F18" i="71"/>
  <c r="F19" i="71"/>
  <c r="F20" i="71"/>
  <c r="F21" i="71"/>
  <c r="F22" i="71"/>
  <c r="F23" i="71"/>
  <c r="F24" i="71"/>
  <c r="F25" i="71"/>
  <c r="F8" i="70"/>
  <c r="F9" i="70"/>
  <c r="F10" i="70"/>
  <c r="F11" i="70"/>
  <c r="F12" i="70"/>
  <c r="F13" i="70"/>
  <c r="F14" i="70"/>
  <c r="F15" i="70"/>
  <c r="F16" i="70"/>
  <c r="F17" i="70"/>
  <c r="F18" i="70"/>
  <c r="F19" i="70"/>
  <c r="F20" i="70"/>
  <c r="F21" i="70"/>
  <c r="F22" i="70"/>
  <c r="F23" i="70"/>
  <c r="F24" i="70"/>
  <c r="F25" i="70"/>
  <c r="F8" i="69"/>
  <c r="F9" i="69"/>
  <c r="F10" i="69"/>
  <c r="F11" i="69"/>
  <c r="F12" i="69"/>
  <c r="F13" i="69"/>
  <c r="F14" i="69"/>
  <c r="F15" i="69"/>
  <c r="F16" i="69"/>
  <c r="F17" i="69"/>
  <c r="F18" i="69"/>
  <c r="F19" i="69"/>
  <c r="F20" i="69"/>
  <c r="F21" i="69"/>
  <c r="F22" i="69"/>
  <c r="F23" i="69"/>
  <c r="F24" i="69"/>
  <c r="F25" i="69"/>
  <c r="F8" i="68"/>
  <c r="F9" i="68"/>
  <c r="F10" i="68"/>
  <c r="F11" i="68"/>
  <c r="F12" i="68"/>
  <c r="F13" i="68"/>
  <c r="F14" i="68"/>
  <c r="F15" i="68"/>
  <c r="H15" i="68"/>
  <c r="F16" i="68"/>
  <c r="F17" i="68"/>
  <c r="F18" i="68"/>
  <c r="F19" i="68"/>
  <c r="F20" i="68"/>
  <c r="F21" i="68"/>
  <c r="H21" i="68"/>
  <c r="F22" i="68"/>
  <c r="F23" i="68"/>
  <c r="F24" i="68"/>
  <c r="F25" i="68"/>
  <c r="F8" i="67"/>
  <c r="F9" i="67"/>
  <c r="F10" i="67"/>
  <c r="F11" i="67"/>
  <c r="F12" i="67"/>
  <c r="F13" i="67"/>
  <c r="F14" i="67"/>
  <c r="F15" i="67"/>
  <c r="F16" i="67"/>
  <c r="F17" i="67"/>
  <c r="F18" i="67"/>
  <c r="F19" i="67"/>
  <c r="F20" i="67"/>
  <c r="F21" i="67"/>
  <c r="F22" i="67"/>
  <c r="F23" i="67"/>
  <c r="F24" i="67"/>
  <c r="F25" i="67"/>
  <c r="F8" i="66"/>
  <c r="F9" i="66"/>
  <c r="F10" i="66"/>
  <c r="F11" i="66"/>
  <c r="F12" i="66"/>
  <c r="F13" i="66"/>
  <c r="F14" i="66"/>
  <c r="F15" i="66"/>
  <c r="F16" i="66"/>
  <c r="F17" i="66"/>
  <c r="F18" i="66"/>
  <c r="F19" i="66"/>
  <c r="F20" i="66"/>
  <c r="F21" i="66"/>
  <c r="F22" i="66"/>
  <c r="F23" i="66"/>
  <c r="F24" i="66"/>
  <c r="F25" i="66"/>
  <c r="F8" i="65"/>
  <c r="F9" i="65"/>
  <c r="F10" i="65"/>
  <c r="F11" i="65"/>
  <c r="F12" i="65"/>
  <c r="F13" i="65"/>
  <c r="H13" i="65"/>
  <c r="F14" i="65"/>
  <c r="F15" i="65"/>
  <c r="H15" i="65"/>
  <c r="F16" i="65"/>
  <c r="F17" i="65"/>
  <c r="F18" i="65"/>
  <c r="F19" i="65"/>
  <c r="H19" i="65"/>
  <c r="F20" i="65"/>
  <c r="F21" i="65"/>
  <c r="F22" i="65"/>
  <c r="F23" i="65"/>
  <c r="F24" i="65"/>
  <c r="F25" i="65"/>
  <c r="H25" i="65"/>
  <c r="F8" i="64"/>
  <c r="F9" i="64"/>
  <c r="F10" i="64"/>
  <c r="F11" i="64"/>
  <c r="F12" i="64"/>
  <c r="F13" i="64"/>
  <c r="F14" i="64"/>
  <c r="F15" i="64"/>
  <c r="F16" i="64"/>
  <c r="F17" i="64"/>
  <c r="F18" i="64"/>
  <c r="F19" i="64"/>
  <c r="F20" i="64"/>
  <c r="F21" i="64"/>
  <c r="F22" i="64"/>
  <c r="F23" i="64"/>
  <c r="F24" i="64"/>
  <c r="F25" i="64"/>
  <c r="F8" i="63"/>
  <c r="F9" i="63"/>
  <c r="F10" i="63"/>
  <c r="F11" i="63"/>
  <c r="F12" i="63"/>
  <c r="F13" i="63"/>
  <c r="F14" i="63"/>
  <c r="F15" i="63"/>
  <c r="F16" i="63"/>
  <c r="F17" i="63"/>
  <c r="F18" i="63"/>
  <c r="F19" i="63"/>
  <c r="F20" i="63"/>
  <c r="F21" i="63"/>
  <c r="F22" i="63"/>
  <c r="F23" i="63"/>
  <c r="F24" i="63"/>
  <c r="F25" i="63"/>
  <c r="F8" i="62"/>
  <c r="F9" i="62"/>
  <c r="H9" i="62"/>
  <c r="F10" i="62"/>
  <c r="F11" i="62"/>
  <c r="F12" i="62"/>
  <c r="F13" i="62"/>
  <c r="H13" i="62"/>
  <c r="F14" i="62"/>
  <c r="F15" i="62"/>
  <c r="F16" i="62"/>
  <c r="F17" i="62"/>
  <c r="F18" i="62"/>
  <c r="F19" i="62"/>
  <c r="H19" i="62"/>
  <c r="F20" i="62"/>
  <c r="F21" i="62"/>
  <c r="F22" i="62"/>
  <c r="F23" i="62"/>
  <c r="F24" i="62"/>
  <c r="F25" i="62"/>
  <c r="H25" i="62"/>
  <c r="F8" i="61"/>
  <c r="F9" i="61"/>
  <c r="F10" i="61"/>
  <c r="F11" i="61"/>
  <c r="F12" i="61"/>
  <c r="F13" i="61"/>
  <c r="F14" i="61"/>
  <c r="F15" i="61"/>
  <c r="F16" i="61"/>
  <c r="F17" i="61"/>
  <c r="F18" i="61"/>
  <c r="F19" i="61"/>
  <c r="F20" i="61"/>
  <c r="F21" i="61"/>
  <c r="F22" i="61"/>
  <c r="F23" i="61"/>
  <c r="F24" i="61"/>
  <c r="F25" i="61"/>
  <c r="F8" i="60"/>
  <c r="F9" i="60"/>
  <c r="F10" i="60"/>
  <c r="F11" i="60"/>
  <c r="F12" i="60"/>
  <c r="F13" i="60"/>
  <c r="F14" i="60"/>
  <c r="F15" i="60"/>
  <c r="F16" i="60"/>
  <c r="F17" i="60"/>
  <c r="F18" i="60"/>
  <c r="F19" i="60"/>
  <c r="F20" i="60"/>
  <c r="F21" i="60"/>
  <c r="F22" i="60"/>
  <c r="F23" i="60"/>
  <c r="F24" i="60"/>
  <c r="F25" i="60"/>
  <c r="F8" i="59"/>
  <c r="F9" i="59"/>
  <c r="H9" i="59"/>
  <c r="F10" i="59"/>
  <c r="F11" i="59"/>
  <c r="F12" i="59"/>
  <c r="F13" i="59"/>
  <c r="F14" i="59"/>
  <c r="H14" i="59"/>
  <c r="F15" i="59"/>
  <c r="H15" i="59"/>
  <c r="F16" i="59"/>
  <c r="F17" i="59"/>
  <c r="F18" i="59"/>
  <c r="F19" i="59"/>
  <c r="F20" i="59"/>
  <c r="F21" i="59"/>
  <c r="F22" i="59"/>
  <c r="F23" i="59"/>
  <c r="H23" i="59"/>
  <c r="F24" i="59"/>
  <c r="H24" i="59"/>
  <c r="F25" i="59"/>
  <c r="H25" i="59"/>
  <c r="F8" i="58"/>
  <c r="F9" i="58"/>
  <c r="F10" i="58"/>
  <c r="F11" i="58"/>
  <c r="F12" i="58"/>
  <c r="F13" i="58"/>
  <c r="F14" i="58"/>
  <c r="F15" i="58"/>
  <c r="F16" i="58"/>
  <c r="F17" i="58"/>
  <c r="F18" i="58"/>
  <c r="F19" i="58"/>
  <c r="F20" i="58"/>
  <c r="F21" i="58"/>
  <c r="F22" i="58"/>
  <c r="F23" i="58"/>
  <c r="F24" i="58"/>
  <c r="F25" i="58"/>
  <c r="F8" i="57"/>
  <c r="F9" i="57"/>
  <c r="F10" i="57"/>
  <c r="F11" i="57"/>
  <c r="F12" i="57"/>
  <c r="F13" i="57"/>
  <c r="F14" i="57"/>
  <c r="F15" i="57"/>
  <c r="F16" i="57"/>
  <c r="F17" i="57"/>
  <c r="F18" i="57"/>
  <c r="F19" i="57"/>
  <c r="F20" i="57"/>
  <c r="F21" i="57"/>
  <c r="F22" i="57"/>
  <c r="F23" i="57"/>
  <c r="F24" i="57"/>
  <c r="F25" i="57"/>
  <c r="F8" i="56"/>
  <c r="F9" i="56"/>
  <c r="F10" i="56"/>
  <c r="F11" i="56"/>
  <c r="F12" i="56"/>
  <c r="H12" i="56"/>
  <c r="F13" i="56"/>
  <c r="H13" i="56"/>
  <c r="F14" i="56"/>
  <c r="F15" i="56"/>
  <c r="H15" i="56"/>
  <c r="F16" i="56"/>
  <c r="F17" i="56"/>
  <c r="F18" i="56"/>
  <c r="F19" i="56"/>
  <c r="H19" i="56"/>
  <c r="F20" i="56"/>
  <c r="H20" i="56"/>
  <c r="F21" i="56"/>
  <c r="F22" i="56"/>
  <c r="F23" i="56"/>
  <c r="F24" i="56"/>
  <c r="H24" i="56"/>
  <c r="F25" i="56"/>
  <c r="H25" i="56"/>
  <c r="F8" i="55"/>
  <c r="F9" i="55"/>
  <c r="F10" i="55"/>
  <c r="F11" i="55"/>
  <c r="F12" i="55"/>
  <c r="F13" i="55"/>
  <c r="F14" i="55"/>
  <c r="F15" i="55"/>
  <c r="F16" i="55"/>
  <c r="F17" i="55"/>
  <c r="F18" i="55"/>
  <c r="F19" i="55"/>
  <c r="F20" i="55"/>
  <c r="F21" i="55"/>
  <c r="F22" i="55"/>
  <c r="F23" i="55"/>
  <c r="F24" i="55"/>
  <c r="F25" i="55"/>
  <c r="F8" i="54"/>
  <c r="F9" i="54"/>
  <c r="F10" i="54"/>
  <c r="F11" i="54"/>
  <c r="F12" i="54"/>
  <c r="F13" i="54"/>
  <c r="F14" i="54"/>
  <c r="F15" i="54"/>
  <c r="F16" i="54"/>
  <c r="F17" i="54"/>
  <c r="F18" i="54"/>
  <c r="F19" i="54"/>
  <c r="F20" i="54"/>
  <c r="F21" i="54"/>
  <c r="F22" i="54"/>
  <c r="F23" i="54"/>
  <c r="F24" i="54"/>
  <c r="F25" i="54"/>
  <c r="F8" i="1"/>
  <c r="I8" i="1"/>
  <c r="F9" i="1"/>
  <c r="F10" i="1"/>
  <c r="F11" i="1"/>
  <c r="F12" i="1"/>
  <c r="H12" i="1"/>
  <c r="F13" i="1"/>
  <c r="F14" i="1"/>
  <c r="F15" i="1"/>
  <c r="F16" i="1"/>
  <c r="H16" i="1"/>
  <c r="F17" i="1"/>
  <c r="F18" i="1"/>
  <c r="H18" i="1"/>
  <c r="F19" i="1"/>
  <c r="F20" i="1"/>
  <c r="F21" i="1"/>
  <c r="F22" i="1"/>
  <c r="H22" i="1"/>
  <c r="F23" i="1"/>
  <c r="F24" i="1"/>
  <c r="F25" i="1"/>
  <c r="F7" i="14"/>
  <c r="F7" i="24"/>
  <c r="F7" i="11"/>
  <c r="F7" i="10"/>
  <c r="F7" i="23"/>
  <c r="F7" i="9"/>
  <c r="F7" i="8"/>
  <c r="F7" i="25"/>
  <c r="F7" i="7"/>
  <c r="H7" i="7"/>
  <c r="F7" i="6"/>
  <c r="F7" i="37"/>
  <c r="F7" i="36"/>
  <c r="F7" i="35"/>
  <c r="F7" i="34"/>
  <c r="F7" i="33"/>
  <c r="F7" i="32"/>
  <c r="F7" i="31"/>
  <c r="F7" i="30"/>
  <c r="H7" i="30"/>
  <c r="F7" i="29"/>
  <c r="F7" i="28"/>
  <c r="F7" i="27"/>
  <c r="F7" i="53"/>
  <c r="F7" i="52"/>
  <c r="H7" i="52"/>
  <c r="F7" i="51"/>
  <c r="F7" i="50"/>
  <c r="F7" i="49"/>
  <c r="F7" i="48"/>
  <c r="F7" i="47"/>
  <c r="F7" i="46"/>
  <c r="F7" i="45"/>
  <c r="F7" i="44"/>
  <c r="F7" i="43"/>
  <c r="F7" i="42"/>
  <c r="F7" i="41"/>
  <c r="F7" i="40"/>
  <c r="F7" i="39"/>
  <c r="H7" i="39"/>
  <c r="F7" i="38"/>
  <c r="F7" i="75"/>
  <c r="F7" i="74"/>
  <c r="F7" i="73"/>
  <c r="F7" i="72"/>
  <c r="F7" i="71"/>
  <c r="F7" i="70"/>
  <c r="F7" i="69"/>
  <c r="F7" i="68"/>
  <c r="F7" i="67"/>
  <c r="F7" i="66"/>
  <c r="F7" i="65"/>
  <c r="F7" i="64"/>
  <c r="F7" i="63"/>
  <c r="F7" i="62"/>
  <c r="F7" i="61"/>
  <c r="F7" i="60"/>
  <c r="F7" i="59"/>
  <c r="F7" i="58"/>
  <c r="F7" i="57"/>
  <c r="F7" i="56"/>
  <c r="F7" i="55"/>
  <c r="F7" i="54"/>
  <c r="F7" i="1"/>
  <c r="H8" i="1"/>
  <c r="H9" i="1"/>
  <c r="I9" i="1"/>
  <c r="H11" i="1"/>
  <c r="I11" i="1"/>
  <c r="H10" i="33"/>
  <c r="I10" i="33"/>
  <c r="H18" i="33"/>
  <c r="H8" i="30"/>
  <c r="I8" i="30"/>
  <c r="I12" i="30"/>
  <c r="H16" i="30"/>
  <c r="I16" i="30"/>
  <c r="H24" i="30"/>
  <c r="H10" i="27"/>
  <c r="I10" i="27"/>
  <c r="I14" i="27"/>
  <c r="H18" i="27"/>
  <c r="I18" i="27"/>
  <c r="H22" i="27"/>
  <c r="I22" i="27"/>
  <c r="H12" i="51"/>
  <c r="I12" i="51"/>
  <c r="H16" i="51"/>
  <c r="I16" i="51"/>
  <c r="H24" i="51"/>
  <c r="I24" i="51"/>
  <c r="H10" i="48"/>
  <c r="I10" i="48"/>
  <c r="H14" i="48"/>
  <c r="I18" i="48"/>
  <c r="H22" i="48"/>
  <c r="I22" i="48"/>
  <c r="H12" i="45"/>
  <c r="H14" i="45"/>
  <c r="H16" i="45"/>
  <c r="I16" i="45"/>
  <c r="H22" i="45"/>
  <c r="H24" i="45"/>
  <c r="I24" i="45"/>
  <c r="H10" i="42"/>
  <c r="I10" i="42"/>
  <c r="H12" i="42"/>
  <c r="H18" i="42"/>
  <c r="I18" i="42"/>
  <c r="H20" i="42"/>
  <c r="I20" i="42"/>
  <c r="H22" i="42"/>
  <c r="I22" i="42"/>
  <c r="H12" i="39"/>
  <c r="I12" i="39"/>
  <c r="H16" i="39"/>
  <c r="H20" i="39"/>
  <c r="H24" i="39"/>
  <c r="I24" i="39"/>
  <c r="I10" i="74"/>
  <c r="H14" i="74"/>
  <c r="I14" i="74"/>
  <c r="H18" i="74"/>
  <c r="H8" i="71"/>
  <c r="H16" i="71"/>
  <c r="I16" i="71"/>
  <c r="H20" i="71"/>
  <c r="I20" i="71"/>
  <c r="H24" i="71"/>
  <c r="H10" i="68"/>
  <c r="I10" i="68"/>
  <c r="H14" i="68"/>
  <c r="I14" i="68"/>
  <c r="H22" i="68"/>
  <c r="I22" i="68"/>
  <c r="H8" i="65"/>
  <c r="H12" i="65"/>
  <c r="I12" i="65"/>
  <c r="H16" i="65"/>
  <c r="I16" i="65"/>
  <c r="H20" i="65"/>
  <c r="I20" i="65"/>
  <c r="H24" i="65"/>
  <c r="I24" i="65"/>
  <c r="H10" i="62"/>
  <c r="I10" i="62"/>
  <c r="H14" i="62"/>
  <c r="I14" i="62"/>
  <c r="H18" i="62"/>
  <c r="I18" i="62"/>
  <c r="H22" i="62"/>
  <c r="I22" i="62"/>
  <c r="H8" i="59"/>
  <c r="H10" i="59"/>
  <c r="H12" i="59"/>
  <c r="I12" i="59"/>
  <c r="H16" i="59"/>
  <c r="I16" i="59"/>
  <c r="H18" i="59"/>
  <c r="I18" i="59"/>
  <c r="H20" i="59"/>
  <c r="I20" i="59"/>
  <c r="H22" i="59"/>
  <c r="I24" i="59"/>
  <c r="H8" i="56"/>
  <c r="H10" i="56"/>
  <c r="I10" i="56"/>
  <c r="H14" i="56"/>
  <c r="I14" i="56"/>
  <c r="H16" i="56"/>
  <c r="H18" i="56"/>
  <c r="I18" i="56"/>
  <c r="H22" i="56"/>
  <c r="I22" i="56"/>
  <c r="H13" i="1"/>
  <c r="I16" i="1"/>
  <c r="H20" i="1"/>
  <c r="I20" i="1"/>
  <c r="H7" i="11"/>
  <c r="H7" i="33"/>
  <c r="H7" i="48"/>
  <c r="H7" i="74"/>
  <c r="H7" i="62"/>
  <c r="H7" i="56"/>
  <c r="I15" i="59"/>
  <c r="H7" i="59"/>
  <c r="I9" i="59"/>
  <c r="H11" i="59"/>
  <c r="I11" i="59"/>
  <c r="H13" i="59"/>
  <c r="I13" i="59"/>
  <c r="H19" i="59"/>
  <c r="I19" i="59"/>
  <c r="I23" i="59"/>
  <c r="I25" i="59"/>
  <c r="I29" i="59"/>
  <c r="I34" i="59"/>
  <c r="I43" i="59"/>
  <c r="I52" i="59"/>
  <c r="I60" i="59"/>
  <c r="I66" i="59"/>
  <c r="I34" i="1"/>
  <c r="H15" i="1"/>
  <c r="I15" i="1"/>
  <c r="H17" i="1"/>
  <c r="I17" i="1"/>
  <c r="H23" i="1"/>
  <c r="I23" i="1"/>
  <c r="H25" i="1"/>
  <c r="I25" i="1"/>
  <c r="I29" i="1"/>
  <c r="I43" i="1"/>
  <c r="I52" i="1"/>
  <c r="I60" i="1"/>
  <c r="I66" i="1"/>
  <c r="I9" i="11"/>
  <c r="H10" i="11"/>
  <c r="I10" i="11"/>
  <c r="H13" i="11"/>
  <c r="I13" i="11"/>
  <c r="H14" i="11"/>
  <c r="I14" i="11"/>
  <c r="H15" i="11"/>
  <c r="I15" i="11"/>
  <c r="H18" i="11"/>
  <c r="H19" i="11"/>
  <c r="I19" i="11"/>
  <c r="I21" i="11"/>
  <c r="H22" i="11"/>
  <c r="I22" i="11"/>
  <c r="H25" i="11"/>
  <c r="I25" i="11"/>
  <c r="I29" i="11"/>
  <c r="I34" i="11"/>
  <c r="I43" i="11"/>
  <c r="I52" i="11"/>
  <c r="I60" i="11"/>
  <c r="I66" i="11"/>
  <c r="H8" i="9"/>
  <c r="I8" i="9"/>
  <c r="H7" i="9"/>
  <c r="I7" i="9"/>
  <c r="I9" i="9"/>
  <c r="H11" i="9"/>
  <c r="I11" i="9"/>
  <c r="H12" i="9"/>
  <c r="I12" i="9"/>
  <c r="I13" i="9"/>
  <c r="H15" i="9"/>
  <c r="I15" i="9"/>
  <c r="I16" i="9"/>
  <c r="H17" i="9"/>
  <c r="I17" i="9"/>
  <c r="H19" i="9"/>
  <c r="I19" i="9"/>
  <c r="H20" i="9"/>
  <c r="I20" i="9"/>
  <c r="I21" i="9"/>
  <c r="H23" i="9"/>
  <c r="I23" i="9"/>
  <c r="H24" i="9"/>
  <c r="I24" i="9"/>
  <c r="I25" i="9"/>
  <c r="I29" i="9"/>
  <c r="I34" i="9"/>
  <c r="I43" i="9"/>
  <c r="I52" i="9"/>
  <c r="I60" i="9"/>
  <c r="I66" i="9"/>
  <c r="I8" i="7"/>
  <c r="H9" i="7"/>
  <c r="I9" i="7"/>
  <c r="H10" i="7"/>
  <c r="H11" i="7"/>
  <c r="I11" i="7"/>
  <c r="H13" i="7"/>
  <c r="I13" i="7"/>
  <c r="H14" i="7"/>
  <c r="I14" i="7"/>
  <c r="H15" i="7"/>
  <c r="I15" i="7"/>
  <c r="I16" i="7"/>
  <c r="H17" i="7"/>
  <c r="H19" i="7"/>
  <c r="I19" i="7"/>
  <c r="I20" i="7"/>
  <c r="I21" i="7"/>
  <c r="H22" i="7"/>
  <c r="I22" i="7"/>
  <c r="H25" i="7"/>
  <c r="I25" i="7"/>
  <c r="I29" i="7"/>
  <c r="I34" i="7"/>
  <c r="I43" i="7"/>
  <c r="I52" i="7"/>
  <c r="I60" i="7"/>
  <c r="I66" i="7"/>
  <c r="H8" i="36"/>
  <c r="H9" i="36"/>
  <c r="I9" i="36"/>
  <c r="H11" i="36"/>
  <c r="I12" i="36"/>
  <c r="H13" i="36"/>
  <c r="I13" i="36"/>
  <c r="I14" i="36"/>
  <c r="H15" i="36"/>
  <c r="I15" i="36"/>
  <c r="H17" i="36"/>
  <c r="I17" i="36"/>
  <c r="I18" i="36"/>
  <c r="I19" i="36"/>
  <c r="H23" i="36"/>
  <c r="I23" i="36"/>
  <c r="H24" i="36"/>
  <c r="H25" i="36"/>
  <c r="I25" i="36"/>
  <c r="H20" i="36"/>
  <c r="I20" i="36"/>
  <c r="I29" i="36"/>
  <c r="I34" i="36"/>
  <c r="I43" i="36"/>
  <c r="I52" i="36"/>
  <c r="I60" i="36"/>
  <c r="I66" i="36"/>
  <c r="H11" i="33"/>
  <c r="H13" i="33"/>
  <c r="I13" i="33"/>
  <c r="H17" i="33"/>
  <c r="I17" i="33"/>
  <c r="H19" i="33"/>
  <c r="I19" i="33"/>
  <c r="H22" i="33"/>
  <c r="I22" i="33"/>
  <c r="H23" i="33"/>
  <c r="H25" i="33"/>
  <c r="I25" i="33"/>
  <c r="I29" i="33"/>
  <c r="I34" i="33"/>
  <c r="I43" i="33"/>
  <c r="I52" i="33"/>
  <c r="I60" i="33"/>
  <c r="I66" i="33"/>
  <c r="I7" i="30"/>
  <c r="H11" i="30"/>
  <c r="H13" i="30"/>
  <c r="I13" i="30"/>
  <c r="H17" i="30"/>
  <c r="I17" i="30"/>
  <c r="H19" i="30"/>
  <c r="I19" i="30"/>
  <c r="H23" i="30"/>
  <c r="I23" i="30"/>
  <c r="H25" i="30"/>
  <c r="I25" i="30"/>
  <c r="I29" i="30"/>
  <c r="I34" i="30"/>
  <c r="I43" i="30"/>
  <c r="I52" i="30"/>
  <c r="I60" i="30"/>
  <c r="I66" i="30"/>
  <c r="H11" i="27"/>
  <c r="I11" i="27"/>
  <c r="H13" i="27"/>
  <c r="I13" i="27"/>
  <c r="H17" i="27"/>
  <c r="I17" i="27"/>
  <c r="H19" i="27"/>
  <c r="I19" i="27"/>
  <c r="I23" i="27"/>
  <c r="H25" i="27"/>
  <c r="I25" i="27"/>
  <c r="I29" i="27"/>
  <c r="I34" i="27"/>
  <c r="I43" i="27"/>
  <c r="I52" i="27"/>
  <c r="I60" i="27"/>
  <c r="I66" i="27"/>
  <c r="H11" i="51"/>
  <c r="I11" i="51"/>
  <c r="H13" i="51"/>
  <c r="I13" i="51"/>
  <c r="I17" i="51"/>
  <c r="H19" i="51"/>
  <c r="I19" i="51"/>
  <c r="H23" i="51"/>
  <c r="H25" i="51"/>
  <c r="I25" i="51"/>
  <c r="I29" i="51"/>
  <c r="I34" i="51"/>
  <c r="I43" i="51"/>
  <c r="I52" i="51"/>
  <c r="I60" i="51"/>
  <c r="I66" i="51"/>
  <c r="H11" i="48"/>
  <c r="I11" i="48"/>
  <c r="H13" i="48"/>
  <c r="I13" i="48"/>
  <c r="H17" i="48"/>
  <c r="I17" i="48"/>
  <c r="H19" i="48"/>
  <c r="I19" i="48"/>
  <c r="H23" i="48"/>
  <c r="I23" i="48"/>
  <c r="H25" i="48"/>
  <c r="I25" i="48"/>
  <c r="I29" i="48"/>
  <c r="I34" i="48"/>
  <c r="I43" i="48"/>
  <c r="I52" i="48"/>
  <c r="I60" i="48"/>
  <c r="I66" i="48"/>
  <c r="H7" i="45"/>
  <c r="H9" i="45"/>
  <c r="H11" i="45"/>
  <c r="H13" i="45"/>
  <c r="I13" i="45"/>
  <c r="H17" i="45"/>
  <c r="H19" i="45"/>
  <c r="I19" i="45"/>
  <c r="H23" i="45"/>
  <c r="H25" i="45"/>
  <c r="I25" i="45"/>
  <c r="I29" i="45"/>
  <c r="I34" i="45"/>
  <c r="I43" i="45"/>
  <c r="I52" i="45"/>
  <c r="I60" i="45"/>
  <c r="I66" i="45"/>
  <c r="H13" i="42"/>
  <c r="I13" i="42"/>
  <c r="H17" i="42"/>
  <c r="H19" i="42"/>
  <c r="I19" i="42"/>
  <c r="I21" i="42"/>
  <c r="H23" i="42"/>
  <c r="H25" i="42"/>
  <c r="I25" i="42"/>
  <c r="I29" i="42"/>
  <c r="I34" i="42"/>
  <c r="I43" i="42"/>
  <c r="I52" i="42"/>
  <c r="I60" i="42"/>
  <c r="I66" i="42"/>
  <c r="I7" i="39"/>
  <c r="H11" i="39"/>
  <c r="I11" i="39"/>
  <c r="I13" i="39"/>
  <c r="H17" i="39"/>
  <c r="I17" i="39"/>
  <c r="H19" i="39"/>
  <c r="I19" i="39"/>
  <c r="H21" i="39"/>
  <c r="H23" i="39"/>
  <c r="H25" i="39"/>
  <c r="I29" i="39"/>
  <c r="I34" i="39"/>
  <c r="I43" i="39"/>
  <c r="I52" i="39"/>
  <c r="I60" i="39"/>
  <c r="I66" i="39"/>
  <c r="H9" i="74"/>
  <c r="I9" i="74"/>
  <c r="H11" i="74"/>
  <c r="I11" i="74"/>
  <c r="H13" i="74"/>
  <c r="I13" i="74"/>
  <c r="H15" i="74"/>
  <c r="I17" i="74"/>
  <c r="H19" i="74"/>
  <c r="I19" i="74"/>
  <c r="H21" i="74"/>
  <c r="H23" i="74"/>
  <c r="H25" i="74"/>
  <c r="I25" i="74"/>
  <c r="I29" i="74"/>
  <c r="I34" i="74"/>
  <c r="I43" i="74"/>
  <c r="I52" i="74"/>
  <c r="I60" i="74"/>
  <c r="I66" i="74"/>
  <c r="H7" i="71"/>
  <c r="H9" i="71"/>
  <c r="I11" i="71"/>
  <c r="H13" i="71"/>
  <c r="H15" i="71"/>
  <c r="I15" i="71"/>
  <c r="H17" i="71"/>
  <c r="H19" i="71"/>
  <c r="H21" i="71"/>
  <c r="H23" i="71"/>
  <c r="I23" i="71"/>
  <c r="I29" i="71"/>
  <c r="I34" i="71"/>
  <c r="I43" i="71"/>
  <c r="I52" i="71"/>
  <c r="I60" i="71"/>
  <c r="I66" i="71"/>
  <c r="H9" i="68"/>
  <c r="H11" i="68"/>
  <c r="I11" i="68"/>
  <c r="H13" i="68"/>
  <c r="I15" i="68"/>
  <c r="H17" i="68"/>
  <c r="I17" i="68"/>
  <c r="H19" i="68"/>
  <c r="I19" i="68"/>
  <c r="I21" i="68"/>
  <c r="H23" i="68"/>
  <c r="I23" i="68"/>
  <c r="H25" i="68"/>
  <c r="I25" i="68"/>
  <c r="I29" i="68"/>
  <c r="I34" i="68"/>
  <c r="I43" i="68"/>
  <c r="I52" i="68"/>
  <c r="I60" i="68"/>
  <c r="I66" i="68"/>
  <c r="H9" i="65"/>
  <c r="I9" i="65"/>
  <c r="H11" i="65"/>
  <c r="I11" i="65"/>
  <c r="I13" i="65"/>
  <c r="I15" i="65"/>
  <c r="H17" i="65"/>
  <c r="I17" i="65"/>
  <c r="I19" i="65"/>
  <c r="H21" i="65"/>
  <c r="H23" i="65"/>
  <c r="I23" i="65"/>
  <c r="I25" i="65"/>
  <c r="I29" i="65"/>
  <c r="I34" i="65"/>
  <c r="I43" i="65"/>
  <c r="I52" i="65"/>
  <c r="I60" i="65"/>
  <c r="I66" i="65"/>
  <c r="I9" i="62"/>
  <c r="H11" i="62"/>
  <c r="I11" i="62"/>
  <c r="I13" i="62"/>
  <c r="H15" i="62"/>
  <c r="H17" i="62"/>
  <c r="I17" i="62"/>
  <c r="I19" i="62"/>
  <c r="H21" i="62"/>
  <c r="I21" i="62"/>
  <c r="H23" i="62"/>
  <c r="I23" i="62"/>
  <c r="I25" i="62"/>
  <c r="I29" i="62"/>
  <c r="I34" i="62"/>
  <c r="I43" i="62"/>
  <c r="I52" i="62"/>
  <c r="I60" i="62"/>
  <c r="I66" i="62"/>
  <c r="H9" i="56"/>
  <c r="I9" i="56"/>
  <c r="H11" i="56"/>
  <c r="I11" i="56"/>
  <c r="I13" i="56"/>
  <c r="I15" i="56"/>
  <c r="H17" i="56"/>
  <c r="I17" i="56"/>
  <c r="I19" i="56"/>
  <c r="H21" i="56"/>
  <c r="H23" i="56"/>
  <c r="I23" i="56"/>
  <c r="I25" i="56"/>
  <c r="I29" i="56"/>
  <c r="I34" i="56"/>
  <c r="I43" i="56"/>
  <c r="I52" i="56"/>
  <c r="I60" i="56"/>
  <c r="I66" i="56"/>
  <c r="C20" i="18"/>
  <c r="C17" i="18"/>
  <c r="F26" i="59"/>
  <c r="F26" i="9"/>
  <c r="F26" i="65"/>
  <c r="A33" i="18"/>
  <c r="A46" i="18"/>
  <c r="A45" i="18"/>
  <c r="A44" i="18"/>
  <c r="A43" i="18"/>
  <c r="A42" i="18"/>
  <c r="A41" i="18"/>
  <c r="A40" i="18"/>
  <c r="A39" i="18"/>
  <c r="A38" i="18"/>
  <c r="A37" i="18"/>
  <c r="A36" i="18"/>
  <c r="A35" i="18"/>
  <c r="A34" i="18"/>
  <c r="A32" i="18"/>
  <c r="A31" i="18"/>
  <c r="H7" i="10"/>
  <c r="I7" i="10"/>
  <c r="H8" i="10"/>
  <c r="I8" i="10"/>
  <c r="H9" i="10"/>
  <c r="H11" i="10"/>
  <c r="I11" i="10"/>
  <c r="H12" i="10"/>
  <c r="I12" i="10"/>
  <c r="H13" i="10"/>
  <c r="I13" i="10"/>
  <c r="I14" i="10"/>
  <c r="I15" i="10"/>
  <c r="H16" i="10"/>
  <c r="H17" i="10"/>
  <c r="I17" i="10"/>
  <c r="H19" i="10"/>
  <c r="I19" i="10"/>
  <c r="H20" i="10"/>
  <c r="I20" i="10"/>
  <c r="I22" i="10"/>
  <c r="H23" i="10"/>
  <c r="I23" i="10"/>
  <c r="H24" i="10"/>
  <c r="I24" i="10"/>
  <c r="I25" i="10"/>
  <c r="I29" i="10"/>
  <c r="I34" i="10"/>
  <c r="I43" i="10"/>
  <c r="I52" i="10"/>
  <c r="I60" i="10"/>
  <c r="I66" i="10"/>
  <c r="H9" i="23"/>
  <c r="I9" i="23"/>
  <c r="H10" i="23"/>
  <c r="I10" i="23"/>
  <c r="H11" i="23"/>
  <c r="I11" i="23"/>
  <c r="I12" i="23"/>
  <c r="H14" i="23"/>
  <c r="I14" i="23"/>
  <c r="H15" i="23"/>
  <c r="I15" i="23"/>
  <c r="I16" i="23"/>
  <c r="H17" i="23"/>
  <c r="H18" i="23"/>
  <c r="I18" i="23"/>
  <c r="H19" i="23"/>
  <c r="I19" i="23"/>
  <c r="I20" i="23"/>
  <c r="H21" i="23"/>
  <c r="I21" i="23"/>
  <c r="H22" i="23"/>
  <c r="I22" i="23"/>
  <c r="H23" i="23"/>
  <c r="I23" i="23"/>
  <c r="I24" i="23"/>
  <c r="H25" i="23"/>
  <c r="I25" i="23"/>
  <c r="I29" i="23"/>
  <c r="I34" i="23"/>
  <c r="I43" i="23"/>
  <c r="I52" i="23"/>
  <c r="I60" i="23"/>
  <c r="I66" i="23"/>
  <c r="H9" i="8"/>
  <c r="I9" i="8"/>
  <c r="I10" i="8"/>
  <c r="H11" i="8"/>
  <c r="I11" i="8"/>
  <c r="I12" i="8"/>
  <c r="H13" i="8"/>
  <c r="I13" i="8"/>
  <c r="H14" i="8"/>
  <c r="I14" i="8"/>
  <c r="H15" i="8"/>
  <c r="I15" i="8"/>
  <c r="I16" i="8"/>
  <c r="I17" i="8"/>
  <c r="H18" i="8"/>
  <c r="I18" i="8"/>
  <c r="H19" i="8"/>
  <c r="I19" i="8"/>
  <c r="H21" i="8"/>
  <c r="H22" i="8"/>
  <c r="I22" i="8"/>
  <c r="H23" i="8"/>
  <c r="I24" i="8"/>
  <c r="H25" i="8"/>
  <c r="I25" i="8"/>
  <c r="I29" i="8"/>
  <c r="I34" i="8"/>
  <c r="I43" i="8"/>
  <c r="I52" i="8"/>
  <c r="I60" i="8"/>
  <c r="I66" i="8"/>
  <c r="H7" i="25"/>
  <c r="I7" i="25"/>
  <c r="H9" i="25"/>
  <c r="I9" i="25"/>
  <c r="I10" i="25"/>
  <c r="H11" i="25"/>
  <c r="H12" i="25"/>
  <c r="I12" i="25"/>
  <c r="H13" i="25"/>
  <c r="I13" i="25"/>
  <c r="I14" i="25"/>
  <c r="H15" i="25"/>
  <c r="I15" i="25"/>
  <c r="H16" i="25"/>
  <c r="I16" i="25"/>
  <c r="H17" i="25"/>
  <c r="I17" i="25"/>
  <c r="H20" i="25"/>
  <c r="H21" i="25"/>
  <c r="I21" i="25"/>
  <c r="H22" i="25"/>
  <c r="I22" i="25"/>
  <c r="H23" i="25"/>
  <c r="I23" i="25"/>
  <c r="H24" i="25"/>
  <c r="I24" i="25"/>
  <c r="I29" i="25"/>
  <c r="I34" i="25"/>
  <c r="I43" i="25"/>
  <c r="I52" i="25"/>
  <c r="I60" i="25"/>
  <c r="I66" i="25"/>
  <c r="H7" i="6"/>
  <c r="I7" i="6"/>
  <c r="H8" i="6"/>
  <c r="H9" i="6"/>
  <c r="I9" i="6"/>
  <c r="H10" i="6"/>
  <c r="H11" i="6"/>
  <c r="I11" i="6"/>
  <c r="H12" i="6"/>
  <c r="I12" i="6"/>
  <c r="H13" i="6"/>
  <c r="I13" i="6"/>
  <c r="H14" i="6"/>
  <c r="H15" i="6"/>
  <c r="I15" i="6"/>
  <c r="H17" i="6"/>
  <c r="I17" i="6"/>
  <c r="H18" i="6"/>
  <c r="I18" i="6"/>
  <c r="H19" i="6"/>
  <c r="I19" i="6"/>
  <c r="H20" i="6"/>
  <c r="H21" i="6"/>
  <c r="I21" i="6"/>
  <c r="H23" i="6"/>
  <c r="I23" i="6"/>
  <c r="H24" i="6"/>
  <c r="I24" i="6"/>
  <c r="H25" i="6"/>
  <c r="I25" i="6"/>
  <c r="I29" i="6"/>
  <c r="I34" i="6"/>
  <c r="I43" i="6"/>
  <c r="I52" i="6"/>
  <c r="I60" i="6"/>
  <c r="I66" i="6"/>
  <c r="H7" i="37"/>
  <c r="H8" i="37"/>
  <c r="I8" i="37"/>
  <c r="H9" i="37"/>
  <c r="H10" i="37"/>
  <c r="H11" i="37"/>
  <c r="I11" i="37"/>
  <c r="H12" i="37"/>
  <c r="I12" i="37"/>
  <c r="H13" i="37"/>
  <c r="I13" i="37"/>
  <c r="H14" i="37"/>
  <c r="I14" i="37"/>
  <c r="H15" i="37"/>
  <c r="I15" i="37"/>
  <c r="H17" i="37"/>
  <c r="I17" i="37"/>
  <c r="H18" i="37"/>
  <c r="I18" i="37"/>
  <c r="H19" i="37"/>
  <c r="I19" i="37"/>
  <c r="H20" i="37"/>
  <c r="I20" i="37"/>
  <c r="H21" i="37"/>
  <c r="I21" i="37"/>
  <c r="H23" i="37"/>
  <c r="I23" i="37"/>
  <c r="H24" i="37"/>
  <c r="I24" i="37"/>
  <c r="H25" i="37"/>
  <c r="I25" i="37"/>
  <c r="I29" i="37"/>
  <c r="I34" i="37"/>
  <c r="I43" i="37"/>
  <c r="I52" i="37"/>
  <c r="I60" i="37"/>
  <c r="I66" i="37"/>
  <c r="H8" i="35"/>
  <c r="I8" i="35"/>
  <c r="I9" i="35"/>
  <c r="H10" i="35"/>
  <c r="I10" i="35"/>
  <c r="H11" i="35"/>
  <c r="I11" i="35"/>
  <c r="H12" i="35"/>
  <c r="I12" i="35"/>
  <c r="H13" i="35"/>
  <c r="I13" i="35"/>
  <c r="H14" i="35"/>
  <c r="I14" i="35"/>
  <c r="H16" i="35"/>
  <c r="I16" i="35"/>
  <c r="H17" i="35"/>
  <c r="I17" i="35"/>
  <c r="H18" i="35"/>
  <c r="I18" i="35"/>
  <c r="H19" i="35"/>
  <c r="I19" i="35"/>
  <c r="H20" i="35"/>
  <c r="I20" i="35"/>
  <c r="H22" i="35"/>
  <c r="I22" i="35"/>
  <c r="H23" i="35"/>
  <c r="I23" i="35"/>
  <c r="H24" i="35"/>
  <c r="I24" i="35"/>
  <c r="H25" i="35"/>
  <c r="I25" i="35"/>
  <c r="I29" i="35"/>
  <c r="I34" i="35"/>
  <c r="I43" i="35"/>
  <c r="I52" i="35"/>
  <c r="I60" i="35"/>
  <c r="I66" i="35"/>
  <c r="H7" i="34"/>
  <c r="H8" i="34"/>
  <c r="I8" i="34"/>
  <c r="H10" i="34"/>
  <c r="H11" i="34"/>
  <c r="I11" i="34"/>
  <c r="H12" i="34"/>
  <c r="I12" i="34"/>
  <c r="H13" i="34"/>
  <c r="I13" i="34"/>
  <c r="H14" i="34"/>
  <c r="I14" i="34"/>
  <c r="H16" i="34"/>
  <c r="I16" i="34"/>
  <c r="H17" i="34"/>
  <c r="I17" i="34"/>
  <c r="H18" i="34"/>
  <c r="I18" i="34"/>
  <c r="H19" i="34"/>
  <c r="I19" i="34"/>
  <c r="H20" i="34"/>
  <c r="I20" i="34"/>
  <c r="H22" i="34"/>
  <c r="I22" i="34"/>
  <c r="H23" i="34"/>
  <c r="I23" i="34"/>
  <c r="H24" i="34"/>
  <c r="I24" i="34"/>
  <c r="H25" i="34"/>
  <c r="I25" i="34"/>
  <c r="I29" i="34"/>
  <c r="I34" i="34"/>
  <c r="I43" i="34"/>
  <c r="I52" i="34"/>
  <c r="I60" i="34"/>
  <c r="I66" i="34"/>
  <c r="H7" i="32"/>
  <c r="I8" i="32"/>
  <c r="H10" i="32"/>
  <c r="I10" i="32"/>
  <c r="H11" i="32"/>
  <c r="I11" i="32"/>
  <c r="H12" i="32"/>
  <c r="I12" i="32"/>
  <c r="H13" i="32"/>
  <c r="I13" i="32"/>
  <c r="H14" i="32"/>
  <c r="I14" i="32"/>
  <c r="H16" i="32"/>
  <c r="I16" i="32"/>
  <c r="H17" i="32"/>
  <c r="I17" i="32"/>
  <c r="H18" i="32"/>
  <c r="I18" i="32"/>
  <c r="H19" i="32"/>
  <c r="I19" i="32"/>
  <c r="H20" i="32"/>
  <c r="I20" i="32"/>
  <c r="H22" i="32"/>
  <c r="I22" i="32"/>
  <c r="H23" i="32"/>
  <c r="I23" i="32"/>
  <c r="H24" i="32"/>
  <c r="I24" i="32"/>
  <c r="H25" i="32"/>
  <c r="I25" i="32"/>
  <c r="I29" i="32"/>
  <c r="I34" i="32"/>
  <c r="I43" i="32"/>
  <c r="I52" i="32"/>
  <c r="I60" i="32"/>
  <c r="I66" i="32"/>
  <c r="H7" i="31"/>
  <c r="H8" i="31"/>
  <c r="I8" i="31"/>
  <c r="H10" i="31"/>
  <c r="I10" i="31"/>
  <c r="H11" i="31"/>
  <c r="H12" i="31"/>
  <c r="I12" i="31"/>
  <c r="H13" i="31"/>
  <c r="I13" i="31"/>
  <c r="H14" i="31"/>
  <c r="I14" i="31"/>
  <c r="H16" i="31"/>
  <c r="I16" i="31"/>
  <c r="H17" i="31"/>
  <c r="I17" i="31"/>
  <c r="H18" i="31"/>
  <c r="I18" i="31"/>
  <c r="H19" i="31"/>
  <c r="I19" i="31"/>
  <c r="H20" i="31"/>
  <c r="I20" i="31"/>
  <c r="H21" i="31"/>
  <c r="H22" i="31"/>
  <c r="I22" i="31"/>
  <c r="H23" i="31"/>
  <c r="I23" i="31"/>
  <c r="H24" i="31"/>
  <c r="I24" i="31"/>
  <c r="H25" i="31"/>
  <c r="I25" i="31"/>
  <c r="I29" i="31"/>
  <c r="I34" i="31"/>
  <c r="I43" i="31"/>
  <c r="I52" i="31"/>
  <c r="I60" i="31"/>
  <c r="I66" i="31"/>
  <c r="H7" i="29"/>
  <c r="H8" i="29"/>
  <c r="H10" i="29"/>
  <c r="I10" i="29"/>
  <c r="H11" i="29"/>
  <c r="H12" i="29"/>
  <c r="I12" i="29"/>
  <c r="H13" i="29"/>
  <c r="I13" i="29"/>
  <c r="H14" i="29"/>
  <c r="H16" i="29"/>
  <c r="I16" i="29"/>
  <c r="H17" i="29"/>
  <c r="H18" i="29"/>
  <c r="I18" i="29"/>
  <c r="H19" i="29"/>
  <c r="I19" i="29"/>
  <c r="H20" i="29"/>
  <c r="I21" i="29"/>
  <c r="H22" i="29"/>
  <c r="I22" i="29"/>
  <c r="H23" i="29"/>
  <c r="H24" i="29"/>
  <c r="I24" i="29"/>
  <c r="H25" i="29"/>
  <c r="I25" i="29"/>
  <c r="I29" i="29"/>
  <c r="I34" i="29"/>
  <c r="I43" i="29"/>
  <c r="I52" i="29"/>
  <c r="I60" i="29"/>
  <c r="I66" i="29"/>
  <c r="H7" i="28"/>
  <c r="H8" i="28"/>
  <c r="I8" i="28"/>
  <c r="H10" i="28"/>
  <c r="I10" i="28"/>
  <c r="H11" i="28"/>
  <c r="H12" i="28"/>
  <c r="I12" i="28"/>
  <c r="H13" i="28"/>
  <c r="I13" i="28"/>
  <c r="H14" i="28"/>
  <c r="I14" i="28"/>
  <c r="H16" i="28"/>
  <c r="I16" i="28"/>
  <c r="H17" i="28"/>
  <c r="I17" i="28"/>
  <c r="H18" i="28"/>
  <c r="I18" i="28"/>
  <c r="H19" i="28"/>
  <c r="I19" i="28"/>
  <c r="H20" i="28"/>
  <c r="I20" i="28"/>
  <c r="H21" i="28"/>
  <c r="H22" i="28"/>
  <c r="I22" i="28"/>
  <c r="H23" i="28"/>
  <c r="I23" i="28"/>
  <c r="H24" i="28"/>
  <c r="I24" i="28"/>
  <c r="H25" i="28"/>
  <c r="I25" i="28"/>
  <c r="I29" i="28"/>
  <c r="I34" i="28"/>
  <c r="I43" i="28"/>
  <c r="I52" i="28"/>
  <c r="I60" i="28"/>
  <c r="I66" i="28"/>
  <c r="H7" i="53"/>
  <c r="I7" i="53"/>
  <c r="H8" i="53"/>
  <c r="H10" i="53"/>
  <c r="I10" i="53"/>
  <c r="H11" i="53"/>
  <c r="H12" i="53"/>
  <c r="I12" i="53"/>
  <c r="H13" i="53"/>
  <c r="I13" i="53"/>
  <c r="H14" i="53"/>
  <c r="H16" i="53"/>
  <c r="I16" i="53"/>
  <c r="H17" i="53"/>
  <c r="H18" i="53"/>
  <c r="I18" i="53"/>
  <c r="H19" i="53"/>
  <c r="I19" i="53"/>
  <c r="H20" i="53"/>
  <c r="H22" i="53"/>
  <c r="I22" i="53"/>
  <c r="H23" i="53"/>
  <c r="H24" i="53"/>
  <c r="I24" i="53"/>
  <c r="H25" i="53"/>
  <c r="I25" i="53"/>
  <c r="I29" i="53"/>
  <c r="I34" i="53"/>
  <c r="I43" i="53"/>
  <c r="I52" i="53"/>
  <c r="I60" i="53"/>
  <c r="I66" i="53"/>
  <c r="H8" i="52"/>
  <c r="I8" i="52"/>
  <c r="H10" i="52"/>
  <c r="I10" i="52"/>
  <c r="H11" i="52"/>
  <c r="I11" i="52"/>
  <c r="H12" i="52"/>
  <c r="I12" i="52"/>
  <c r="H13" i="52"/>
  <c r="I13" i="52"/>
  <c r="H14" i="52"/>
  <c r="I14" i="52"/>
  <c r="I15" i="52"/>
  <c r="H16" i="52"/>
  <c r="I16" i="52"/>
  <c r="H17" i="52"/>
  <c r="I17" i="52"/>
  <c r="H18" i="52"/>
  <c r="I18" i="52"/>
  <c r="H19" i="52"/>
  <c r="I19" i="52"/>
  <c r="H20" i="52"/>
  <c r="I20" i="52"/>
  <c r="H22" i="52"/>
  <c r="I22" i="52"/>
  <c r="H23" i="52"/>
  <c r="I23" i="52"/>
  <c r="H24" i="52"/>
  <c r="I24" i="52"/>
  <c r="H25" i="52"/>
  <c r="I25" i="52"/>
  <c r="I29" i="52"/>
  <c r="I34" i="52"/>
  <c r="I43" i="52"/>
  <c r="I52" i="52"/>
  <c r="I60" i="52"/>
  <c r="I66" i="52"/>
  <c r="H7" i="50"/>
  <c r="H8" i="50"/>
  <c r="I8" i="50"/>
  <c r="H10" i="50"/>
  <c r="I10" i="50"/>
  <c r="H11" i="50"/>
  <c r="I11" i="50"/>
  <c r="H12" i="50"/>
  <c r="I12" i="50"/>
  <c r="H13" i="50"/>
  <c r="I13" i="50"/>
  <c r="H14" i="50"/>
  <c r="I14" i="50"/>
  <c r="H16" i="50"/>
  <c r="I16" i="50"/>
  <c r="H17" i="50"/>
  <c r="I17" i="50"/>
  <c r="H18" i="50"/>
  <c r="I18" i="50"/>
  <c r="H19" i="50"/>
  <c r="I19" i="50"/>
  <c r="H20" i="50"/>
  <c r="I20" i="50"/>
  <c r="H22" i="50"/>
  <c r="I22" i="50"/>
  <c r="H23" i="50"/>
  <c r="I23" i="50"/>
  <c r="H24" i="50"/>
  <c r="I24" i="50"/>
  <c r="H25" i="50"/>
  <c r="I25" i="50"/>
  <c r="I29" i="50"/>
  <c r="I34" i="50"/>
  <c r="I43" i="50"/>
  <c r="I52" i="50"/>
  <c r="I60" i="50"/>
  <c r="I66" i="50"/>
  <c r="H7" i="49"/>
  <c r="I7" i="49"/>
  <c r="H8" i="49"/>
  <c r="I8" i="49"/>
  <c r="H10" i="49"/>
  <c r="I10" i="49"/>
  <c r="H11" i="49"/>
  <c r="I11" i="49"/>
  <c r="H12" i="49"/>
  <c r="I12" i="49"/>
  <c r="H13" i="49"/>
  <c r="I13" i="49"/>
  <c r="H14" i="49"/>
  <c r="I14" i="49"/>
  <c r="H16" i="49"/>
  <c r="I16" i="49"/>
  <c r="H17" i="49"/>
  <c r="I17" i="49"/>
  <c r="H18" i="49"/>
  <c r="I18" i="49"/>
  <c r="H19" i="49"/>
  <c r="I19" i="49"/>
  <c r="H20" i="49"/>
  <c r="I20" i="49"/>
  <c r="H22" i="49"/>
  <c r="I22" i="49"/>
  <c r="H23" i="49"/>
  <c r="I23" i="49"/>
  <c r="H24" i="49"/>
  <c r="I24" i="49"/>
  <c r="H25" i="49"/>
  <c r="I25" i="49"/>
  <c r="I29" i="49"/>
  <c r="I34" i="49"/>
  <c r="I43" i="49"/>
  <c r="I52" i="49"/>
  <c r="I60" i="49"/>
  <c r="I66" i="49"/>
  <c r="H7" i="47"/>
  <c r="I7" i="47"/>
  <c r="H8" i="47"/>
  <c r="I8" i="47"/>
  <c r="H10" i="47"/>
  <c r="I10" i="47"/>
  <c r="H11" i="47"/>
  <c r="I11" i="47"/>
  <c r="H12" i="47"/>
  <c r="I12" i="47"/>
  <c r="H13" i="47"/>
  <c r="I13" i="47"/>
  <c r="H14" i="47"/>
  <c r="I14" i="47"/>
  <c r="H16" i="47"/>
  <c r="I16" i="47"/>
  <c r="H17" i="47"/>
  <c r="I17" i="47"/>
  <c r="H18" i="47"/>
  <c r="I18" i="47"/>
  <c r="H19" i="47"/>
  <c r="I19" i="47"/>
  <c r="H20" i="47"/>
  <c r="I20" i="47"/>
  <c r="H22" i="47"/>
  <c r="I22" i="47"/>
  <c r="H23" i="47"/>
  <c r="I23" i="47"/>
  <c r="H24" i="47"/>
  <c r="I24" i="47"/>
  <c r="H25" i="47"/>
  <c r="I25" i="47"/>
  <c r="I29" i="47"/>
  <c r="I34" i="47"/>
  <c r="I43" i="47"/>
  <c r="I52" i="47"/>
  <c r="I60" i="47"/>
  <c r="I66" i="47"/>
  <c r="F26" i="47"/>
  <c r="H7" i="46"/>
  <c r="I8" i="46"/>
  <c r="H10" i="46"/>
  <c r="I10" i="46"/>
  <c r="I11" i="46"/>
  <c r="H12" i="46"/>
  <c r="I12" i="46"/>
  <c r="H13" i="46"/>
  <c r="I13" i="46"/>
  <c r="I14" i="46"/>
  <c r="H16" i="46"/>
  <c r="I16" i="46"/>
  <c r="I17" i="46"/>
  <c r="H18" i="46"/>
  <c r="I18" i="46"/>
  <c r="H19" i="46"/>
  <c r="I19" i="46"/>
  <c r="I20" i="46"/>
  <c r="H22" i="46"/>
  <c r="I22" i="46"/>
  <c r="I23" i="46"/>
  <c r="H24" i="46"/>
  <c r="I24" i="46"/>
  <c r="H25" i="46"/>
  <c r="I25" i="46"/>
  <c r="I29" i="46"/>
  <c r="I34" i="46"/>
  <c r="I43" i="46"/>
  <c r="I52" i="46"/>
  <c r="I60" i="46"/>
  <c r="I66" i="46"/>
  <c r="H7" i="44"/>
  <c r="I7" i="44"/>
  <c r="H8" i="44"/>
  <c r="I8" i="44"/>
  <c r="H10" i="44"/>
  <c r="I10" i="44"/>
  <c r="H11" i="44"/>
  <c r="I11" i="44"/>
  <c r="H12" i="44"/>
  <c r="I12" i="44"/>
  <c r="H13" i="44"/>
  <c r="I13" i="44"/>
  <c r="H14" i="44"/>
  <c r="I14" i="44"/>
  <c r="H16" i="44"/>
  <c r="I16" i="44"/>
  <c r="H17" i="44"/>
  <c r="I17" i="44"/>
  <c r="H18" i="44"/>
  <c r="I18" i="44"/>
  <c r="H19" i="44"/>
  <c r="I19" i="44"/>
  <c r="H20" i="44"/>
  <c r="I20" i="44"/>
  <c r="H21" i="44"/>
  <c r="H22" i="44"/>
  <c r="I22" i="44"/>
  <c r="H23" i="44"/>
  <c r="I23" i="44"/>
  <c r="H24" i="44"/>
  <c r="I24" i="44"/>
  <c r="H25" i="44"/>
  <c r="I25" i="44"/>
  <c r="I29" i="44"/>
  <c r="I34" i="44"/>
  <c r="I43" i="44"/>
  <c r="I52" i="44"/>
  <c r="I60" i="44"/>
  <c r="I66" i="44"/>
  <c r="H7" i="43"/>
  <c r="I7" i="43"/>
  <c r="H10" i="43"/>
  <c r="I10" i="43"/>
  <c r="I11" i="43"/>
  <c r="H12" i="43"/>
  <c r="I12" i="43"/>
  <c r="H13" i="43"/>
  <c r="I13" i="43"/>
  <c r="I14" i="43"/>
  <c r="H16" i="43"/>
  <c r="I16" i="43"/>
  <c r="I17" i="43"/>
  <c r="H18" i="43"/>
  <c r="I18" i="43"/>
  <c r="H19" i="43"/>
  <c r="I19" i="43"/>
  <c r="I20" i="43"/>
  <c r="H22" i="43"/>
  <c r="I22" i="43"/>
  <c r="I23" i="43"/>
  <c r="H24" i="43"/>
  <c r="I24" i="43"/>
  <c r="H25" i="43"/>
  <c r="I25" i="43"/>
  <c r="I29" i="43"/>
  <c r="I34" i="43"/>
  <c r="I43" i="43"/>
  <c r="I52" i="43"/>
  <c r="I60" i="43"/>
  <c r="I66" i="43"/>
  <c r="H7" i="41"/>
  <c r="I7" i="41"/>
  <c r="H8" i="41"/>
  <c r="I8" i="41"/>
  <c r="H10" i="41"/>
  <c r="I10" i="41"/>
  <c r="H11" i="41"/>
  <c r="I11" i="41"/>
  <c r="H12" i="41"/>
  <c r="I12" i="41"/>
  <c r="H13" i="41"/>
  <c r="I13" i="41"/>
  <c r="H14" i="41"/>
  <c r="I14" i="41"/>
  <c r="H16" i="41"/>
  <c r="I16" i="41"/>
  <c r="H17" i="41"/>
  <c r="I17" i="41"/>
  <c r="H18" i="41"/>
  <c r="I18" i="41"/>
  <c r="H19" i="41"/>
  <c r="I19" i="41"/>
  <c r="H20" i="41"/>
  <c r="I20" i="41"/>
  <c r="H22" i="41"/>
  <c r="I22" i="41"/>
  <c r="H23" i="41"/>
  <c r="I23" i="41"/>
  <c r="H24" i="41"/>
  <c r="I24" i="41"/>
  <c r="H25" i="41"/>
  <c r="I25" i="41"/>
  <c r="I29" i="41"/>
  <c r="I34" i="41"/>
  <c r="I43" i="41"/>
  <c r="I52" i="41"/>
  <c r="I60" i="41"/>
  <c r="I66" i="41"/>
  <c r="H7" i="40"/>
  <c r="I7" i="40"/>
  <c r="H8" i="40"/>
  <c r="I8" i="40"/>
  <c r="I9" i="40"/>
  <c r="H10" i="40"/>
  <c r="I10" i="40"/>
  <c r="H11" i="40"/>
  <c r="I11" i="40"/>
  <c r="H12" i="40"/>
  <c r="I12" i="40"/>
  <c r="H13" i="40"/>
  <c r="I13" i="40"/>
  <c r="H14" i="40"/>
  <c r="I14" i="40"/>
  <c r="H16" i="40"/>
  <c r="I16" i="40"/>
  <c r="H17" i="40"/>
  <c r="I17" i="40"/>
  <c r="H18" i="40"/>
  <c r="I18" i="40"/>
  <c r="H19" i="40"/>
  <c r="I19" i="40"/>
  <c r="H20" i="40"/>
  <c r="I20" i="40"/>
  <c r="H22" i="40"/>
  <c r="I22" i="40"/>
  <c r="H23" i="40"/>
  <c r="I23" i="40"/>
  <c r="H24" i="40"/>
  <c r="I24" i="40"/>
  <c r="H25" i="40"/>
  <c r="I25" i="40"/>
  <c r="I29" i="40"/>
  <c r="I34" i="40"/>
  <c r="I43" i="40"/>
  <c r="I52" i="40"/>
  <c r="I60" i="40"/>
  <c r="I66" i="40"/>
  <c r="F26" i="40"/>
  <c r="H7" i="38"/>
  <c r="H8" i="38"/>
  <c r="I8" i="38"/>
  <c r="H9" i="38"/>
  <c r="I9" i="38"/>
  <c r="H10" i="38"/>
  <c r="I10" i="38"/>
  <c r="H11" i="38"/>
  <c r="I11" i="38"/>
  <c r="H12" i="38"/>
  <c r="I12" i="38"/>
  <c r="H13" i="38"/>
  <c r="I13" i="38"/>
  <c r="H14" i="38"/>
  <c r="I14" i="38"/>
  <c r="H15" i="38"/>
  <c r="I15" i="38"/>
  <c r="H16" i="38"/>
  <c r="I16" i="38"/>
  <c r="H17" i="38"/>
  <c r="I17" i="38"/>
  <c r="H18" i="38"/>
  <c r="I18" i="38"/>
  <c r="H19" i="38"/>
  <c r="I19" i="38"/>
  <c r="H20" i="38"/>
  <c r="I20" i="38"/>
  <c r="H21" i="38"/>
  <c r="I21" i="38"/>
  <c r="H22" i="38"/>
  <c r="I22" i="38"/>
  <c r="H23" i="38"/>
  <c r="I23" i="38"/>
  <c r="H24" i="38"/>
  <c r="I24" i="38"/>
  <c r="H25" i="38"/>
  <c r="I25" i="38"/>
  <c r="I29" i="38"/>
  <c r="I34" i="38"/>
  <c r="I43" i="38"/>
  <c r="I52" i="38"/>
  <c r="I60" i="38"/>
  <c r="I66" i="38"/>
  <c r="F26" i="38"/>
  <c r="H7" i="75"/>
  <c r="I7" i="75"/>
  <c r="H8" i="75"/>
  <c r="H9" i="75"/>
  <c r="I9" i="75"/>
  <c r="H10" i="75"/>
  <c r="I10" i="75"/>
  <c r="H11" i="75"/>
  <c r="I11" i="75"/>
  <c r="H12" i="75"/>
  <c r="I12" i="75"/>
  <c r="I13" i="75"/>
  <c r="H14" i="75"/>
  <c r="I14" i="75"/>
  <c r="H15" i="75"/>
  <c r="I15" i="75"/>
  <c r="H16" i="75"/>
  <c r="I16" i="75"/>
  <c r="H17" i="75"/>
  <c r="I17" i="75"/>
  <c r="H18" i="75"/>
  <c r="I18" i="75"/>
  <c r="H19" i="75"/>
  <c r="I19" i="75"/>
  <c r="H20" i="75"/>
  <c r="I20" i="75"/>
  <c r="H21" i="75"/>
  <c r="I21" i="75"/>
  <c r="H22" i="75"/>
  <c r="I22" i="75"/>
  <c r="H23" i="75"/>
  <c r="I23" i="75"/>
  <c r="H24" i="75"/>
  <c r="I24" i="75"/>
  <c r="H25" i="75"/>
  <c r="I25" i="75"/>
  <c r="I29" i="75"/>
  <c r="I34" i="75"/>
  <c r="I43" i="75"/>
  <c r="I52" i="75"/>
  <c r="I60" i="75"/>
  <c r="I66" i="75"/>
  <c r="F26" i="75"/>
  <c r="H7" i="73"/>
  <c r="I7" i="73"/>
  <c r="H8" i="73"/>
  <c r="H9" i="73"/>
  <c r="I9" i="73"/>
  <c r="H10" i="73"/>
  <c r="I10" i="73"/>
  <c r="H11" i="73"/>
  <c r="I11" i="73"/>
  <c r="H12" i="73"/>
  <c r="I12" i="73"/>
  <c r="H13" i="73"/>
  <c r="I13" i="73"/>
  <c r="H14" i="73"/>
  <c r="I14" i="73"/>
  <c r="H15" i="73"/>
  <c r="I15" i="73"/>
  <c r="H16" i="73"/>
  <c r="I16" i="73"/>
  <c r="H17" i="73"/>
  <c r="I17" i="73"/>
  <c r="H18" i="73"/>
  <c r="I18" i="73"/>
  <c r="H19" i="73"/>
  <c r="I19" i="73"/>
  <c r="H20" i="73"/>
  <c r="I20" i="73"/>
  <c r="H21" i="73"/>
  <c r="I21" i="73"/>
  <c r="H22" i="73"/>
  <c r="I22" i="73"/>
  <c r="H23" i="73"/>
  <c r="I23" i="73"/>
  <c r="H24" i="73"/>
  <c r="I24" i="73"/>
  <c r="H25" i="73"/>
  <c r="I25" i="73"/>
  <c r="I29" i="73"/>
  <c r="I34" i="73"/>
  <c r="I43" i="73"/>
  <c r="I52" i="73"/>
  <c r="I60" i="73"/>
  <c r="I66" i="73"/>
  <c r="F26" i="73"/>
  <c r="H7" i="72"/>
  <c r="I7" i="72"/>
  <c r="H8" i="72"/>
  <c r="I8" i="72"/>
  <c r="H9" i="72"/>
  <c r="I9" i="72"/>
  <c r="H10" i="72"/>
  <c r="I10" i="72"/>
  <c r="H11" i="72"/>
  <c r="I11" i="72"/>
  <c r="H12" i="72"/>
  <c r="I12" i="72"/>
  <c r="H13" i="72"/>
  <c r="I13" i="72"/>
  <c r="H14" i="72"/>
  <c r="I14" i="72"/>
  <c r="H15" i="72"/>
  <c r="I15" i="72"/>
  <c r="H16" i="72"/>
  <c r="I16" i="72"/>
  <c r="H17" i="72"/>
  <c r="I17" i="72"/>
  <c r="H18" i="72"/>
  <c r="I18" i="72"/>
  <c r="H19" i="72"/>
  <c r="I19" i="72"/>
  <c r="H20" i="72"/>
  <c r="I20" i="72"/>
  <c r="H21" i="72"/>
  <c r="I21" i="72"/>
  <c r="H22" i="72"/>
  <c r="I22" i="72"/>
  <c r="H23" i="72"/>
  <c r="I23" i="72"/>
  <c r="H24" i="72"/>
  <c r="I24" i="72"/>
  <c r="H25" i="72"/>
  <c r="I25" i="72"/>
  <c r="I29" i="72"/>
  <c r="I34" i="72"/>
  <c r="I43" i="72"/>
  <c r="I52" i="72"/>
  <c r="I60" i="72"/>
  <c r="I66" i="72"/>
  <c r="F26" i="72"/>
  <c r="H7" i="70"/>
  <c r="I7" i="70"/>
  <c r="H8" i="70"/>
  <c r="I8" i="70"/>
  <c r="H9" i="70"/>
  <c r="I9" i="70"/>
  <c r="H10" i="70"/>
  <c r="I10" i="70"/>
  <c r="H11" i="70"/>
  <c r="I11" i="70"/>
  <c r="H12" i="70"/>
  <c r="I12" i="70"/>
  <c r="H13" i="70"/>
  <c r="I13" i="70"/>
  <c r="H14" i="70"/>
  <c r="I14" i="70"/>
  <c r="H15" i="70"/>
  <c r="I15" i="70"/>
  <c r="H16" i="70"/>
  <c r="I16" i="70"/>
  <c r="H17" i="70"/>
  <c r="I17" i="70"/>
  <c r="H18" i="70"/>
  <c r="I18" i="70"/>
  <c r="H19" i="70"/>
  <c r="I19" i="70"/>
  <c r="H20" i="70"/>
  <c r="I20" i="70"/>
  <c r="H21" i="70"/>
  <c r="I21" i="70"/>
  <c r="H22" i="70"/>
  <c r="I22" i="70"/>
  <c r="H23" i="70"/>
  <c r="I23" i="70"/>
  <c r="H24" i="70"/>
  <c r="I24" i="70"/>
  <c r="H25" i="70"/>
  <c r="I25" i="70"/>
  <c r="I29" i="70"/>
  <c r="I34" i="70"/>
  <c r="I43" i="70"/>
  <c r="I52" i="70"/>
  <c r="I60" i="70"/>
  <c r="I66" i="70"/>
  <c r="F26" i="70"/>
  <c r="H7" i="69"/>
  <c r="I7" i="69"/>
  <c r="H8" i="69"/>
  <c r="I8" i="69"/>
  <c r="H9" i="69"/>
  <c r="I9" i="69"/>
  <c r="H10" i="69"/>
  <c r="I10" i="69"/>
  <c r="H11" i="69"/>
  <c r="I11" i="69"/>
  <c r="H12" i="69"/>
  <c r="I12" i="69"/>
  <c r="H13" i="69"/>
  <c r="I13" i="69"/>
  <c r="H14" i="69"/>
  <c r="I14" i="69"/>
  <c r="H15" i="69"/>
  <c r="I15" i="69"/>
  <c r="H16" i="69"/>
  <c r="I16" i="69"/>
  <c r="H17" i="69"/>
  <c r="I17" i="69"/>
  <c r="H18" i="69"/>
  <c r="I18" i="69"/>
  <c r="H19" i="69"/>
  <c r="I19" i="69"/>
  <c r="H20" i="69"/>
  <c r="I20" i="69"/>
  <c r="H21" i="69"/>
  <c r="I21" i="69"/>
  <c r="H22" i="69"/>
  <c r="I22" i="69"/>
  <c r="H23" i="69"/>
  <c r="I23" i="69"/>
  <c r="H24" i="69"/>
  <c r="I24" i="69"/>
  <c r="H25" i="69"/>
  <c r="I25" i="69"/>
  <c r="I29" i="69"/>
  <c r="I34" i="69"/>
  <c r="I43" i="69"/>
  <c r="I52" i="69"/>
  <c r="I60" i="69"/>
  <c r="I66" i="69"/>
  <c r="F26" i="69"/>
  <c r="H7" i="67"/>
  <c r="I7" i="67"/>
  <c r="H8" i="67"/>
  <c r="I8" i="67"/>
  <c r="H9" i="67"/>
  <c r="I9" i="67"/>
  <c r="H10" i="67"/>
  <c r="I10" i="67"/>
  <c r="H11" i="67"/>
  <c r="I11" i="67"/>
  <c r="H12" i="67"/>
  <c r="I12" i="67"/>
  <c r="H13" i="67"/>
  <c r="I13" i="67"/>
  <c r="H14" i="67"/>
  <c r="I14" i="67"/>
  <c r="H15" i="67"/>
  <c r="I15" i="67"/>
  <c r="H16" i="67"/>
  <c r="I16" i="67"/>
  <c r="H17" i="67"/>
  <c r="I17" i="67"/>
  <c r="H18" i="67"/>
  <c r="I18" i="67"/>
  <c r="H19" i="67"/>
  <c r="I19" i="67"/>
  <c r="H20" i="67"/>
  <c r="I20" i="67"/>
  <c r="H21" i="67"/>
  <c r="I21" i="67"/>
  <c r="H22" i="67"/>
  <c r="I22" i="67"/>
  <c r="H23" i="67"/>
  <c r="I23" i="67"/>
  <c r="H24" i="67"/>
  <c r="I24" i="67"/>
  <c r="H25" i="67"/>
  <c r="I25" i="67"/>
  <c r="I29" i="67"/>
  <c r="I34" i="67"/>
  <c r="I43" i="67"/>
  <c r="I52" i="67"/>
  <c r="I60" i="67"/>
  <c r="I66" i="67"/>
  <c r="F26" i="67"/>
  <c r="H7" i="66"/>
  <c r="I7" i="66"/>
  <c r="H8" i="66"/>
  <c r="I8" i="66"/>
  <c r="H9" i="66"/>
  <c r="I9" i="66"/>
  <c r="H10" i="66"/>
  <c r="I10" i="66"/>
  <c r="H11" i="66"/>
  <c r="I11" i="66"/>
  <c r="H12" i="66"/>
  <c r="I12" i="66"/>
  <c r="H13" i="66"/>
  <c r="I13" i="66"/>
  <c r="H14" i="66"/>
  <c r="I14" i="66"/>
  <c r="H15" i="66"/>
  <c r="I15" i="66"/>
  <c r="H16" i="66"/>
  <c r="I16" i="66"/>
  <c r="H17" i="66"/>
  <c r="I17" i="66"/>
  <c r="H18" i="66"/>
  <c r="I18" i="66"/>
  <c r="H19" i="66"/>
  <c r="I19" i="66"/>
  <c r="H20" i="66"/>
  <c r="I20" i="66"/>
  <c r="H21" i="66"/>
  <c r="I21" i="66"/>
  <c r="H22" i="66"/>
  <c r="I22" i="66"/>
  <c r="H23" i="66"/>
  <c r="I23" i="66"/>
  <c r="H24" i="66"/>
  <c r="I24" i="66"/>
  <c r="H25" i="66"/>
  <c r="I25" i="66"/>
  <c r="I29" i="66"/>
  <c r="I34" i="66"/>
  <c r="I43" i="66"/>
  <c r="I52" i="66"/>
  <c r="I60" i="66"/>
  <c r="I66" i="66"/>
  <c r="F26" i="66"/>
  <c r="H7" i="64"/>
  <c r="I7" i="64"/>
  <c r="H8" i="64"/>
  <c r="H9" i="64"/>
  <c r="I9" i="64"/>
  <c r="H10" i="64"/>
  <c r="I10" i="64"/>
  <c r="H11" i="64"/>
  <c r="I11" i="64"/>
  <c r="H12" i="64"/>
  <c r="I12" i="64"/>
  <c r="H13" i="64"/>
  <c r="I13" i="64"/>
  <c r="H14" i="64"/>
  <c r="I14" i="64"/>
  <c r="H15" i="64"/>
  <c r="I15" i="64"/>
  <c r="H16" i="64"/>
  <c r="I16" i="64"/>
  <c r="H17" i="64"/>
  <c r="I17" i="64"/>
  <c r="H18" i="64"/>
  <c r="I18" i="64"/>
  <c r="H19" i="64"/>
  <c r="I19" i="64"/>
  <c r="H20" i="64"/>
  <c r="I20" i="64"/>
  <c r="H21" i="64"/>
  <c r="I21" i="64"/>
  <c r="H22" i="64"/>
  <c r="I22" i="64"/>
  <c r="H23" i="64"/>
  <c r="I23" i="64"/>
  <c r="H24" i="64"/>
  <c r="I24" i="64"/>
  <c r="H25" i="64"/>
  <c r="I25" i="64"/>
  <c r="I29" i="64"/>
  <c r="I34" i="64"/>
  <c r="I43" i="64"/>
  <c r="I52" i="64"/>
  <c r="I60" i="64"/>
  <c r="I66" i="64"/>
  <c r="F26" i="64"/>
  <c r="H7" i="63"/>
  <c r="I7" i="63"/>
  <c r="H8" i="63"/>
  <c r="I8" i="63"/>
  <c r="H9" i="63"/>
  <c r="I9" i="63"/>
  <c r="H10" i="63"/>
  <c r="I10" i="63"/>
  <c r="H11" i="63"/>
  <c r="I11" i="63"/>
  <c r="H12" i="63"/>
  <c r="I12" i="63"/>
  <c r="H13" i="63"/>
  <c r="I13" i="63"/>
  <c r="H14" i="63"/>
  <c r="I14" i="63"/>
  <c r="H15" i="63"/>
  <c r="I15" i="63"/>
  <c r="H16" i="63"/>
  <c r="I16" i="63"/>
  <c r="H17" i="63"/>
  <c r="I17" i="63"/>
  <c r="H18" i="63"/>
  <c r="I18" i="63"/>
  <c r="H19" i="63"/>
  <c r="I19" i="63"/>
  <c r="H20" i="63"/>
  <c r="I20" i="63"/>
  <c r="H21" i="63"/>
  <c r="I21" i="63"/>
  <c r="H22" i="63"/>
  <c r="I22" i="63"/>
  <c r="H23" i="63"/>
  <c r="I23" i="63"/>
  <c r="H24" i="63"/>
  <c r="I24" i="63"/>
  <c r="H25" i="63"/>
  <c r="I25" i="63"/>
  <c r="I29" i="63"/>
  <c r="I34" i="63"/>
  <c r="I43" i="63"/>
  <c r="I52" i="63"/>
  <c r="I60" i="63"/>
  <c r="I66" i="63"/>
  <c r="F26" i="63"/>
  <c r="H7" i="61"/>
  <c r="H8" i="61"/>
  <c r="I8" i="61"/>
  <c r="H9" i="61"/>
  <c r="I9" i="61"/>
  <c r="H10" i="61"/>
  <c r="I10" i="61"/>
  <c r="H11" i="61"/>
  <c r="I11" i="61"/>
  <c r="H12" i="61"/>
  <c r="I12" i="61"/>
  <c r="H13" i="61"/>
  <c r="I13" i="61"/>
  <c r="H14" i="61"/>
  <c r="I14" i="61"/>
  <c r="H15" i="61"/>
  <c r="I15" i="61"/>
  <c r="H16" i="61"/>
  <c r="I16" i="61"/>
  <c r="H17" i="61"/>
  <c r="I17" i="61"/>
  <c r="H18" i="61"/>
  <c r="I18" i="61"/>
  <c r="H19" i="61"/>
  <c r="I19" i="61"/>
  <c r="H20" i="61"/>
  <c r="I20" i="61"/>
  <c r="H21" i="61"/>
  <c r="I21" i="61"/>
  <c r="H22" i="61"/>
  <c r="I22" i="61"/>
  <c r="H23" i="61"/>
  <c r="I23" i="61"/>
  <c r="H24" i="61"/>
  <c r="I24" i="61"/>
  <c r="H25" i="61"/>
  <c r="I25" i="61"/>
  <c r="I29" i="61"/>
  <c r="I34" i="61"/>
  <c r="I43" i="61"/>
  <c r="I52" i="61"/>
  <c r="I60" i="61"/>
  <c r="I66" i="61"/>
  <c r="F26" i="61"/>
  <c r="H7" i="60"/>
  <c r="I7" i="60"/>
  <c r="H8" i="60"/>
  <c r="H9" i="60"/>
  <c r="I9" i="60"/>
  <c r="H10" i="60"/>
  <c r="I10" i="60"/>
  <c r="H11" i="60"/>
  <c r="I11" i="60"/>
  <c r="H12" i="60"/>
  <c r="I12" i="60"/>
  <c r="H13" i="60"/>
  <c r="I13" i="60"/>
  <c r="H14" i="60"/>
  <c r="I14" i="60"/>
  <c r="H15" i="60"/>
  <c r="I15" i="60"/>
  <c r="H16" i="60"/>
  <c r="I16" i="60"/>
  <c r="H17" i="60"/>
  <c r="I17" i="60"/>
  <c r="H18" i="60"/>
  <c r="I18" i="60"/>
  <c r="H19" i="60"/>
  <c r="I19" i="60"/>
  <c r="H20" i="60"/>
  <c r="I20" i="60"/>
  <c r="H21" i="60"/>
  <c r="I21" i="60"/>
  <c r="H22" i="60"/>
  <c r="I22" i="60"/>
  <c r="H23" i="60"/>
  <c r="I23" i="60"/>
  <c r="H24" i="60"/>
  <c r="I24" i="60"/>
  <c r="H25" i="60"/>
  <c r="I25" i="60"/>
  <c r="I29" i="60"/>
  <c r="I34" i="60"/>
  <c r="I43" i="60"/>
  <c r="I52" i="60"/>
  <c r="I60" i="60"/>
  <c r="I66" i="60"/>
  <c r="F26" i="60"/>
  <c r="H7" i="58"/>
  <c r="H8" i="58"/>
  <c r="I8" i="58"/>
  <c r="H9" i="58"/>
  <c r="I9" i="58"/>
  <c r="H10" i="58"/>
  <c r="I10" i="58"/>
  <c r="H11" i="58"/>
  <c r="I11" i="58"/>
  <c r="H12" i="58"/>
  <c r="I12" i="58"/>
  <c r="H13" i="58"/>
  <c r="I13" i="58"/>
  <c r="H14" i="58"/>
  <c r="I14" i="58"/>
  <c r="H15" i="58"/>
  <c r="I15" i="58"/>
  <c r="H16" i="58"/>
  <c r="I16" i="58"/>
  <c r="H17" i="58"/>
  <c r="I17" i="58"/>
  <c r="H18" i="58"/>
  <c r="I18" i="58"/>
  <c r="H19" i="58"/>
  <c r="I19" i="58"/>
  <c r="H20" i="58"/>
  <c r="I20" i="58"/>
  <c r="H21" i="58"/>
  <c r="I21" i="58"/>
  <c r="H22" i="58"/>
  <c r="I22" i="58"/>
  <c r="H23" i="58"/>
  <c r="I23" i="58"/>
  <c r="H24" i="58"/>
  <c r="I24" i="58"/>
  <c r="H25" i="58"/>
  <c r="I25" i="58"/>
  <c r="I29" i="58"/>
  <c r="I34" i="58"/>
  <c r="I43" i="58"/>
  <c r="I52" i="58"/>
  <c r="I60" i="58"/>
  <c r="I66" i="58"/>
  <c r="F26" i="58"/>
  <c r="H7" i="57"/>
  <c r="I7" i="57"/>
  <c r="H8" i="57"/>
  <c r="I8" i="57"/>
  <c r="H9" i="57"/>
  <c r="I9" i="57"/>
  <c r="H10" i="57"/>
  <c r="I10" i="57"/>
  <c r="H11" i="57"/>
  <c r="I11" i="57"/>
  <c r="H12" i="57"/>
  <c r="I12" i="57"/>
  <c r="H13" i="57"/>
  <c r="I13" i="57"/>
  <c r="H14" i="57"/>
  <c r="I14" i="57"/>
  <c r="H15" i="57"/>
  <c r="I15" i="57"/>
  <c r="H16" i="57"/>
  <c r="I16" i="57"/>
  <c r="H17" i="57"/>
  <c r="I17" i="57"/>
  <c r="H18" i="57"/>
  <c r="I18" i="57"/>
  <c r="H19" i="57"/>
  <c r="I19" i="57"/>
  <c r="H20" i="57"/>
  <c r="I20" i="57"/>
  <c r="H21" i="57"/>
  <c r="I21" i="57"/>
  <c r="H22" i="57"/>
  <c r="I22" i="57"/>
  <c r="H23" i="57"/>
  <c r="I23" i="57"/>
  <c r="H24" i="57"/>
  <c r="I24" i="57"/>
  <c r="H25" i="57"/>
  <c r="I25" i="57"/>
  <c r="I29" i="57"/>
  <c r="I34" i="57"/>
  <c r="I43" i="57"/>
  <c r="I52" i="57"/>
  <c r="I60" i="57"/>
  <c r="I66" i="57"/>
  <c r="F26" i="57"/>
  <c r="H7" i="55"/>
  <c r="I7" i="55"/>
  <c r="H8" i="55"/>
  <c r="I8" i="55"/>
  <c r="H9" i="55"/>
  <c r="I9" i="55"/>
  <c r="H10" i="55"/>
  <c r="I10" i="55"/>
  <c r="H11" i="55"/>
  <c r="I11" i="55"/>
  <c r="H12" i="55"/>
  <c r="I12" i="55"/>
  <c r="H13" i="55"/>
  <c r="I13" i="55"/>
  <c r="H14" i="55"/>
  <c r="I14" i="55"/>
  <c r="H15" i="55"/>
  <c r="I15" i="55"/>
  <c r="H16" i="55"/>
  <c r="I16" i="55"/>
  <c r="H17" i="55"/>
  <c r="I17" i="55"/>
  <c r="H18" i="55"/>
  <c r="I18" i="55"/>
  <c r="H19" i="55"/>
  <c r="I19" i="55"/>
  <c r="H20" i="55"/>
  <c r="I20" i="55"/>
  <c r="H21" i="55"/>
  <c r="I21" i="55"/>
  <c r="H22" i="55"/>
  <c r="I22" i="55"/>
  <c r="H23" i="55"/>
  <c r="I23" i="55"/>
  <c r="H24" i="55"/>
  <c r="I24" i="55"/>
  <c r="H25" i="55"/>
  <c r="I25" i="55"/>
  <c r="I29" i="55"/>
  <c r="I34" i="55"/>
  <c r="I43" i="55"/>
  <c r="I52" i="55"/>
  <c r="I60" i="55"/>
  <c r="I66" i="55"/>
  <c r="F26" i="55"/>
  <c r="H7" i="54"/>
  <c r="I7" i="54"/>
  <c r="H8" i="54"/>
  <c r="H26" i="54"/>
  <c r="I8" i="54"/>
  <c r="H9" i="54"/>
  <c r="I9" i="54"/>
  <c r="H10" i="54"/>
  <c r="I10" i="54"/>
  <c r="H11" i="54"/>
  <c r="I11" i="54"/>
  <c r="H12" i="54"/>
  <c r="I12" i="54"/>
  <c r="H13" i="54"/>
  <c r="I13" i="54"/>
  <c r="H14" i="54"/>
  <c r="I14" i="54"/>
  <c r="H15" i="54"/>
  <c r="I15" i="54"/>
  <c r="H16" i="54"/>
  <c r="I16" i="54"/>
  <c r="H17" i="54"/>
  <c r="I17" i="54"/>
  <c r="H18" i="54"/>
  <c r="I18" i="54"/>
  <c r="H19" i="54"/>
  <c r="I19" i="54"/>
  <c r="H20" i="54"/>
  <c r="I20" i="54"/>
  <c r="H21" i="54"/>
  <c r="I21" i="54"/>
  <c r="H22" i="54"/>
  <c r="I22" i="54"/>
  <c r="H23" i="54"/>
  <c r="I23" i="54"/>
  <c r="H24" i="54"/>
  <c r="I24" i="54"/>
  <c r="H25" i="54"/>
  <c r="I25" i="54"/>
  <c r="I29" i="54"/>
  <c r="I34" i="54"/>
  <c r="I43" i="54"/>
  <c r="I52" i="54"/>
  <c r="I60" i="54"/>
  <c r="I66" i="54"/>
  <c r="F26" i="54"/>
  <c r="H7" i="24"/>
  <c r="I7" i="24"/>
  <c r="H8" i="24"/>
  <c r="H9" i="24"/>
  <c r="I9" i="24"/>
  <c r="H10" i="24"/>
  <c r="I10" i="24"/>
  <c r="H11" i="24"/>
  <c r="H12" i="24"/>
  <c r="I12" i="24"/>
  <c r="H13" i="24"/>
  <c r="I13" i="24"/>
  <c r="H14" i="24"/>
  <c r="I14" i="24"/>
  <c r="H15" i="24"/>
  <c r="I15" i="24"/>
  <c r="H16" i="24"/>
  <c r="I16" i="24"/>
  <c r="H17" i="24"/>
  <c r="H18" i="24"/>
  <c r="I18" i="24"/>
  <c r="H19" i="24"/>
  <c r="I19" i="24"/>
  <c r="H20" i="24"/>
  <c r="I20" i="24"/>
  <c r="H21" i="24"/>
  <c r="I21" i="24"/>
  <c r="H22" i="24"/>
  <c r="I22" i="24"/>
  <c r="H23" i="24"/>
  <c r="H24" i="24"/>
  <c r="I24" i="24"/>
  <c r="H25" i="24"/>
  <c r="I25" i="24"/>
  <c r="I29" i="24"/>
  <c r="I34" i="24"/>
  <c r="I43" i="24"/>
  <c r="I52" i="24"/>
  <c r="I60" i="24"/>
  <c r="I66" i="24"/>
  <c r="F26" i="24"/>
  <c r="H8" i="14"/>
  <c r="I8" i="14"/>
  <c r="H9" i="14"/>
  <c r="I9" i="14"/>
  <c r="H10" i="14"/>
  <c r="I10" i="14"/>
  <c r="H11" i="14"/>
  <c r="I11" i="14"/>
  <c r="H12" i="14"/>
  <c r="I12" i="14"/>
  <c r="H13" i="14"/>
  <c r="I13" i="14"/>
  <c r="H14" i="14"/>
  <c r="I14" i="14"/>
  <c r="I15" i="14"/>
  <c r="H16" i="14"/>
  <c r="I16" i="14"/>
  <c r="I17" i="14"/>
  <c r="H18" i="14"/>
  <c r="I18" i="14"/>
  <c r="H19" i="14"/>
  <c r="I19" i="14"/>
  <c r="H20" i="14"/>
  <c r="I20" i="14"/>
  <c r="H21" i="14"/>
  <c r="I21" i="14"/>
  <c r="H22" i="14"/>
  <c r="I22" i="14"/>
  <c r="I23" i="14"/>
  <c r="H24" i="14"/>
  <c r="I24" i="14"/>
  <c r="H25" i="14"/>
  <c r="I25" i="14"/>
  <c r="A30" i="18"/>
  <c r="A29" i="18"/>
  <c r="A28" i="18"/>
  <c r="A27" i="18"/>
  <c r="I29" i="14"/>
  <c r="I34" i="14"/>
  <c r="I43" i="14"/>
  <c r="I52" i="14"/>
  <c r="I60" i="14"/>
  <c r="I66" i="14"/>
  <c r="I7" i="34"/>
  <c r="I7" i="52"/>
  <c r="I7" i="31"/>
  <c r="I7" i="37"/>
  <c r="I13" i="1"/>
  <c r="I12" i="1"/>
  <c r="I8" i="59"/>
  <c r="I8" i="65"/>
  <c r="I8" i="71"/>
  <c r="I8" i="39"/>
  <c r="I8" i="45"/>
  <c r="I8" i="51"/>
  <c r="I7" i="56"/>
  <c r="I7" i="62"/>
  <c r="I7" i="74"/>
  <c r="I7" i="48"/>
  <c r="I7" i="33"/>
  <c r="I7" i="11"/>
  <c r="I11" i="31"/>
  <c r="H26" i="24"/>
  <c r="I8" i="24"/>
  <c r="I11" i="28"/>
  <c r="I10" i="34"/>
  <c r="I9" i="37"/>
  <c r="I20" i="25"/>
  <c r="I8" i="64"/>
  <c r="I7" i="58"/>
  <c r="I7" i="61"/>
  <c r="C16" i="18"/>
  <c r="I8" i="60"/>
  <c r="I7" i="46"/>
  <c r="H7" i="42"/>
  <c r="I12" i="74"/>
  <c r="I14" i="39"/>
  <c r="I18" i="1"/>
  <c r="I20" i="74"/>
  <c r="I22" i="39"/>
  <c r="F26" i="68"/>
  <c r="H7" i="68"/>
  <c r="H7" i="27"/>
  <c r="F26" i="23"/>
  <c r="H7" i="23"/>
  <c r="I7" i="23"/>
  <c r="H10" i="1"/>
  <c r="I10" i="1"/>
  <c r="I24" i="56"/>
  <c r="I20" i="56"/>
  <c r="I16" i="56"/>
  <c r="I12" i="56"/>
  <c r="I8" i="56"/>
  <c r="I22" i="59"/>
  <c r="I14" i="59"/>
  <c r="I10" i="59"/>
  <c r="H24" i="62"/>
  <c r="I24" i="62"/>
  <c r="H20" i="62"/>
  <c r="I20" i="62"/>
  <c r="H16" i="62"/>
  <c r="I16" i="62"/>
  <c r="H12" i="62"/>
  <c r="I12" i="62"/>
  <c r="H8" i="62"/>
  <c r="I8" i="62"/>
  <c r="F26" i="62"/>
  <c r="H22" i="65"/>
  <c r="I22" i="65"/>
  <c r="H18" i="65"/>
  <c r="I18" i="65"/>
  <c r="H14" i="65"/>
  <c r="I14" i="65"/>
  <c r="H10" i="65"/>
  <c r="I10" i="65"/>
  <c r="H24" i="68"/>
  <c r="I24" i="68"/>
  <c r="H20" i="68"/>
  <c r="I20" i="68"/>
  <c r="H16" i="68"/>
  <c r="I16" i="68"/>
  <c r="H12" i="68"/>
  <c r="I12" i="68"/>
  <c r="H8" i="68"/>
  <c r="I8" i="68"/>
  <c r="H22" i="71"/>
  <c r="I22" i="71"/>
  <c r="H18" i="71"/>
  <c r="I18" i="71"/>
  <c r="H14" i="71"/>
  <c r="I14" i="71"/>
  <c r="H10" i="71"/>
  <c r="H8" i="74"/>
  <c r="I8" i="74"/>
  <c r="F26" i="74"/>
  <c r="I24" i="42"/>
  <c r="I16" i="42"/>
  <c r="I12" i="42"/>
  <c r="I8" i="42"/>
  <c r="I22" i="45"/>
  <c r="I18" i="45"/>
  <c r="I14" i="45"/>
  <c r="I10" i="45"/>
  <c r="H24" i="48"/>
  <c r="I24" i="48"/>
  <c r="H20" i="48"/>
  <c r="I20" i="48"/>
  <c r="H16" i="48"/>
  <c r="I16" i="48"/>
  <c r="H12" i="48"/>
  <c r="I12" i="48"/>
  <c r="H8" i="48"/>
  <c r="I8" i="48"/>
  <c r="F26" i="48"/>
  <c r="H22" i="51"/>
  <c r="I22" i="51"/>
  <c r="H18" i="51"/>
  <c r="I18" i="51"/>
  <c r="H14" i="51"/>
  <c r="I14" i="51"/>
  <c r="H10" i="51"/>
  <c r="I10" i="51"/>
  <c r="H24" i="27"/>
  <c r="I24" i="27"/>
  <c r="H20" i="27"/>
  <c r="I20" i="27"/>
  <c r="H16" i="27"/>
  <c r="I16" i="27"/>
  <c r="H12" i="27"/>
  <c r="I12" i="27"/>
  <c r="H8" i="27"/>
  <c r="I8" i="27"/>
  <c r="H22" i="30"/>
  <c r="I22" i="30"/>
  <c r="H18" i="30"/>
  <c r="I18" i="30"/>
  <c r="H14" i="30"/>
  <c r="I14" i="30"/>
  <c r="F26" i="30"/>
  <c r="H10" i="30"/>
  <c r="I10" i="30"/>
  <c r="H24" i="33"/>
  <c r="I24" i="33"/>
  <c r="H20" i="33"/>
  <c r="I20" i="33"/>
  <c r="H16" i="33"/>
  <c r="I16" i="33"/>
  <c r="H12" i="33"/>
  <c r="I12" i="33"/>
  <c r="H8" i="33"/>
  <c r="I8" i="33"/>
  <c r="F26" i="8"/>
  <c r="H8" i="8"/>
  <c r="H22" i="9"/>
  <c r="I22" i="9"/>
  <c r="H18" i="9"/>
  <c r="I18" i="9"/>
  <c r="H14" i="9"/>
  <c r="H26" i="9"/>
  <c r="H10" i="9"/>
  <c r="I10" i="9"/>
  <c r="H8" i="23"/>
  <c r="I8" i="23"/>
  <c r="H24" i="11"/>
  <c r="I24" i="11"/>
  <c r="H20" i="11"/>
  <c r="I20" i="11"/>
  <c r="H16" i="11"/>
  <c r="I16" i="11"/>
  <c r="H12" i="11"/>
  <c r="I12" i="11"/>
  <c r="H8" i="11"/>
  <c r="F26" i="11"/>
  <c r="I8" i="11"/>
  <c r="I8" i="8"/>
  <c r="I7" i="27"/>
  <c r="I7" i="68"/>
  <c r="I10" i="71"/>
  <c r="I7" i="42"/>
  <c r="I26" i="66"/>
  <c r="H68" i="66"/>
  <c r="H74" i="66"/>
  <c r="I26" i="61"/>
  <c r="H68" i="61"/>
  <c r="H74" i="61"/>
  <c r="I26" i="54"/>
  <c r="H68" i="54"/>
  <c r="H74" i="54"/>
  <c r="I26" i="58"/>
  <c r="H68" i="58"/>
  <c r="H74" i="58"/>
  <c r="I26" i="60"/>
  <c r="H68" i="60"/>
  <c r="H74" i="60"/>
  <c r="I26" i="64"/>
  <c r="H68" i="64"/>
  <c r="H74" i="64"/>
  <c r="I26" i="69"/>
  <c r="H68" i="69"/>
  <c r="H74" i="69"/>
  <c r="I7" i="38"/>
  <c r="I26" i="38"/>
  <c r="H68" i="38"/>
  <c r="H74" i="38"/>
  <c r="H26" i="38"/>
  <c r="C14" i="18"/>
  <c r="H7" i="35"/>
  <c r="F26" i="35"/>
  <c r="H7" i="8"/>
  <c r="I7" i="8"/>
  <c r="F26" i="14"/>
  <c r="H7" i="14"/>
  <c r="H26" i="14"/>
  <c r="H21" i="1"/>
  <c r="I21" i="1"/>
  <c r="H9" i="39"/>
  <c r="F26" i="39"/>
  <c r="H21" i="40"/>
  <c r="I21" i="40"/>
  <c r="H15" i="40"/>
  <c r="H26" i="40"/>
  <c r="H21" i="41"/>
  <c r="I21" i="41"/>
  <c r="H15" i="41"/>
  <c r="I15" i="41"/>
  <c r="H9" i="41"/>
  <c r="H26" i="41"/>
  <c r="H15" i="42"/>
  <c r="I15" i="42"/>
  <c r="I9" i="42"/>
  <c r="H9" i="42"/>
  <c r="I21" i="43"/>
  <c r="H15" i="43"/>
  <c r="I15" i="43"/>
  <c r="I21" i="44"/>
  <c r="I15" i="44"/>
  <c r="H15" i="44"/>
  <c r="F26" i="44"/>
  <c r="H21" i="45"/>
  <c r="I21" i="45"/>
  <c r="H15" i="45"/>
  <c r="H26" i="45"/>
  <c r="I9" i="45"/>
  <c r="H15" i="46"/>
  <c r="I15" i="46"/>
  <c r="H9" i="46"/>
  <c r="H26" i="46"/>
  <c r="I9" i="46"/>
  <c r="I26" i="46"/>
  <c r="H68" i="46"/>
  <c r="H74" i="46"/>
  <c r="H21" i="47"/>
  <c r="I21" i="47"/>
  <c r="I26" i="47"/>
  <c r="H68" i="47"/>
  <c r="H74" i="47"/>
  <c r="H15" i="47"/>
  <c r="I15" i="47"/>
  <c r="H9" i="47"/>
  <c r="H26" i="47"/>
  <c r="I9" i="47"/>
  <c r="H21" i="48"/>
  <c r="I21" i="48"/>
  <c r="H15" i="48"/>
  <c r="I15" i="48"/>
  <c r="H9" i="48"/>
  <c r="H26" i="48"/>
  <c r="H21" i="49"/>
  <c r="I21" i="49"/>
  <c r="H15" i="49"/>
  <c r="I15" i="49"/>
  <c r="F26" i="49"/>
  <c r="H9" i="49"/>
  <c r="H26" i="49"/>
  <c r="H21" i="50"/>
  <c r="I21" i="50"/>
  <c r="H15" i="50"/>
  <c r="I15" i="50"/>
  <c r="H9" i="50"/>
  <c r="I9" i="50"/>
  <c r="H21" i="51"/>
  <c r="I21" i="51"/>
  <c r="H15" i="51"/>
  <c r="I15" i="51"/>
  <c r="I9" i="51"/>
  <c r="H21" i="52"/>
  <c r="I21" i="52"/>
  <c r="F26" i="52"/>
  <c r="H9" i="52"/>
  <c r="H21" i="53"/>
  <c r="I21" i="53"/>
  <c r="H15" i="53"/>
  <c r="I15" i="53"/>
  <c r="H9" i="53"/>
  <c r="F26" i="53"/>
  <c r="H21" i="27"/>
  <c r="I21" i="27"/>
  <c r="H15" i="27"/>
  <c r="I15" i="27"/>
  <c r="F26" i="27"/>
  <c r="I21" i="28"/>
  <c r="I9" i="28"/>
  <c r="F26" i="28"/>
  <c r="H9" i="28"/>
  <c r="H15" i="29"/>
  <c r="I15" i="29"/>
  <c r="H9" i="29"/>
  <c r="H26" i="29"/>
  <c r="I21" i="30"/>
  <c r="H21" i="30"/>
  <c r="H15" i="30"/>
  <c r="I15" i="30"/>
  <c r="I9" i="30"/>
  <c r="I26" i="30"/>
  <c r="H68" i="30"/>
  <c r="H74" i="30"/>
  <c r="C33" i="18"/>
  <c r="H9" i="30"/>
  <c r="I21" i="31"/>
  <c r="H9" i="31"/>
  <c r="I21" i="32"/>
  <c r="H21" i="32"/>
  <c r="H15" i="32"/>
  <c r="I15" i="32"/>
  <c r="F26" i="32"/>
  <c r="H9" i="32"/>
  <c r="I9" i="32"/>
  <c r="I21" i="33"/>
  <c r="H21" i="33"/>
  <c r="H15" i="33"/>
  <c r="I15" i="33"/>
  <c r="H9" i="33"/>
  <c r="H26" i="33"/>
  <c r="F26" i="33"/>
  <c r="I9" i="33"/>
  <c r="H21" i="34"/>
  <c r="I21" i="34"/>
  <c r="H15" i="34"/>
  <c r="I15" i="34"/>
  <c r="H9" i="34"/>
  <c r="I9" i="34"/>
  <c r="F26" i="34"/>
  <c r="I21" i="36"/>
  <c r="H21" i="36"/>
  <c r="H16" i="36"/>
  <c r="I16" i="36"/>
  <c r="H10" i="36"/>
  <c r="I10" i="36"/>
  <c r="F26" i="36"/>
  <c r="H22" i="37"/>
  <c r="I22" i="37"/>
  <c r="H16" i="37"/>
  <c r="I16" i="37"/>
  <c r="I10" i="37"/>
  <c r="F26" i="37"/>
  <c r="H22" i="6"/>
  <c r="I22" i="6"/>
  <c r="H16" i="6"/>
  <c r="I16" i="6"/>
  <c r="I10" i="6"/>
  <c r="H23" i="7"/>
  <c r="I23" i="7"/>
  <c r="H12" i="7"/>
  <c r="H26" i="7"/>
  <c r="I12" i="7"/>
  <c r="H25" i="25"/>
  <c r="I25" i="25"/>
  <c r="I19" i="25"/>
  <c r="H19" i="25"/>
  <c r="H8" i="25"/>
  <c r="I8" i="25"/>
  <c r="F26" i="25"/>
  <c r="I21" i="8"/>
  <c r="I13" i="23"/>
  <c r="I26" i="23"/>
  <c r="H68" i="23"/>
  <c r="H74" i="23"/>
  <c r="H13" i="23"/>
  <c r="H21" i="10"/>
  <c r="I21" i="10"/>
  <c r="I16" i="10"/>
  <c r="F26" i="10"/>
  <c r="H23" i="11"/>
  <c r="I23" i="11"/>
  <c r="H17" i="11"/>
  <c r="I17" i="11"/>
  <c r="I11" i="11"/>
  <c r="H11" i="11"/>
  <c r="I23" i="24"/>
  <c r="I26" i="24"/>
  <c r="H68" i="24"/>
  <c r="H74" i="24"/>
  <c r="I17" i="24"/>
  <c r="I11" i="24"/>
  <c r="H26" i="58"/>
  <c r="H26" i="66"/>
  <c r="H26" i="50"/>
  <c r="I7" i="50"/>
  <c r="I7" i="28"/>
  <c r="H26" i="37"/>
  <c r="I26" i="72"/>
  <c r="H68" i="72"/>
  <c r="H74" i="72"/>
  <c r="H26" i="62"/>
  <c r="I14" i="9"/>
  <c r="I26" i="9"/>
  <c r="H68" i="9"/>
  <c r="H74" i="9"/>
  <c r="C29" i="18"/>
  <c r="H26" i="63"/>
  <c r="I26" i="67"/>
  <c r="H68" i="67"/>
  <c r="H74" i="67"/>
  <c r="H9" i="44"/>
  <c r="H26" i="44"/>
  <c r="I9" i="53"/>
  <c r="I15" i="35"/>
  <c r="I8" i="73"/>
  <c r="I26" i="73"/>
  <c r="H68" i="73"/>
  <c r="H74" i="73"/>
  <c r="H26" i="73"/>
  <c r="H26" i="23"/>
  <c r="H26" i="67"/>
  <c r="I26" i="63"/>
  <c r="H68" i="63"/>
  <c r="H74" i="63"/>
  <c r="H26" i="61"/>
  <c r="I7" i="7"/>
  <c r="H26" i="56"/>
  <c r="I26" i="57"/>
  <c r="H68" i="57"/>
  <c r="H74" i="57"/>
  <c r="H26" i="60"/>
  <c r="I26" i="70"/>
  <c r="H68" i="70"/>
  <c r="H74" i="70"/>
  <c r="I8" i="75"/>
  <c r="I26" i="75"/>
  <c r="H68" i="75"/>
  <c r="H74" i="75"/>
  <c r="H26" i="75"/>
  <c r="H21" i="43"/>
  <c r="H15" i="28"/>
  <c r="H26" i="28"/>
  <c r="I21" i="35"/>
  <c r="H9" i="27"/>
  <c r="I9" i="27"/>
  <c r="I26" i="55"/>
  <c r="H68" i="55"/>
  <c r="H74" i="55"/>
  <c r="H26" i="55"/>
  <c r="H26" i="69"/>
  <c r="H26" i="30"/>
  <c r="H26" i="10"/>
  <c r="F26" i="1"/>
  <c r="I7" i="14"/>
  <c r="I26" i="14"/>
  <c r="H68" i="14"/>
  <c r="H74" i="14"/>
  <c r="H26" i="57"/>
  <c r="H26" i="70"/>
  <c r="F26" i="41"/>
  <c r="I21" i="46"/>
  <c r="F26" i="50"/>
  <c r="I7" i="29"/>
  <c r="H15" i="31"/>
  <c r="I15" i="31"/>
  <c r="H26" i="32"/>
  <c r="I7" i="32"/>
  <c r="H9" i="51"/>
  <c r="H26" i="64"/>
  <c r="H26" i="72"/>
  <c r="C15" i="18"/>
  <c r="I25" i="39"/>
  <c r="I20" i="39"/>
  <c r="H15" i="39"/>
  <c r="I15" i="39"/>
  <c r="H22" i="36"/>
  <c r="I22" i="36"/>
  <c r="I11" i="36"/>
  <c r="H18" i="7"/>
  <c r="I18" i="7"/>
  <c r="I18" i="11"/>
  <c r="H7" i="1"/>
  <c r="I7" i="1"/>
  <c r="I26" i="1"/>
  <c r="H68" i="1"/>
  <c r="I7" i="59"/>
  <c r="H7" i="65"/>
  <c r="H26" i="65"/>
  <c r="I7" i="65"/>
  <c r="I26" i="65"/>
  <c r="H68" i="65"/>
  <c r="H74" i="65"/>
  <c r="C43" i="18"/>
  <c r="F26" i="71"/>
  <c r="I7" i="71"/>
  <c r="I7" i="45"/>
  <c r="F26" i="45"/>
  <c r="H7" i="51"/>
  <c r="F26" i="51"/>
  <c r="H14" i="1"/>
  <c r="I14" i="1"/>
  <c r="I21" i="56"/>
  <c r="I26" i="56"/>
  <c r="H68" i="56"/>
  <c r="H74" i="56"/>
  <c r="C46" i="18"/>
  <c r="F26" i="56"/>
  <c r="H21" i="59"/>
  <c r="I21" i="59"/>
  <c r="I15" i="62"/>
  <c r="I26" i="62"/>
  <c r="H68" i="62"/>
  <c r="H74" i="62"/>
  <c r="C44" i="18"/>
  <c r="I21" i="65"/>
  <c r="I9" i="68"/>
  <c r="I26" i="68"/>
  <c r="H68" i="68"/>
  <c r="H74" i="68"/>
  <c r="C42" i="18"/>
  <c r="I21" i="71"/>
  <c r="I9" i="71"/>
  <c r="H22" i="74"/>
  <c r="I22" i="74"/>
  <c r="H16" i="74"/>
  <c r="H26" i="74"/>
  <c r="I23" i="39"/>
  <c r="H14" i="42"/>
  <c r="I14" i="42"/>
  <c r="F26" i="46"/>
  <c r="F26" i="31"/>
  <c r="H24" i="1"/>
  <c r="I24" i="1"/>
  <c r="H19" i="1"/>
  <c r="I19" i="1"/>
  <c r="H7" i="36"/>
  <c r="H26" i="36"/>
  <c r="C18" i="18"/>
  <c r="H8" i="43"/>
  <c r="F26" i="43"/>
  <c r="I14" i="48"/>
  <c r="H20" i="51"/>
  <c r="I20" i="51"/>
  <c r="I20" i="53"/>
  <c r="I14" i="53"/>
  <c r="I8" i="53"/>
  <c r="I20" i="29"/>
  <c r="I14" i="29"/>
  <c r="I8" i="29"/>
  <c r="H18" i="25"/>
  <c r="I18" i="25"/>
  <c r="H20" i="8"/>
  <c r="I20" i="8"/>
  <c r="I20" i="45"/>
  <c r="F26" i="42"/>
  <c r="F26" i="6"/>
  <c r="I13" i="68"/>
  <c r="H25" i="71"/>
  <c r="I25" i="71"/>
  <c r="I19" i="71"/>
  <c r="I13" i="71"/>
  <c r="I15" i="74"/>
  <c r="I18" i="39"/>
  <c r="I8" i="36"/>
  <c r="I20" i="6"/>
  <c r="I14" i="6"/>
  <c r="I8" i="6"/>
  <c r="I10" i="7"/>
  <c r="I17" i="23"/>
  <c r="I9" i="10"/>
  <c r="C13" i="18"/>
  <c r="I20" i="30"/>
  <c r="I14" i="33"/>
  <c r="F26" i="7"/>
  <c r="H18" i="68"/>
  <c r="I18" i="68"/>
  <c r="I24" i="71"/>
  <c r="H12" i="71"/>
  <c r="H26" i="71"/>
  <c r="I12" i="45"/>
  <c r="I24" i="30"/>
  <c r="I11" i="25"/>
  <c r="F26" i="29"/>
  <c r="I22" i="1"/>
  <c r="H17" i="59"/>
  <c r="H26" i="59"/>
  <c r="I17" i="71"/>
  <c r="I23" i="42"/>
  <c r="I17" i="42"/>
  <c r="H11" i="42"/>
  <c r="I11" i="42"/>
  <c r="I23" i="45"/>
  <c r="I17" i="45"/>
  <c r="I11" i="45"/>
  <c r="I23" i="51"/>
  <c r="I23" i="53"/>
  <c r="I17" i="53"/>
  <c r="I11" i="53"/>
  <c r="I23" i="29"/>
  <c r="I17" i="29"/>
  <c r="I11" i="29"/>
  <c r="I11" i="30"/>
  <c r="I23" i="33"/>
  <c r="I11" i="33"/>
  <c r="I23" i="8"/>
  <c r="I18" i="74"/>
  <c r="I21" i="39"/>
  <c r="I16" i="39"/>
  <c r="I18" i="33"/>
  <c r="I24" i="36"/>
  <c r="I17" i="7"/>
  <c r="I21" i="74"/>
  <c r="H74" i="1"/>
  <c r="I26" i="33"/>
  <c r="H68" i="33"/>
  <c r="H74" i="33"/>
  <c r="C32" i="18"/>
  <c r="I26" i="27"/>
  <c r="H68" i="27"/>
  <c r="H74" i="27"/>
  <c r="C34" i="18"/>
  <c r="I9" i="44"/>
  <c r="I26" i="44"/>
  <c r="H68" i="44"/>
  <c r="H74" i="44"/>
  <c r="I12" i="71"/>
  <c r="I7" i="36"/>
  <c r="I26" i="36"/>
  <c r="H68" i="36"/>
  <c r="H74" i="36"/>
  <c r="C31" i="18"/>
  <c r="I26" i="71"/>
  <c r="H68" i="71"/>
  <c r="H74" i="71"/>
  <c r="C41" i="18"/>
  <c r="H26" i="6"/>
  <c r="H26" i="27"/>
  <c r="H26" i="11"/>
  <c r="I26" i="37"/>
  <c r="H68" i="37"/>
  <c r="H74" i="37"/>
  <c r="I9" i="29"/>
  <c r="I9" i="49"/>
  <c r="I26" i="49"/>
  <c r="H68" i="49"/>
  <c r="H74" i="49"/>
  <c r="I15" i="45"/>
  <c r="I26" i="45"/>
  <c r="H68" i="45"/>
  <c r="H74" i="45"/>
  <c r="C37" i="18"/>
  <c r="H26" i="42"/>
  <c r="H26" i="35"/>
  <c r="I7" i="35"/>
  <c r="I26" i="35"/>
  <c r="H68" i="35"/>
  <c r="H74" i="35"/>
  <c r="H26" i="68"/>
  <c r="I26" i="11"/>
  <c r="H68" i="11"/>
  <c r="H74" i="11"/>
  <c r="C28" i="18"/>
  <c r="I26" i="42"/>
  <c r="H68" i="42"/>
  <c r="H74" i="42"/>
  <c r="C38" i="18"/>
  <c r="I26" i="6"/>
  <c r="H68" i="6"/>
  <c r="H74" i="6"/>
  <c r="H26" i="1"/>
  <c r="C12" i="18"/>
  <c r="I26" i="34"/>
  <c r="H68" i="34"/>
  <c r="H74" i="34"/>
  <c r="H26" i="51"/>
  <c r="I26" i="25"/>
  <c r="H68" i="25"/>
  <c r="H74" i="25"/>
  <c r="H26" i="34"/>
  <c r="H26" i="31"/>
  <c r="I9" i="48"/>
  <c r="I26" i="48"/>
  <c r="H68" i="48"/>
  <c r="H74" i="48"/>
  <c r="C36" i="18"/>
  <c r="I26" i="29"/>
  <c r="H68" i="29"/>
  <c r="H74" i="29"/>
  <c r="I15" i="28"/>
  <c r="I26" i="28"/>
  <c r="H68" i="28"/>
  <c r="H74" i="28"/>
  <c r="I26" i="10"/>
  <c r="H68" i="10"/>
  <c r="H74" i="10"/>
  <c r="I26" i="53"/>
  <c r="H68" i="53"/>
  <c r="H74" i="53"/>
  <c r="I8" i="43"/>
  <c r="I26" i="43"/>
  <c r="H68" i="43"/>
  <c r="H74" i="43"/>
  <c r="H26" i="43"/>
  <c r="I16" i="74"/>
  <c r="I26" i="74"/>
  <c r="H68" i="74"/>
  <c r="H74" i="74"/>
  <c r="C40" i="18"/>
  <c r="I7" i="51"/>
  <c r="I26" i="51"/>
  <c r="H68" i="51"/>
  <c r="H74" i="51"/>
  <c r="C35" i="18"/>
  <c r="H26" i="25"/>
  <c r="I9" i="31"/>
  <c r="I26" i="31"/>
  <c r="H68" i="31"/>
  <c r="H74" i="31"/>
  <c r="H26" i="52"/>
  <c r="I9" i="52"/>
  <c r="I26" i="52"/>
  <c r="H68" i="52"/>
  <c r="H74" i="52"/>
  <c r="H26" i="39"/>
  <c r="I26" i="8"/>
  <c r="H68" i="8"/>
  <c r="H74" i="8"/>
  <c r="I17" i="59"/>
  <c r="I26" i="59"/>
  <c r="H68" i="59"/>
  <c r="H74" i="59"/>
  <c r="C45" i="18"/>
  <c r="I26" i="32"/>
  <c r="H68" i="32"/>
  <c r="H74" i="32"/>
  <c r="C11" i="18"/>
  <c r="I26" i="7"/>
  <c r="H68" i="7"/>
  <c r="H74" i="7"/>
  <c r="C30" i="18"/>
  <c r="I26" i="50"/>
  <c r="H68" i="50"/>
  <c r="H74" i="50"/>
  <c r="H26" i="53"/>
  <c r="I9" i="41"/>
  <c r="I26" i="41"/>
  <c r="H68" i="41"/>
  <c r="H74" i="41"/>
  <c r="I15" i="40"/>
  <c r="I26" i="40"/>
  <c r="H68" i="40"/>
  <c r="H74" i="40"/>
  <c r="I9" i="39"/>
  <c r="I26" i="39"/>
  <c r="H68" i="39"/>
  <c r="H74" i="39"/>
  <c r="C39" i="18"/>
  <c r="H26" i="8"/>
  <c r="C19" i="18"/>
  <c r="C21" i="18"/>
  <c r="D7" i="18"/>
  <c r="C27" i="18"/>
</calcChain>
</file>

<file path=xl/sharedStrings.xml><?xml version="1.0" encoding="utf-8"?>
<sst xmlns="http://schemas.openxmlformats.org/spreadsheetml/2006/main" count="1656" uniqueCount="89">
  <si>
    <t>NAME</t>
  </si>
  <si>
    <t>TITLE/ROLE</t>
  </si>
  <si>
    <t>FRINGE BENEFITS</t>
  </si>
  <si>
    <t>TOTALS</t>
  </si>
  <si>
    <t>AMOUNT REQUESTED  (ROUND to even dollars)</t>
  </si>
  <si>
    <t>CONSULTANT COSTS</t>
  </si>
  <si>
    <r>
      <t xml:space="preserve">EQUIPMENT </t>
    </r>
    <r>
      <rPr>
        <sz val="7"/>
        <rFont val="Arial"/>
        <family val="2"/>
      </rPr>
      <t>(Itemize)</t>
    </r>
  </si>
  <si>
    <t>TRAVEL</t>
  </si>
  <si>
    <t xml:space="preserve">     </t>
  </si>
  <si>
    <t xml:space="preserve">FRINGE %      </t>
  </si>
  <si>
    <t>TOTAL DIRECT COSTS</t>
  </si>
  <si>
    <t>TOTAL COSTS:</t>
  </si>
  <si>
    <r>
      <t xml:space="preserve">PERSONNEL &amp; FRINGE </t>
    </r>
    <r>
      <rPr>
        <sz val="7"/>
        <rFont val="Arial"/>
        <family val="2"/>
      </rPr>
      <t>(Applicant organization only)</t>
    </r>
  </si>
  <si>
    <t>CONTRACTUAL</t>
  </si>
  <si>
    <t># OF MTHS</t>
  </si>
  <si>
    <t>% OF TIME</t>
  </si>
  <si>
    <t>ANNUAL SALARY</t>
  </si>
  <si>
    <t>SALARY REQUEST (for this project)</t>
  </si>
  <si>
    <r>
      <t>Contractor:</t>
    </r>
    <r>
      <rPr>
        <sz val="7"/>
        <rFont val="Arial"/>
        <family val="2"/>
      </rPr>
      <t xml:space="preserve">  </t>
    </r>
  </si>
  <si>
    <t>Personnel</t>
  </si>
  <si>
    <t>Fringe</t>
  </si>
  <si>
    <t>Consultant</t>
  </si>
  <si>
    <t>Equipment</t>
  </si>
  <si>
    <t>Supplies</t>
  </si>
  <si>
    <t>Travel</t>
  </si>
  <si>
    <t xml:space="preserve">Other </t>
  </si>
  <si>
    <t>Contractual</t>
  </si>
  <si>
    <r>
      <t>Renaming a worksheet tab:</t>
    </r>
    <r>
      <rPr>
        <sz val="10"/>
        <rFont val="Arial"/>
        <family val="2"/>
      </rPr>
      <t xml:space="preserve">  Double click on the worksheet tab (or right click on the tab and select "rename"), then type the name and press 'enter'. </t>
    </r>
  </si>
  <si>
    <r>
      <t>SUPPLIES</t>
    </r>
    <r>
      <rPr>
        <sz val="7"/>
        <rFont val="Arial"/>
        <family val="2"/>
      </rPr>
      <t xml:space="preserve"> (Itemize)</t>
    </r>
  </si>
  <si>
    <r>
      <t xml:space="preserve">OTHER EXPENSES </t>
    </r>
    <r>
      <rPr>
        <sz val="7"/>
        <rFont val="Arial"/>
        <family val="2"/>
      </rPr>
      <t>(Itemize)</t>
    </r>
  </si>
  <si>
    <r>
      <t>CONTRACTUAL COSTS</t>
    </r>
    <r>
      <rPr>
        <sz val="7"/>
        <rFont val="Arial"/>
        <family val="2"/>
      </rPr>
      <t xml:space="preserve"> (List total amount per contract - itemize expenses on Contract tab)</t>
    </r>
  </si>
  <si>
    <t>FRINGE &amp; BENEFITS</t>
  </si>
  <si>
    <r>
      <t>SUB-CONTRACT COSTS</t>
    </r>
    <r>
      <rPr>
        <sz val="7"/>
        <rFont val="Arial"/>
        <family val="2"/>
      </rPr>
      <t xml:space="preserve"> (List total amount per contract - itemize expenses on Contract tab)</t>
    </r>
  </si>
  <si>
    <t>HPV IMPACT</t>
  </si>
  <si>
    <t>Pertussis</t>
  </si>
  <si>
    <r>
      <t xml:space="preserve">INDIRECT COSTS </t>
    </r>
    <r>
      <rPr>
        <sz val="7"/>
        <rFont val="Arial"/>
        <family val="2"/>
      </rPr>
      <t>(Be sure to specify how your indirect cost is calculated)</t>
    </r>
  </si>
  <si>
    <r>
      <t xml:space="preserve">INDIRECT COSTS </t>
    </r>
    <r>
      <rPr>
        <sz val="7"/>
        <rFont val="Arial"/>
        <family val="2"/>
      </rPr>
      <t>(Be sure to specify how your indirect costs is calculated)</t>
    </r>
  </si>
  <si>
    <t>•</t>
  </si>
  <si>
    <t>Applicant:</t>
  </si>
  <si>
    <t>PI:</t>
  </si>
  <si>
    <t xml:space="preserve">Grant Number: </t>
  </si>
  <si>
    <t xml:space="preserve">Grant #: </t>
  </si>
  <si>
    <r>
      <rPr>
        <b/>
        <sz val="14"/>
        <color indexed="10"/>
        <rFont val="Arial"/>
        <family val="2"/>
      </rPr>
      <t xml:space="preserve">PLEASE READ </t>
    </r>
    <r>
      <rPr>
        <b/>
        <sz val="14"/>
        <rFont val="Arial"/>
        <family val="2"/>
      </rPr>
      <t>-</t>
    </r>
    <r>
      <rPr>
        <b/>
        <sz val="12"/>
        <rFont val="Arial"/>
        <family val="2"/>
      </rPr>
      <t xml:space="preserve"> Instructions for Completing the Budget Template Worksheets:</t>
    </r>
  </si>
  <si>
    <t>Additional Instructions:</t>
  </si>
  <si>
    <t>ACCOUNTING CLASS:</t>
  </si>
  <si>
    <t>Total</t>
  </si>
  <si>
    <t>Direct Costs</t>
  </si>
  <si>
    <t>Indirect Costs</t>
  </si>
  <si>
    <t xml:space="preserve">                  TOTAL FUNDING REQUEST:</t>
  </si>
  <si>
    <t>Emerging Infections Programs (EIP) Cooperative Agreement</t>
  </si>
  <si>
    <t>A separate worksheet/budget should be completed for each proposed activity listed below:</t>
  </si>
  <si>
    <t>ACTIVITY:</t>
  </si>
  <si>
    <t>Prion Disease</t>
  </si>
  <si>
    <r>
      <t>Other</t>
    </r>
    <r>
      <rPr>
        <sz val="10"/>
        <rFont val="Arial"/>
        <family val="2"/>
      </rPr>
      <t>- emerging or site specific activities that aren't listed above and aren't part of one of the core activities</t>
    </r>
  </si>
  <si>
    <t>Instructions for How to Submit the EIP Activity Budgets:</t>
  </si>
  <si>
    <t>Infrastructure and Data Modernization</t>
  </si>
  <si>
    <r>
      <t xml:space="preserve">Active Bacterial Core surveillance (ABCs) </t>
    </r>
    <r>
      <rPr>
        <sz val="10"/>
        <rFont val="Arial"/>
        <family val="2"/>
      </rPr>
      <t xml:space="preserve">- include all surveillance and special studies, </t>
    </r>
    <r>
      <rPr>
        <sz val="10"/>
        <color indexed="10"/>
        <rFont val="Arial"/>
        <family val="2"/>
      </rPr>
      <t>except</t>
    </r>
    <r>
      <rPr>
        <sz val="10"/>
        <rFont val="Arial"/>
        <family val="2"/>
      </rPr>
      <t xml:space="preserve"> Pertussis</t>
    </r>
    <r>
      <rPr>
        <b/>
        <sz val="10"/>
        <rFont val="Arial"/>
        <family val="2"/>
      </rPr>
      <t xml:space="preserve">. </t>
    </r>
    <r>
      <rPr>
        <sz val="10"/>
        <rFont val="Arial"/>
        <family val="2"/>
      </rPr>
      <t>A separate budget should be completed for Pertussis.</t>
    </r>
  </si>
  <si>
    <t>Mold Surveillance</t>
  </si>
  <si>
    <t>Surveillance and Reporting 1</t>
  </si>
  <si>
    <t>Surveillance and Reporting 2</t>
  </si>
  <si>
    <r>
      <rPr>
        <b/>
        <sz val="10"/>
        <rFont val="Arial"/>
        <family val="2"/>
      </rPr>
      <t>Row 1:</t>
    </r>
    <r>
      <rPr>
        <sz val="10"/>
        <rFont val="Arial"/>
        <family val="2"/>
      </rPr>
      <t xml:space="preserve">  Enter the Applicant Name, Grant #, &amp; PI Name. (</t>
    </r>
    <r>
      <rPr>
        <b/>
        <sz val="10"/>
        <rFont val="Arial"/>
        <family val="2"/>
      </rPr>
      <t xml:space="preserve">Note: </t>
    </r>
    <r>
      <rPr>
        <sz val="10"/>
        <rFont val="Arial"/>
        <family val="2"/>
      </rPr>
      <t>You will NOT enter a Grant # for the first budget year)</t>
    </r>
  </si>
  <si>
    <r>
      <rPr>
        <b/>
        <sz val="10"/>
        <rFont val="Arial"/>
        <family val="2"/>
      </rPr>
      <t>Row 3:</t>
    </r>
    <r>
      <rPr>
        <sz val="10"/>
        <rFont val="Arial"/>
        <family val="2"/>
      </rPr>
      <t xml:space="preserve">  Enter the title of the Activity. (</t>
    </r>
    <r>
      <rPr>
        <b/>
        <sz val="10"/>
        <rFont val="Arial"/>
        <family val="2"/>
      </rPr>
      <t>Note:</t>
    </r>
    <r>
      <rPr>
        <sz val="10"/>
        <rFont val="Arial"/>
      </rPr>
      <t xml:space="preserve"> Once you enter the Activity title on row 3, it will automatically populate to the "TOTAL ALL ACTIVITIES" summary worksheet)</t>
    </r>
  </si>
  <si>
    <r>
      <rPr>
        <b/>
        <sz val="10"/>
        <rFont val="Arial"/>
        <family val="2"/>
      </rPr>
      <t>Row 4</t>
    </r>
    <r>
      <rPr>
        <sz val="10"/>
        <rFont val="Arial"/>
        <family val="2"/>
      </rPr>
      <t>:  Enter the Budget Period start and ending dates for which you are requesting funds (</t>
    </r>
    <r>
      <rPr>
        <b/>
        <sz val="10"/>
        <rFont val="Arial"/>
        <family val="2"/>
      </rPr>
      <t>Note:</t>
    </r>
    <r>
      <rPr>
        <sz val="10"/>
        <rFont val="Arial"/>
        <family val="2"/>
      </rPr>
      <t xml:space="preserve"> the dates have already been entered for the 1st budget period).  On the Contract tab, you would enter the Contractor Name and Contract Period of Performance on this row.</t>
    </r>
  </si>
  <si>
    <r>
      <rPr>
        <b/>
        <sz val="10"/>
        <rFont val="Arial"/>
        <family val="2"/>
      </rPr>
      <t>Rows 7 - 25:</t>
    </r>
    <r>
      <rPr>
        <sz val="10"/>
        <rFont val="Arial"/>
        <family val="2"/>
      </rPr>
      <t xml:space="preserve">  Enter the names, titles, salaries, etc., of proposed staff that will be working on the activity.  Formulas have been entered in column F (to calculate Requested Salary based on the Annual Salary divided by 12 months times the # of mths entered in column C times the % of effort entered for that project), column H (to calculate Fringe based on the Fringe % entered times the Requested Salary amount), and column I (to total the Salary &amp; Fringe amounts from columns F &amp; H).  </t>
    </r>
    <r>
      <rPr>
        <b/>
        <sz val="10"/>
        <rFont val="Arial"/>
        <family val="2"/>
      </rPr>
      <t>Staff that will be working on (or whose salary should be spread across) multiple activities should be listed on the worksheet for each of those activities, with the % of effort for each person totaling no more than 100%.</t>
    </r>
  </si>
  <si>
    <r>
      <rPr>
        <b/>
        <sz val="10"/>
        <rFont val="Arial"/>
        <family val="2"/>
      </rPr>
      <t xml:space="preserve">Rows 27 - 29: </t>
    </r>
    <r>
      <rPr>
        <sz val="10"/>
        <rFont val="Arial"/>
      </rPr>
      <t>Enter Consultant costs. A formula has been entered in I29 to total the dollar amounts entered in B28-29 and G27-29.</t>
    </r>
  </si>
  <si>
    <r>
      <rPr>
        <b/>
        <sz val="10"/>
        <rFont val="Arial"/>
        <family val="2"/>
      </rPr>
      <t>Rows 30 - 34:</t>
    </r>
    <r>
      <rPr>
        <sz val="10"/>
        <rFont val="Arial"/>
      </rPr>
      <t xml:space="preserve"> Itemize Equipment costs. A formula has been entered in I34 to total the dollar amounts entered in B31-34 and G30-34.</t>
    </r>
  </si>
  <si>
    <r>
      <rPr>
        <b/>
        <sz val="10"/>
        <rFont val="Arial"/>
        <family val="2"/>
      </rPr>
      <t>Rows 35 - 43:</t>
    </r>
    <r>
      <rPr>
        <sz val="10"/>
        <rFont val="Arial"/>
      </rPr>
      <t xml:space="preserve"> Itemize Supply costs. A formula has been entered in I43 to total the dollar amounts entered in B36-43 and G35-43. It is ok to summarize supply costs in the budget worksheets (e.g., office supplies, lab supplies, etc.) since the detailed expenses will be included in the detailed budget narrative/justification.</t>
    </r>
  </si>
  <si>
    <r>
      <rPr>
        <b/>
        <sz val="10"/>
        <rFont val="Arial"/>
        <family val="2"/>
      </rPr>
      <t xml:space="preserve">Rows 44 - 52: </t>
    </r>
    <r>
      <rPr>
        <sz val="10"/>
        <rFont val="Arial"/>
      </rPr>
      <t>Itemize Travel costs. A formula has been entered in I52 to total the dollar amounts entered in B45-52 and G44-52. It is not necessary to include detailed travel expenses (such as airfare, per diem, hotel, etc.) in the budget worksheets since this information will be included in the detailed budget narrative/justification.</t>
    </r>
  </si>
  <si>
    <r>
      <rPr>
        <b/>
        <sz val="10"/>
        <rFont val="Arial"/>
        <family val="2"/>
      </rPr>
      <t>Rows 53 - 60:</t>
    </r>
    <r>
      <rPr>
        <sz val="10"/>
        <rFont val="Arial"/>
      </rPr>
      <t xml:space="preserve"> Itemize Other costs. A formula has been entered in I60 to total the dollar amounts entered in B54-60 and G53-60.</t>
    </r>
  </si>
  <si>
    <r>
      <rPr>
        <b/>
        <sz val="10"/>
        <rFont val="Arial"/>
        <family val="2"/>
      </rPr>
      <t>Rows 61 - 66:</t>
    </r>
    <r>
      <rPr>
        <sz val="10"/>
        <rFont val="Arial"/>
        <family val="2"/>
      </rPr>
      <t xml:space="preserve"> List each Contractor and the TOTAL amount of each contract on rows 62 - 66. The itemized costs for each Contractor listed should be entered on a separate Contract worksheet (two Contractor worksheets have been created for each activity - you can hide or delete contract worksheets if not needed by right clicking the worksheet tab and selecting 'hide' or 'delete'). The amounts entered in G62-66 should match the amounts in block I75 of the Contract worksheet(s). A formula has been entered in I66 to total the dollar amounts entered in G62-66.</t>
    </r>
  </si>
  <si>
    <r>
      <rPr>
        <b/>
        <sz val="10"/>
        <rFont val="Arial"/>
        <family val="2"/>
      </rPr>
      <t>Rows 67 - 69:</t>
    </r>
    <r>
      <rPr>
        <sz val="10"/>
        <rFont val="Arial"/>
      </rPr>
      <t xml:space="preserve"> No entry is needed.  A formula has been entered in I69 to total the Direct Cost amounts reflected in blocks I26, I29, I34, I43, I52, I60, and I66.</t>
    </r>
  </si>
  <si>
    <r>
      <rPr>
        <b/>
        <sz val="10"/>
        <rFont val="Arial"/>
        <family val="2"/>
      </rPr>
      <t>Rows 70 - 72:</t>
    </r>
    <r>
      <rPr>
        <sz val="10"/>
        <rFont val="Arial"/>
        <family val="2"/>
      </rPr>
      <t xml:space="preserve"> Indirect Costs must be manually calculated and entered in block I72. No formula has been entered since IDC varies per site.  </t>
    </r>
    <r>
      <rPr>
        <b/>
        <sz val="10"/>
        <rFont val="Arial"/>
        <family val="2"/>
      </rPr>
      <t>Details for how your IDC is calculated should be entered in A72.</t>
    </r>
  </si>
  <si>
    <r>
      <t xml:space="preserve">Deleting or hiding a worksheet: </t>
    </r>
    <r>
      <rPr>
        <sz val="10"/>
        <rFont val="Arial"/>
        <family val="2"/>
      </rPr>
      <t xml:space="preserve"> Place the cursor over the tab of the worksheet you want to delete. Right-click and select "Delete" or "Hide".  (</t>
    </r>
    <r>
      <rPr>
        <b/>
        <sz val="10"/>
        <rFont val="Arial"/>
        <family val="2"/>
      </rPr>
      <t>Note:</t>
    </r>
    <r>
      <rPr>
        <sz val="10"/>
        <rFont val="Arial"/>
        <family val="2"/>
      </rPr>
      <t xml:space="preserve"> Deleting a "Contract" tab will not affect the formulas on the TOTAL ALL ACTIVITIES summary worksheet; however, </t>
    </r>
    <r>
      <rPr>
        <b/>
        <sz val="10"/>
        <rFont val="Arial"/>
        <family val="2"/>
      </rPr>
      <t>deleting the main "Activity" worksheet will throw the formulas off in the summary worksheet.</t>
    </r>
    <r>
      <rPr>
        <sz val="10"/>
        <rFont val="Arial"/>
        <family val="2"/>
      </rPr>
      <t xml:space="preserve"> If there are unused Activity worksheets remaining, </t>
    </r>
    <r>
      <rPr>
        <b/>
        <sz val="10"/>
        <rFont val="Arial"/>
        <family val="2"/>
      </rPr>
      <t>don't delete them</t>
    </r>
    <r>
      <rPr>
        <sz val="10"/>
        <rFont val="Arial"/>
        <family val="2"/>
      </rPr>
      <t>. You can right-click any unused tabs and select "Hide".</t>
    </r>
  </si>
  <si>
    <r>
      <t>TIP for adding Applicant Name, PI Name, and Grant # to all tabs simultaneously:</t>
    </r>
    <r>
      <rPr>
        <sz val="10"/>
        <rFont val="Arial"/>
        <family val="2"/>
      </rPr>
      <t xml:space="preserve">  Click on the worksheet tab for the first activity, then scroll down to the last worksheet tab and while holding down the "shift" key - click on the last tab. This will select all worksheets from the 1st tab selected to the last tab you click. Next enter the Applicant name, PI name, and Grant # on row A.  The information will be added to all worksheets simultaneously.  </t>
    </r>
    <r>
      <rPr>
        <b/>
        <sz val="10"/>
        <rFont val="Arial"/>
        <family val="2"/>
      </rPr>
      <t>PLEASE BE SURE</t>
    </r>
    <r>
      <rPr>
        <sz val="10"/>
        <rFont val="Arial"/>
        <family val="2"/>
      </rPr>
      <t xml:space="preserve"> to click on one of the un-selected worksheet tabs (i.e., Template Instructions) before typing anything else into the worksheet. Clicking on an un-selected worksheet will de-select all worksheets.  If you do not remember to de-select the worksheets, everything you enter will be added to all worksheets.</t>
    </r>
  </si>
  <si>
    <t>ALL OF THE WORKSHEETS ARE LOCKED TO PROTECT THE INTEGRITY OF THE FORMULAS AND FORMATTING. IF YOU NEED ADDITIONAL ACTIVITY TABS OR ROWS ADDED, HAVE ISSUES WITH FORMULAS TOTALING CORRECTLY, OR ANY OTHER ISSUES WITH THE TEMPLATE, PLEASE EMAIL THE BUDGET TEMPLATE FILE TO RAINY HENRY (ROA3@CDC.GOV) AND INDICATE THE ISSUE YOU NEED ASSISTANCE WITH.</t>
  </si>
  <si>
    <r>
      <t xml:space="preserve">Influenza (FluSurv-NET) - </t>
    </r>
    <r>
      <rPr>
        <sz val="10"/>
        <rFont val="Arial"/>
        <family val="2"/>
      </rPr>
      <t>include all surveillance and special studies</t>
    </r>
  </si>
  <si>
    <t>COVID-19 (COVID-NET)</t>
  </si>
  <si>
    <r>
      <t xml:space="preserve">Respiratory Syncytial Virus (RSV-NET) - </t>
    </r>
    <r>
      <rPr>
        <sz val="10"/>
        <rFont val="Arial"/>
        <family val="2"/>
      </rPr>
      <t>include all surveillance and special studies</t>
    </r>
  </si>
  <si>
    <r>
      <t xml:space="preserve">Foodborne Diseases Active Surveillance Network (FoodNet) - </t>
    </r>
    <r>
      <rPr>
        <sz val="10"/>
        <rFont val="Arial"/>
        <family val="2"/>
      </rPr>
      <t>include all</t>
    </r>
    <r>
      <rPr>
        <b/>
        <sz val="10"/>
        <rFont val="Arial"/>
        <family val="2"/>
      </rPr>
      <t xml:space="preserve"> </t>
    </r>
    <r>
      <rPr>
        <sz val="10"/>
        <rFont val="Arial"/>
        <family val="2"/>
      </rPr>
      <t>surveillance and special studies</t>
    </r>
  </si>
  <si>
    <r>
      <t xml:space="preserve">Heathcare-Associated Infections - Community Interface (HAIC) - </t>
    </r>
    <r>
      <rPr>
        <sz val="10"/>
        <rFont val="Arial"/>
        <family val="2"/>
      </rPr>
      <t xml:space="preserve">include all surveillance and special studies, </t>
    </r>
    <r>
      <rPr>
        <sz val="10"/>
        <color indexed="10"/>
        <rFont val="Arial"/>
        <family val="2"/>
      </rPr>
      <t>except</t>
    </r>
    <r>
      <rPr>
        <sz val="10"/>
        <rFont val="Arial"/>
        <family val="2"/>
      </rPr>
      <t xml:space="preserve"> Candidemia and Mold Surveillance. Separate worksheets/budgets should be completed for the Candidemia and/or Mold projects, if proposed. Details for each project under the HAIC umbrella should be broken out in the narrative justification.</t>
    </r>
  </si>
  <si>
    <t>Lyme and Other Tickborne Diseases (TickNET)</t>
  </si>
  <si>
    <t>Candidemia Surveillance</t>
  </si>
  <si>
    <t>Myalgic Encephalomyelitis/Chronic Fatigue Syndrome (ME/CFS) and ME/CFS-like Post-COVID Conditions (PCC)</t>
  </si>
  <si>
    <t>FY 2024 Budget Request</t>
  </si>
  <si>
    <t>BUDGET PERIOD: January 1, 2024 - December 31, 2024</t>
  </si>
  <si>
    <r>
      <t xml:space="preserve">Contract Period of Performance:  </t>
    </r>
    <r>
      <rPr>
        <sz val="7"/>
        <rFont val="Arial"/>
        <family val="2"/>
      </rPr>
      <t>January 1, 2024 - December 31, 2024</t>
    </r>
  </si>
  <si>
    <r>
      <rPr>
        <b/>
        <sz val="7"/>
        <rFont val="Arial"/>
        <family val="2"/>
      </rPr>
      <t>Budget Period:</t>
    </r>
    <r>
      <rPr>
        <sz val="7"/>
        <rFont val="Arial"/>
        <family val="2"/>
      </rPr>
      <t xml:space="preserve">  January 1, 2024 - December 31, 2024</t>
    </r>
  </si>
  <si>
    <r>
      <t>Budget Period:</t>
    </r>
    <r>
      <rPr>
        <sz val="7"/>
        <rFont val="Arial"/>
        <family val="2"/>
      </rPr>
      <t xml:space="preserve">  January 1, 2024 - December 31, 2024</t>
    </r>
  </si>
  <si>
    <t>Mpox Vaccine Effectiveness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</si>
</sst>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2" formatCode="_(&quot;$&quot;* #,##0_);_(&quot;$&quot;* \(#,##0\);_(&quot;$&quot;* &quot;-&quot;_);_(@_)"/>
    <numFmt numFmtId="44" formatCode="_(&quot;$&quot;* #,##0.00_);_(&quot;$&quot;* \(#,##0.00\);_(&quot;$&quot;* &quot;-&quot;??_);_(@_)"/>
  </numFmts>
  <fonts count="16" x14ac:knownFonts="1">
    <font>
      <sz val="10"/>
      <name val="Arial"/>
    </font>
    <font>
      <sz val="10"/>
      <name val="Arial"/>
    </font>
    <font>
      <sz val="8"/>
      <name val="Arial"/>
      <family val="2"/>
    </font>
    <font>
      <b/>
      <sz val="7"/>
      <name val="Arial"/>
      <family val="2"/>
    </font>
    <font>
      <sz val="7"/>
      <name val="Arial"/>
      <family val="2"/>
    </font>
    <font>
      <b/>
      <sz val="9"/>
      <name val="Arial"/>
      <family val="2"/>
    </font>
    <font>
      <b/>
      <sz val="10"/>
      <name val="Arial"/>
      <family val="2"/>
    </font>
    <font>
      <b/>
      <sz val="12"/>
      <name val="Arial"/>
      <family val="2"/>
    </font>
    <font>
      <b/>
      <i/>
      <sz val="10"/>
      <name val="Arial"/>
      <family val="2"/>
    </font>
    <font>
      <b/>
      <sz val="11"/>
      <name val="Arial"/>
      <family val="2"/>
    </font>
    <font>
      <sz val="10"/>
      <name val="Arial"/>
      <family val="2"/>
    </font>
    <font>
      <b/>
      <sz val="13"/>
      <name val="Arial"/>
      <family val="2"/>
    </font>
    <font>
      <b/>
      <sz val="10"/>
      <name val="Calibri"/>
      <family val="2"/>
    </font>
    <font>
      <b/>
      <sz val="14"/>
      <color indexed="10"/>
      <name val="Arial"/>
      <family val="2"/>
    </font>
    <font>
      <b/>
      <sz val="14"/>
      <name val="Arial"/>
      <family val="2"/>
    </font>
    <font>
      <sz val="10"/>
      <color indexed="10"/>
      <name val="Arial"/>
      <family val="2"/>
    </font>
  </fonts>
  <fills count="8">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2"/>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CC"/>
        <bgColor indexed="64"/>
      </patternFill>
    </fill>
  </fills>
  <borders count="17">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top style="thin">
        <color indexed="64"/>
      </top>
      <bottom/>
      <diagonal/>
    </border>
    <border>
      <left style="medium">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149">
    <xf numFmtId="0" fontId="0" fillId="0" borderId="0" xfId="0"/>
    <xf numFmtId="3" fontId="4" fillId="0" borderId="0" xfId="0" applyNumberFormat="1" applyFont="1" applyProtection="1">
      <protection locked="0"/>
    </xf>
    <xf numFmtId="0" fontId="4" fillId="0" borderId="0" xfId="0" applyFont="1" applyProtection="1">
      <protection locked="0"/>
    </xf>
    <xf numFmtId="3" fontId="4" fillId="0" borderId="0" xfId="0" applyNumberFormat="1" applyFont="1" applyProtection="1"/>
    <xf numFmtId="3" fontId="3" fillId="0" borderId="1" xfId="0" applyNumberFormat="1" applyFont="1" applyBorder="1" applyAlignment="1" applyProtection="1">
      <alignment vertical="center"/>
    </xf>
    <xf numFmtId="3" fontId="3" fillId="0" borderId="2" xfId="0" applyNumberFormat="1" applyFont="1" applyBorder="1" applyAlignment="1" applyProtection="1">
      <alignment vertical="center"/>
    </xf>
    <xf numFmtId="3" fontId="3" fillId="0" borderId="3" xfId="0" applyNumberFormat="1" applyFont="1" applyBorder="1" applyAlignment="1" applyProtection="1">
      <alignment vertical="center"/>
    </xf>
    <xf numFmtId="3" fontId="3" fillId="0" borderId="4" xfId="0" applyNumberFormat="1" applyFont="1" applyBorder="1" applyProtection="1"/>
    <xf numFmtId="0" fontId="3" fillId="0" borderId="0" xfId="0" applyFont="1" applyProtection="1">
      <protection locked="0"/>
    </xf>
    <xf numFmtId="0" fontId="3" fillId="0" borderId="0" xfId="0" applyFont="1" applyAlignment="1" applyProtection="1">
      <alignment horizontal="right"/>
      <protection locked="0"/>
    </xf>
    <xf numFmtId="3" fontId="3" fillId="0" borderId="0" xfId="0" applyNumberFormat="1" applyFont="1" applyProtection="1">
      <protection locked="0"/>
    </xf>
    <xf numFmtId="10" fontId="3" fillId="0" borderId="0" xfId="0" applyNumberFormat="1" applyFont="1" applyProtection="1">
      <protection locked="0"/>
    </xf>
    <xf numFmtId="3" fontId="3" fillId="0" borderId="0" xfId="0" applyNumberFormat="1" applyFont="1" applyAlignment="1" applyProtection="1">
      <alignment horizontal="right"/>
      <protection locked="0"/>
    </xf>
    <xf numFmtId="10" fontId="4" fillId="0" borderId="0" xfId="0" applyNumberFormat="1" applyFont="1" applyProtection="1">
      <protection locked="0"/>
    </xf>
    <xf numFmtId="0" fontId="3" fillId="0" borderId="0" xfId="0" applyFont="1" applyAlignment="1" applyProtection="1">
      <alignment vertical="center"/>
      <protection locked="0"/>
    </xf>
    <xf numFmtId="0" fontId="4" fillId="0" borderId="0" xfId="0" applyFont="1" applyAlignment="1" applyProtection="1">
      <alignment wrapText="1"/>
      <protection locked="0"/>
    </xf>
    <xf numFmtId="3" fontId="4" fillId="0" borderId="0" xfId="0" applyNumberFormat="1" applyFont="1" applyAlignment="1" applyProtection="1">
      <alignment horizontal="right"/>
      <protection locked="0"/>
    </xf>
    <xf numFmtId="0" fontId="4" fillId="0" borderId="5" xfId="0" applyFont="1" applyBorder="1" applyProtection="1">
      <protection locked="0"/>
    </xf>
    <xf numFmtId="3" fontId="4" fillId="0" borderId="5" xfId="0" applyNumberFormat="1" applyFont="1" applyBorder="1" applyProtection="1">
      <protection locked="0"/>
    </xf>
    <xf numFmtId="0" fontId="4" fillId="0" borderId="0" xfId="0" applyFont="1" applyAlignment="1" applyProtection="1">
      <protection locked="0"/>
    </xf>
    <xf numFmtId="3" fontId="4" fillId="0" borderId="0" xfId="0" applyNumberFormat="1" applyFont="1" applyAlignment="1" applyProtection="1">
      <protection locked="0"/>
    </xf>
    <xf numFmtId="0" fontId="5" fillId="0" borderId="0" xfId="0" applyFont="1" applyBorder="1" applyProtection="1">
      <protection locked="0"/>
    </xf>
    <xf numFmtId="0" fontId="4" fillId="0" borderId="0" xfId="0" applyFont="1" applyBorder="1" applyProtection="1">
      <protection locked="0"/>
    </xf>
    <xf numFmtId="2" fontId="4" fillId="0" borderId="0" xfId="0" applyNumberFormat="1" applyFont="1" applyProtection="1">
      <protection locked="0"/>
    </xf>
    <xf numFmtId="0" fontId="3" fillId="2" borderId="6" xfId="0" applyFont="1" applyFill="1" applyBorder="1" applyProtection="1"/>
    <xf numFmtId="0" fontId="4" fillId="2" borderId="7" xfId="0" applyFont="1" applyFill="1" applyBorder="1" applyProtection="1"/>
    <xf numFmtId="0" fontId="4" fillId="0" borderId="7" xfId="0" applyFont="1" applyBorder="1" applyProtection="1"/>
    <xf numFmtId="3" fontId="4" fillId="0" borderId="7" xfId="0" applyNumberFormat="1" applyFont="1" applyBorder="1" applyProtection="1"/>
    <xf numFmtId="10" fontId="4" fillId="0" borderId="7" xfId="0" applyNumberFormat="1" applyFont="1" applyBorder="1" applyProtection="1"/>
    <xf numFmtId="3" fontId="4" fillId="0" borderId="8" xfId="0" applyNumberFormat="1" applyFont="1" applyBorder="1" applyProtection="1"/>
    <xf numFmtId="0" fontId="4" fillId="0" borderId="9" xfId="0" applyFont="1" applyBorder="1" applyAlignment="1" applyProtection="1">
      <alignment horizontal="center" wrapText="1"/>
    </xf>
    <xf numFmtId="0" fontId="4" fillId="0" borderId="10" xfId="0" applyFont="1" applyBorder="1" applyAlignment="1" applyProtection="1">
      <alignment horizontal="center" wrapText="1"/>
    </xf>
    <xf numFmtId="3" fontId="4" fillId="0" borderId="10" xfId="0" applyNumberFormat="1" applyFont="1" applyBorder="1" applyAlignment="1" applyProtection="1">
      <alignment horizontal="center" wrapText="1"/>
    </xf>
    <xf numFmtId="10" fontId="4" fillId="0" borderId="10" xfId="0" applyNumberFormat="1" applyFont="1" applyBorder="1" applyAlignment="1" applyProtection="1">
      <alignment horizontal="center" wrapText="1"/>
    </xf>
    <xf numFmtId="3" fontId="4" fillId="0" borderId="11" xfId="0" applyNumberFormat="1" applyFont="1" applyBorder="1" applyAlignment="1" applyProtection="1">
      <alignment horizontal="center" wrapText="1"/>
    </xf>
    <xf numFmtId="0" fontId="3" fillId="2" borderId="0" xfId="0" applyFont="1" applyFill="1" applyProtection="1"/>
    <xf numFmtId="0" fontId="4" fillId="2" borderId="0" xfId="0" applyFont="1" applyFill="1" applyProtection="1"/>
    <xf numFmtId="3" fontId="4" fillId="2" borderId="0" xfId="0" applyNumberFormat="1" applyFont="1" applyFill="1" applyProtection="1"/>
    <xf numFmtId="3" fontId="4" fillId="2" borderId="0" xfId="0" applyNumberFormat="1" applyFont="1" applyFill="1" applyAlignment="1" applyProtection="1">
      <alignment horizontal="right"/>
    </xf>
    <xf numFmtId="3" fontId="4" fillId="0" borderId="0" xfId="0" applyNumberFormat="1" applyFont="1" applyFill="1" applyProtection="1"/>
    <xf numFmtId="0" fontId="3" fillId="2" borderId="0" xfId="0" applyFont="1" applyFill="1" applyBorder="1" applyProtection="1"/>
    <xf numFmtId="1" fontId="4" fillId="0" borderId="0" xfId="0" applyNumberFormat="1" applyFont="1" applyProtection="1">
      <protection locked="0"/>
    </xf>
    <xf numFmtId="9" fontId="4" fillId="0" borderId="0" xfId="0" applyNumberFormat="1" applyFont="1" applyProtection="1">
      <protection locked="0"/>
    </xf>
    <xf numFmtId="3" fontId="3" fillId="0" borderId="5" xfId="0" applyNumberFormat="1" applyFont="1" applyBorder="1" applyAlignment="1" applyProtection="1">
      <alignment vertical="center"/>
    </xf>
    <xf numFmtId="0" fontId="6" fillId="0" borderId="0" xfId="0" applyFont="1"/>
    <xf numFmtId="0" fontId="6" fillId="0" borderId="12" xfId="0" applyFont="1" applyBorder="1" applyProtection="1"/>
    <xf numFmtId="0" fontId="6" fillId="0" borderId="0" xfId="0" applyFont="1" applyBorder="1" applyProtection="1"/>
    <xf numFmtId="0" fontId="6" fillId="0" borderId="13" xfId="0" applyFont="1" applyBorder="1" applyProtection="1"/>
    <xf numFmtId="0" fontId="6" fillId="0" borderId="10" xfId="0" applyFont="1" applyBorder="1" applyProtection="1"/>
    <xf numFmtId="0" fontId="6" fillId="0" borderId="11" xfId="0" applyFont="1" applyBorder="1" applyProtection="1"/>
    <xf numFmtId="44" fontId="6" fillId="0" borderId="0" xfId="1" applyFont="1" applyBorder="1" applyProtection="1"/>
    <xf numFmtId="0" fontId="6" fillId="0" borderId="0" xfId="0" applyFont="1" applyProtection="1">
      <protection locked="0"/>
    </xf>
    <xf numFmtId="0" fontId="0" fillId="0" borderId="0" xfId="0" applyProtection="1">
      <protection locked="0"/>
    </xf>
    <xf numFmtId="3" fontId="4" fillId="0" borderId="14" xfId="0" applyNumberFormat="1" applyFont="1" applyBorder="1" applyProtection="1"/>
    <xf numFmtId="3" fontId="4" fillId="0" borderId="5" xfId="0" applyNumberFormat="1" applyFont="1" applyBorder="1" applyProtection="1"/>
    <xf numFmtId="10" fontId="3" fillId="0" borderId="1" xfId="0" applyNumberFormat="1" applyFont="1" applyBorder="1" applyAlignment="1" applyProtection="1">
      <alignment vertical="center"/>
    </xf>
    <xf numFmtId="0" fontId="3" fillId="0" borderId="5" xfId="0" applyFont="1" applyBorder="1" applyAlignment="1" applyProtection="1">
      <alignment vertical="center"/>
    </xf>
    <xf numFmtId="10" fontId="4" fillId="0" borderId="5" xfId="0" applyNumberFormat="1" applyFont="1" applyBorder="1" applyProtection="1"/>
    <xf numFmtId="3" fontId="3" fillId="0" borderId="4" xfId="0" applyNumberFormat="1" applyFont="1" applyBorder="1" applyProtection="1">
      <protection locked="0"/>
    </xf>
    <xf numFmtId="0" fontId="4" fillId="0" borderId="0" xfId="0" applyFont="1" applyProtection="1"/>
    <xf numFmtId="3" fontId="3" fillId="0" borderId="0" xfId="0" applyNumberFormat="1" applyFont="1" applyAlignment="1" applyProtection="1">
      <alignment vertical="center"/>
    </xf>
    <xf numFmtId="10" fontId="3" fillId="0" borderId="0" xfId="0" applyNumberFormat="1" applyFont="1" applyAlignment="1" applyProtection="1">
      <alignment vertical="center"/>
    </xf>
    <xf numFmtId="0" fontId="0" fillId="0" borderId="0" xfId="0" applyAlignment="1">
      <alignment wrapText="1"/>
    </xf>
    <xf numFmtId="0" fontId="6" fillId="0" borderId="0" xfId="0" applyFont="1" applyAlignment="1">
      <alignment wrapText="1"/>
    </xf>
    <xf numFmtId="0" fontId="6" fillId="0" borderId="0" xfId="0" applyFont="1" applyBorder="1" applyAlignment="1">
      <alignment wrapText="1"/>
    </xf>
    <xf numFmtId="0" fontId="6" fillId="0" borderId="0" xfId="0" applyFont="1" applyAlignment="1">
      <alignment vertical="top" wrapText="1"/>
    </xf>
    <xf numFmtId="0" fontId="6" fillId="0" borderId="0" xfId="0" applyNumberFormat="1" applyFont="1" applyAlignment="1">
      <alignment wrapText="1"/>
    </xf>
    <xf numFmtId="0" fontId="8" fillId="0" borderId="0" xfId="0" applyNumberFormat="1" applyFont="1" applyAlignment="1">
      <alignment vertical="top" wrapText="1"/>
    </xf>
    <xf numFmtId="42" fontId="6" fillId="0" borderId="0" xfId="1" applyNumberFormat="1" applyFont="1" applyBorder="1" applyAlignment="1" applyProtection="1">
      <alignment horizontal="left"/>
    </xf>
    <xf numFmtId="42" fontId="6" fillId="0" borderId="5" xfId="1" applyNumberFormat="1" applyFont="1" applyBorder="1" applyAlignment="1" applyProtection="1">
      <alignment horizontal="left"/>
    </xf>
    <xf numFmtId="42" fontId="6" fillId="0" borderId="0" xfId="1" applyNumberFormat="1" applyFont="1" applyBorder="1" applyProtection="1"/>
    <xf numFmtId="42" fontId="6" fillId="0" borderId="10" xfId="1" applyNumberFormat="1" applyFont="1" applyBorder="1" applyProtection="1"/>
    <xf numFmtId="0" fontId="9" fillId="0" borderId="0" xfId="0" applyFont="1" applyBorder="1" applyAlignment="1" applyProtection="1">
      <alignment vertical="center"/>
    </xf>
    <xf numFmtId="0" fontId="9" fillId="0" borderId="13" xfId="0" applyFont="1" applyBorder="1" applyAlignment="1" applyProtection="1">
      <alignment vertical="center"/>
    </xf>
    <xf numFmtId="0" fontId="9" fillId="0" borderId="12" xfId="0" applyFont="1" applyBorder="1" applyAlignment="1" applyProtection="1">
      <alignment vertical="center"/>
    </xf>
    <xf numFmtId="0" fontId="9" fillId="0" borderId="0" xfId="0" applyFont="1" applyAlignment="1">
      <alignment vertical="center"/>
    </xf>
    <xf numFmtId="0" fontId="10" fillId="0" borderId="0" xfId="0" applyFont="1" applyAlignment="1">
      <alignment wrapText="1"/>
    </xf>
    <xf numFmtId="0" fontId="7" fillId="5" borderId="4" xfId="0" applyFont="1" applyFill="1" applyBorder="1" applyAlignment="1">
      <alignment wrapText="1"/>
    </xf>
    <xf numFmtId="0" fontId="10" fillId="0" borderId="0" xfId="0" applyFont="1" applyAlignment="1">
      <alignment vertical="top" wrapText="1"/>
    </xf>
    <xf numFmtId="0" fontId="3" fillId="6" borderId="0" xfId="0" applyFont="1" applyFill="1" applyProtection="1"/>
    <xf numFmtId="0" fontId="4" fillId="6" borderId="0" xfId="0" applyFont="1" applyFill="1" applyProtection="1"/>
    <xf numFmtId="0" fontId="4" fillId="6" borderId="15" xfId="0" applyFont="1" applyFill="1" applyBorder="1" applyAlignment="1" applyProtection="1">
      <protection locked="0"/>
    </xf>
    <xf numFmtId="0" fontId="3" fillId="6" borderId="15" xfId="0" applyFont="1" applyFill="1" applyBorder="1" applyAlignment="1" applyProtection="1"/>
    <xf numFmtId="3" fontId="4" fillId="6" borderId="15" xfId="0" applyNumberFormat="1" applyFont="1" applyFill="1" applyBorder="1" applyAlignment="1" applyProtection="1">
      <protection locked="0"/>
    </xf>
    <xf numFmtId="0" fontId="12" fillId="0" borderId="0" xfId="0" applyFont="1" applyAlignment="1">
      <alignment horizontal="right"/>
    </xf>
    <xf numFmtId="0" fontId="12" fillId="0" borderId="0" xfId="0" applyFont="1" applyAlignment="1">
      <alignment horizontal="right" vertical="top"/>
    </xf>
    <xf numFmtId="0" fontId="7" fillId="5" borderId="4" xfId="0" applyFont="1" applyFill="1" applyBorder="1" applyAlignment="1">
      <alignment horizontal="center" wrapText="1"/>
    </xf>
    <xf numFmtId="42" fontId="9" fillId="0" borderId="0" xfId="1" applyNumberFormat="1" applyFont="1" applyFill="1" applyBorder="1" applyAlignment="1" applyProtection="1">
      <alignment horizontal="right" vertical="center"/>
    </xf>
    <xf numFmtId="0" fontId="6" fillId="7" borderId="0" xfId="0" applyFont="1" applyFill="1" applyBorder="1" applyProtection="1"/>
    <xf numFmtId="0" fontId="9" fillId="7" borderId="12" xfId="0" applyFont="1" applyFill="1" applyBorder="1" applyProtection="1"/>
    <xf numFmtId="42" fontId="6" fillId="7" borderId="0" xfId="1" applyNumberFormat="1" applyFont="1" applyFill="1" applyBorder="1" applyProtection="1"/>
    <xf numFmtId="0" fontId="0" fillId="0" borderId="0" xfId="0" applyAlignment="1">
      <alignment vertical="top"/>
    </xf>
    <xf numFmtId="0" fontId="6" fillId="5" borderId="4" xfId="0" applyFont="1" applyFill="1" applyBorder="1" applyAlignment="1">
      <alignment wrapText="1"/>
    </xf>
    <xf numFmtId="0" fontId="3" fillId="0" borderId="0" xfId="0" applyFont="1" applyAlignment="1" applyProtection="1">
      <protection locked="0"/>
    </xf>
    <xf numFmtId="0" fontId="6" fillId="0" borderId="0" xfId="0" applyFont="1" applyAlignment="1">
      <alignment horizontal="left" vertical="top" wrapText="1"/>
    </xf>
    <xf numFmtId="0" fontId="6" fillId="0" borderId="0" xfId="0" applyFont="1" applyAlignment="1">
      <alignment horizontal="left"/>
    </xf>
    <xf numFmtId="0" fontId="6" fillId="0" borderId="0" xfId="0" applyFont="1" applyAlignment="1">
      <alignment horizontal="left" wrapText="1"/>
    </xf>
    <xf numFmtId="0" fontId="11" fillId="5" borderId="0" xfId="0" applyFont="1" applyFill="1" applyAlignment="1">
      <alignment horizontal="center"/>
    </xf>
    <xf numFmtId="0" fontId="7" fillId="4" borderId="6" xfId="0" applyFont="1" applyFill="1" applyBorder="1" applyAlignment="1" applyProtection="1">
      <alignment horizontal="center"/>
    </xf>
    <xf numFmtId="0" fontId="7" fillId="4" borderId="7" xfId="0" applyFont="1" applyFill="1" applyBorder="1" applyAlignment="1" applyProtection="1">
      <alignment horizontal="center"/>
    </xf>
    <xf numFmtId="0" fontId="7" fillId="4" borderId="8" xfId="0" applyFont="1" applyFill="1" applyBorder="1" applyAlignment="1" applyProtection="1">
      <alignment horizontal="center"/>
    </xf>
    <xf numFmtId="0" fontId="9" fillId="4" borderId="9" xfId="0" applyFont="1" applyFill="1" applyBorder="1" applyAlignment="1" applyProtection="1">
      <alignment horizontal="center"/>
      <protection locked="0"/>
    </xf>
    <xf numFmtId="0" fontId="9" fillId="4" borderId="10" xfId="0" applyFont="1" applyFill="1" applyBorder="1" applyAlignment="1" applyProtection="1">
      <alignment horizontal="center"/>
      <protection locked="0"/>
    </xf>
    <xf numFmtId="0" fontId="9" fillId="4" borderId="11" xfId="0" applyFont="1" applyFill="1" applyBorder="1" applyAlignment="1" applyProtection="1">
      <alignment horizontal="center"/>
      <protection locked="0"/>
    </xf>
    <xf numFmtId="0" fontId="9" fillId="4" borderId="12" xfId="0" applyFont="1" applyFill="1" applyBorder="1" applyAlignment="1" applyProtection="1">
      <alignment horizontal="center"/>
      <protection locked="0"/>
    </xf>
    <xf numFmtId="0" fontId="9" fillId="4" borderId="0" xfId="0" applyFont="1" applyFill="1" applyBorder="1" applyAlignment="1" applyProtection="1">
      <alignment horizontal="center"/>
      <protection locked="0"/>
    </xf>
    <xf numFmtId="0" fontId="9" fillId="4" borderId="13" xfId="0" applyFont="1" applyFill="1" applyBorder="1" applyAlignment="1" applyProtection="1">
      <alignment horizontal="center"/>
      <protection locked="0"/>
    </xf>
    <xf numFmtId="42" fontId="9" fillId="0" borderId="0" xfId="1" applyNumberFormat="1" applyFont="1" applyFill="1" applyBorder="1" applyAlignment="1" applyProtection="1">
      <alignment horizontal="right" vertical="center"/>
    </xf>
    <xf numFmtId="0" fontId="6" fillId="0" borderId="12" xfId="0" applyFont="1" applyBorder="1" applyAlignment="1" applyProtection="1">
      <alignment horizontal="left"/>
    </xf>
    <xf numFmtId="0" fontId="6" fillId="0" borderId="0" xfId="0" applyFont="1" applyBorder="1" applyAlignment="1" applyProtection="1">
      <alignment horizontal="left"/>
    </xf>
    <xf numFmtId="0" fontId="6" fillId="0" borderId="16" xfId="0" applyFont="1" applyBorder="1" applyAlignment="1" applyProtection="1">
      <alignment horizontal="left"/>
    </xf>
    <xf numFmtId="0" fontId="6" fillId="0" borderId="5" xfId="0" applyFont="1" applyBorder="1" applyAlignment="1" applyProtection="1">
      <alignment horizontal="left"/>
    </xf>
    <xf numFmtId="0" fontId="6" fillId="0" borderId="9" xfId="0" applyFont="1" applyBorder="1" applyAlignment="1" applyProtection="1">
      <alignment horizontal="center"/>
    </xf>
    <xf numFmtId="0" fontId="6" fillId="0" borderId="10" xfId="0" applyFont="1" applyBorder="1" applyAlignment="1" applyProtection="1">
      <alignment horizontal="center"/>
    </xf>
    <xf numFmtId="3" fontId="5" fillId="0" borderId="6" xfId="0" applyNumberFormat="1" applyFont="1" applyBorder="1" applyAlignment="1" applyProtection="1">
      <alignment horizontal="right"/>
    </xf>
    <xf numFmtId="3" fontId="5" fillId="0" borderId="8" xfId="0" applyNumberFormat="1" applyFont="1" applyBorder="1" applyAlignment="1" applyProtection="1">
      <alignment horizontal="right"/>
    </xf>
    <xf numFmtId="3" fontId="5" fillId="0" borderId="9" xfId="0" applyNumberFormat="1" applyFont="1" applyBorder="1" applyAlignment="1" applyProtection="1">
      <alignment horizontal="right"/>
    </xf>
    <xf numFmtId="3" fontId="5" fillId="0" borderId="11" xfId="0" applyNumberFormat="1" applyFont="1" applyBorder="1" applyAlignment="1" applyProtection="1">
      <alignment horizontal="right"/>
    </xf>
    <xf numFmtId="0" fontId="4" fillId="0" borderId="0" xfId="0" applyFont="1" applyAlignment="1" applyProtection="1">
      <alignment horizontal="left"/>
      <protection locked="0"/>
    </xf>
    <xf numFmtId="0" fontId="4" fillId="0" borderId="5" xfId="0" applyFont="1" applyBorder="1" applyAlignment="1" applyProtection="1">
      <alignment horizontal="left"/>
      <protection locked="0"/>
    </xf>
    <xf numFmtId="3" fontId="4" fillId="0" borderId="0" xfId="0" applyNumberFormat="1" applyFont="1" applyAlignment="1" applyProtection="1">
      <alignment horizontal="right"/>
      <protection locked="0"/>
    </xf>
    <xf numFmtId="3" fontId="4" fillId="0" borderId="5" xfId="0" applyNumberFormat="1" applyFont="1" applyBorder="1" applyAlignment="1" applyProtection="1">
      <alignment horizontal="right"/>
      <protection locked="0"/>
    </xf>
    <xf numFmtId="3" fontId="4" fillId="0" borderId="15" xfId="0" applyNumberFormat="1" applyFont="1" applyBorder="1" applyAlignment="1" applyProtection="1">
      <alignment horizontal="right"/>
      <protection locked="0"/>
    </xf>
    <xf numFmtId="0" fontId="4" fillId="0" borderId="15" xfId="0" applyFont="1" applyBorder="1" applyAlignment="1" applyProtection="1">
      <alignment horizontal="left"/>
      <protection locked="0"/>
    </xf>
    <xf numFmtId="0" fontId="5" fillId="2" borderId="3"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5" fillId="2" borderId="2" xfId="0" applyFont="1" applyFill="1" applyBorder="1" applyAlignment="1" applyProtection="1">
      <alignment horizontal="left" vertical="center"/>
      <protection locked="0"/>
    </xf>
    <xf numFmtId="3" fontId="4" fillId="0" borderId="0" xfId="0" applyNumberFormat="1" applyFont="1" applyBorder="1" applyAlignment="1" applyProtection="1">
      <alignment horizontal="right"/>
      <protection locked="0"/>
    </xf>
    <xf numFmtId="3" fontId="4" fillId="0" borderId="7" xfId="0" applyNumberFormat="1" applyFont="1" applyBorder="1" applyAlignment="1" applyProtection="1">
      <alignment horizontal="right"/>
      <protection locked="0"/>
    </xf>
    <xf numFmtId="3" fontId="4" fillId="0" borderId="15" xfId="0" applyNumberFormat="1" applyFont="1" applyBorder="1" applyAlignment="1" applyProtection="1">
      <alignment horizontal="left"/>
      <protection locked="0"/>
    </xf>
    <xf numFmtId="3" fontId="4" fillId="0" borderId="0" xfId="0" applyNumberFormat="1" applyFont="1" applyAlignment="1" applyProtection="1">
      <alignment horizontal="left"/>
      <protection locked="0"/>
    </xf>
    <xf numFmtId="3" fontId="4" fillId="0" borderId="13" xfId="0" applyNumberFormat="1" applyFont="1" applyBorder="1" applyAlignment="1" applyProtection="1">
      <alignment horizontal="left"/>
      <protection locked="0"/>
    </xf>
    <xf numFmtId="0" fontId="4" fillId="0" borderId="0" xfId="0" applyFont="1" applyBorder="1" applyAlignment="1" applyProtection="1">
      <alignment horizontal="center"/>
      <protection locked="0"/>
    </xf>
    <xf numFmtId="3" fontId="4" fillId="0" borderId="15" xfId="0" applyNumberFormat="1" applyFont="1" applyBorder="1" applyAlignment="1" applyProtection="1">
      <alignment horizontal="center"/>
      <protection locked="0"/>
    </xf>
    <xf numFmtId="0" fontId="6" fillId="0" borderId="0" xfId="0" applyFont="1" applyAlignment="1" applyProtection="1">
      <alignment horizontal="right"/>
    </xf>
    <xf numFmtId="0" fontId="3" fillId="0" borderId="13" xfId="0" applyFont="1" applyBorder="1" applyAlignment="1" applyProtection="1">
      <alignment horizontal="right"/>
    </xf>
    <xf numFmtId="0" fontId="3" fillId="0" borderId="0" xfId="0" applyFont="1" applyAlignment="1" applyProtection="1">
      <alignment horizontal="right"/>
    </xf>
    <xf numFmtId="3" fontId="4" fillId="0" borderId="5" xfId="0" applyNumberFormat="1" applyFont="1" applyBorder="1" applyAlignment="1" applyProtection="1">
      <alignment horizontal="left"/>
      <protection locked="0"/>
    </xf>
    <xf numFmtId="0" fontId="4" fillId="0" borderId="15" xfId="0" applyFont="1" applyBorder="1" applyAlignment="1" applyProtection="1">
      <alignment horizontal="center"/>
      <protection locked="0"/>
    </xf>
    <xf numFmtId="0" fontId="4" fillId="0" borderId="0" xfId="0" applyFont="1" applyAlignment="1" applyProtection="1">
      <alignment horizontal="center"/>
      <protection locked="0"/>
    </xf>
    <xf numFmtId="3" fontId="3" fillId="0" borderId="6" xfId="0" applyNumberFormat="1" applyFont="1" applyBorder="1" applyAlignment="1" applyProtection="1">
      <alignment horizontal="right"/>
    </xf>
    <xf numFmtId="3" fontId="3" fillId="0" borderId="8" xfId="0" applyNumberFormat="1" applyFont="1" applyBorder="1" applyAlignment="1" applyProtection="1">
      <alignment horizontal="right"/>
    </xf>
    <xf numFmtId="3" fontId="3" fillId="0" borderId="9" xfId="0" applyNumberFormat="1" applyFont="1" applyBorder="1" applyAlignment="1" applyProtection="1">
      <alignment horizontal="right"/>
    </xf>
    <xf numFmtId="3" fontId="3" fillId="0" borderId="11" xfId="0" applyNumberFormat="1" applyFont="1" applyBorder="1" applyAlignment="1" applyProtection="1">
      <alignment horizontal="right"/>
    </xf>
    <xf numFmtId="3" fontId="4" fillId="0" borderId="14" xfId="0" applyNumberFormat="1" applyFont="1" applyBorder="1" applyAlignment="1" applyProtection="1">
      <alignment horizontal="left"/>
      <protection locked="0"/>
    </xf>
    <xf numFmtId="10" fontId="7" fillId="3" borderId="3" xfId="0" applyNumberFormat="1" applyFont="1" applyFill="1" applyBorder="1" applyAlignment="1" applyProtection="1">
      <alignment horizontal="center" vertical="center"/>
    </xf>
    <xf numFmtId="10" fontId="7" fillId="3" borderId="1" xfId="0" applyNumberFormat="1" applyFont="1" applyFill="1" applyBorder="1" applyAlignment="1" applyProtection="1">
      <alignment horizontal="center" vertical="center"/>
    </xf>
    <xf numFmtId="10" fontId="7" fillId="3" borderId="2" xfId="0" applyNumberFormat="1" applyFont="1" applyFill="1" applyBorder="1" applyAlignment="1" applyProtection="1">
      <alignment horizontal="center" vertical="center"/>
    </xf>
    <xf numFmtId="0" fontId="3" fillId="3" borderId="10" xfId="0" applyFont="1" applyFill="1" applyBorder="1" applyAlignment="1" applyProtection="1">
      <alignment horizontal="left"/>
      <protection locked="0"/>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37"/>
  <sheetViews>
    <sheetView workbookViewId="0">
      <selection activeCell="C37" sqref="C37"/>
    </sheetView>
  </sheetViews>
  <sheetFormatPr defaultColWidth="9.1796875" defaultRowHeight="12.5" x14ac:dyDescent="0.25"/>
  <cols>
    <col min="1" max="1" width="98.54296875" style="62" customWidth="1"/>
    <col min="2" max="16384" width="9.1796875" style="62"/>
  </cols>
  <sheetData>
    <row r="1" spans="1:1" ht="20.25" customHeight="1" thickBot="1" x14ac:dyDescent="0.45">
      <c r="A1" s="86" t="s">
        <v>42</v>
      </c>
    </row>
    <row r="2" spans="1:1" ht="13" x14ac:dyDescent="0.3">
      <c r="A2" s="64"/>
    </row>
    <row r="3" spans="1:1" ht="19.5" customHeight="1" x14ac:dyDescent="0.3">
      <c r="A3" s="76" t="s">
        <v>60</v>
      </c>
    </row>
    <row r="5" spans="1:1" ht="25.5" x14ac:dyDescent="0.25">
      <c r="A5" s="76" t="s">
        <v>61</v>
      </c>
    </row>
    <row r="7" spans="1:1" ht="38" x14ac:dyDescent="0.25">
      <c r="A7" s="76" t="s">
        <v>62</v>
      </c>
    </row>
    <row r="9" spans="1:1" ht="89.5" x14ac:dyDescent="0.25">
      <c r="A9" s="78" t="s">
        <v>63</v>
      </c>
    </row>
    <row r="11" spans="1:1" ht="25.5" x14ac:dyDescent="0.25">
      <c r="A11" s="76" t="s">
        <v>64</v>
      </c>
    </row>
    <row r="13" spans="1:1" ht="25.5" x14ac:dyDescent="0.25">
      <c r="A13" s="76" t="s">
        <v>65</v>
      </c>
    </row>
    <row r="15" spans="1:1" ht="38" x14ac:dyDescent="0.25">
      <c r="A15" s="76" t="s">
        <v>66</v>
      </c>
    </row>
    <row r="17" spans="1:1" ht="38" x14ac:dyDescent="0.25">
      <c r="A17" s="76" t="s">
        <v>67</v>
      </c>
    </row>
    <row r="19" spans="1:1" ht="25.5" x14ac:dyDescent="0.25">
      <c r="A19" s="76" t="s">
        <v>68</v>
      </c>
    </row>
    <row r="21" spans="1:1" ht="63" x14ac:dyDescent="0.25">
      <c r="A21" s="76" t="s">
        <v>69</v>
      </c>
    </row>
    <row r="23" spans="1:1" ht="25.5" x14ac:dyDescent="0.25">
      <c r="A23" s="76" t="s">
        <v>70</v>
      </c>
    </row>
    <row r="25" spans="1:1" ht="26" x14ac:dyDescent="0.3">
      <c r="A25" s="76" t="s">
        <v>71</v>
      </c>
    </row>
    <row r="27" spans="1:1" ht="13" thickBot="1" x14ac:dyDescent="0.3"/>
    <row r="28" spans="1:1" ht="16" thickBot="1" x14ac:dyDescent="0.4">
      <c r="A28" s="77" t="s">
        <v>43</v>
      </c>
    </row>
    <row r="30" spans="1:1" ht="64.5" x14ac:dyDescent="0.25">
      <c r="A30" s="63" t="s">
        <v>72</v>
      </c>
    </row>
    <row r="31" spans="1:1" ht="12" customHeight="1" x14ac:dyDescent="0.25">
      <c r="A31" s="76"/>
    </row>
    <row r="32" spans="1:1" ht="27.75" customHeight="1" x14ac:dyDescent="0.25">
      <c r="A32" s="65" t="s">
        <v>27</v>
      </c>
    </row>
    <row r="33" spans="1:1" ht="12" customHeight="1" x14ac:dyDescent="0.25">
      <c r="A33" s="67"/>
    </row>
    <row r="34" spans="1:1" ht="93" customHeight="1" x14ac:dyDescent="0.25">
      <c r="A34" s="66" t="s">
        <v>73</v>
      </c>
    </row>
    <row r="36" spans="1:1" ht="13" thickBot="1" x14ac:dyDescent="0.3"/>
    <row r="37" spans="1:1" ht="70.5" customHeight="1" thickBot="1" x14ac:dyDescent="0.35">
      <c r="A37" s="92" t="s">
        <v>74</v>
      </c>
    </row>
  </sheetData>
  <phoneticPr fontId="2" type="noConversion"/>
  <pageMargins left="0.75" right="0" top="0.75" bottom="0.75" header="0.5" footer="0.5"/>
  <pageSetup orientation="portrait" r:id="rId1"/>
  <headerFooter alignWithMargins="0"/>
  <rowBreaks count="1" manualBreakCount="1">
    <brk id="2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2"/>
  <sheetViews>
    <sheetView tabSelected="1" workbookViewId="0">
      <selection activeCell="B20" sqref="B20:I20"/>
    </sheetView>
  </sheetViews>
  <sheetFormatPr defaultRowHeight="12.5" x14ac:dyDescent="0.25"/>
  <cols>
    <col min="1" max="1" width="3.81640625" customWidth="1"/>
    <col min="2" max="2" width="12.1796875" customWidth="1"/>
    <col min="8" max="8" width="9.1796875" customWidth="1"/>
    <col min="9" max="9" width="24.453125" customWidth="1"/>
  </cols>
  <sheetData>
    <row r="1" spans="1:9" ht="16.5" x14ac:dyDescent="0.35">
      <c r="A1" s="97" t="s">
        <v>54</v>
      </c>
      <c r="B1" s="97"/>
      <c r="C1" s="97"/>
      <c r="D1" s="97"/>
      <c r="E1" s="97"/>
      <c r="F1" s="97"/>
      <c r="G1" s="97"/>
      <c r="H1" s="97"/>
      <c r="I1" s="97"/>
    </row>
    <row r="3" spans="1:9" ht="13" x14ac:dyDescent="0.3">
      <c r="A3" s="44" t="s">
        <v>50</v>
      </c>
    </row>
    <row r="4" spans="1:9" ht="13" x14ac:dyDescent="0.3">
      <c r="A4" s="44"/>
    </row>
    <row r="5" spans="1:9" ht="13" x14ac:dyDescent="0.3">
      <c r="A5" s="84" t="s">
        <v>37</v>
      </c>
      <c r="B5" s="95" t="s">
        <v>55</v>
      </c>
      <c r="C5" s="95"/>
      <c r="D5" s="95"/>
      <c r="E5" s="95"/>
      <c r="F5" s="95"/>
      <c r="G5" s="95"/>
      <c r="H5" s="95"/>
      <c r="I5" s="95"/>
    </row>
    <row r="6" spans="1:9" ht="13" x14ac:dyDescent="0.3">
      <c r="A6" s="84" t="s">
        <v>37</v>
      </c>
      <c r="B6" s="95" t="s">
        <v>58</v>
      </c>
      <c r="C6" s="95"/>
      <c r="D6" s="95"/>
      <c r="E6" s="95"/>
      <c r="F6" s="95"/>
      <c r="G6" s="95"/>
      <c r="H6" s="95"/>
      <c r="I6" s="95"/>
    </row>
    <row r="7" spans="1:9" ht="13" x14ac:dyDescent="0.3">
      <c r="A7" s="84" t="s">
        <v>37</v>
      </c>
      <c r="B7" s="95" t="s">
        <v>59</v>
      </c>
      <c r="C7" s="95"/>
      <c r="D7" s="95"/>
      <c r="E7" s="95"/>
      <c r="F7" s="95"/>
      <c r="G7" s="95"/>
      <c r="H7" s="95"/>
      <c r="I7" s="95"/>
    </row>
    <row r="8" spans="1:9" ht="13" x14ac:dyDescent="0.3">
      <c r="A8" s="84" t="s">
        <v>37</v>
      </c>
      <c r="B8" s="95" t="s">
        <v>75</v>
      </c>
      <c r="C8" s="95"/>
      <c r="D8" s="95"/>
      <c r="E8" s="95"/>
      <c r="F8" s="95"/>
      <c r="G8" s="95"/>
      <c r="H8" s="95"/>
      <c r="I8" s="95"/>
    </row>
    <row r="9" spans="1:9" ht="13" x14ac:dyDescent="0.3">
      <c r="A9" s="84" t="s">
        <v>37</v>
      </c>
      <c r="B9" s="95" t="s">
        <v>77</v>
      </c>
      <c r="C9" s="95"/>
      <c r="D9" s="95"/>
      <c r="E9" s="95"/>
      <c r="F9" s="95"/>
      <c r="G9" s="95"/>
      <c r="H9" s="95"/>
      <c r="I9" s="95"/>
    </row>
    <row r="10" spans="1:9" ht="13" x14ac:dyDescent="0.3">
      <c r="A10" s="84" t="s">
        <v>37</v>
      </c>
      <c r="B10" s="95" t="s">
        <v>76</v>
      </c>
      <c r="C10" s="95"/>
      <c r="D10" s="95"/>
      <c r="E10" s="95"/>
      <c r="F10" s="95"/>
      <c r="G10" s="95"/>
      <c r="H10" s="95"/>
      <c r="I10" s="95"/>
    </row>
    <row r="11" spans="1:9" s="91" customFormat="1" ht="26.25" customHeight="1" x14ac:dyDescent="0.25">
      <c r="A11" s="85" t="s">
        <v>37</v>
      </c>
      <c r="B11" s="94" t="s">
        <v>56</v>
      </c>
      <c r="C11" s="94"/>
      <c r="D11" s="94"/>
      <c r="E11" s="94"/>
      <c r="F11" s="94"/>
      <c r="G11" s="94"/>
      <c r="H11" s="94"/>
      <c r="I11" s="94"/>
    </row>
    <row r="12" spans="1:9" ht="14.25" customHeight="1" x14ac:dyDescent="0.3">
      <c r="A12" s="84" t="s">
        <v>37</v>
      </c>
      <c r="B12" s="96" t="s">
        <v>34</v>
      </c>
      <c r="C12" s="96"/>
      <c r="D12" s="96"/>
      <c r="E12" s="96"/>
      <c r="F12" s="96"/>
      <c r="G12" s="96"/>
      <c r="H12" s="96"/>
      <c r="I12" s="96"/>
    </row>
    <row r="13" spans="1:9" ht="13.5" customHeight="1" x14ac:dyDescent="0.3">
      <c r="A13" s="84" t="s">
        <v>37</v>
      </c>
      <c r="B13" s="95" t="s">
        <v>78</v>
      </c>
      <c r="C13" s="95"/>
      <c r="D13" s="95"/>
      <c r="E13" s="95"/>
      <c r="F13" s="95"/>
      <c r="G13" s="95"/>
      <c r="H13" s="95"/>
      <c r="I13" s="95"/>
    </row>
    <row r="14" spans="1:9" ht="53.25" customHeight="1" x14ac:dyDescent="0.25">
      <c r="A14" s="85" t="s">
        <v>37</v>
      </c>
      <c r="B14" s="94" t="s">
        <v>79</v>
      </c>
      <c r="C14" s="94"/>
      <c r="D14" s="94"/>
      <c r="E14" s="94"/>
      <c r="F14" s="94"/>
      <c r="G14" s="94"/>
      <c r="H14" s="94"/>
      <c r="I14" s="94"/>
    </row>
    <row r="15" spans="1:9" ht="13.5" customHeight="1" x14ac:dyDescent="0.3">
      <c r="A15" s="84" t="s">
        <v>37</v>
      </c>
      <c r="B15" s="95" t="s">
        <v>81</v>
      </c>
      <c r="C15" s="95"/>
      <c r="D15" s="95"/>
      <c r="E15" s="95"/>
      <c r="F15" s="95"/>
      <c r="G15" s="95"/>
      <c r="H15" s="95"/>
      <c r="I15" s="95"/>
    </row>
    <row r="16" spans="1:9" ht="13.5" customHeight="1" x14ac:dyDescent="0.3">
      <c r="A16" s="84" t="s">
        <v>37</v>
      </c>
      <c r="B16" s="95" t="s">
        <v>57</v>
      </c>
      <c r="C16" s="95"/>
      <c r="D16" s="95"/>
      <c r="E16" s="95"/>
      <c r="F16" s="95"/>
      <c r="G16" s="95"/>
      <c r="H16" s="95"/>
      <c r="I16" s="95"/>
    </row>
    <row r="17" spans="1:9" ht="14.25" customHeight="1" x14ac:dyDescent="0.3">
      <c r="A17" s="84" t="s">
        <v>37</v>
      </c>
      <c r="B17" s="95" t="s">
        <v>33</v>
      </c>
      <c r="C17" s="95"/>
      <c r="D17" s="95"/>
      <c r="E17" s="95"/>
      <c r="F17" s="95"/>
      <c r="G17" s="95"/>
      <c r="H17" s="95"/>
      <c r="I17" s="95"/>
    </row>
    <row r="18" spans="1:9" ht="14.25" customHeight="1" x14ac:dyDescent="0.3">
      <c r="A18" s="84" t="s">
        <v>37</v>
      </c>
      <c r="B18" s="96" t="s">
        <v>80</v>
      </c>
      <c r="C18" s="96"/>
      <c r="D18" s="96"/>
      <c r="E18" s="96"/>
      <c r="F18" s="96"/>
      <c r="G18" s="96"/>
      <c r="H18" s="96"/>
      <c r="I18" s="96"/>
    </row>
    <row r="19" spans="1:9" ht="13" x14ac:dyDescent="0.3">
      <c r="A19" s="84" t="s">
        <v>37</v>
      </c>
      <c r="B19" s="95" t="s">
        <v>52</v>
      </c>
      <c r="C19" s="95"/>
      <c r="D19" s="95"/>
      <c r="E19" s="95"/>
      <c r="F19" s="95"/>
      <c r="G19" s="95"/>
      <c r="H19" s="95"/>
      <c r="I19" s="95"/>
    </row>
    <row r="20" spans="1:9" ht="26.25" customHeight="1" x14ac:dyDescent="0.3">
      <c r="A20" s="85" t="s">
        <v>37</v>
      </c>
      <c r="B20" s="96" t="s">
        <v>82</v>
      </c>
      <c r="C20" s="96"/>
      <c r="D20" s="96"/>
      <c r="E20" s="96"/>
      <c r="F20" s="96"/>
      <c r="G20" s="96"/>
      <c r="H20" s="96"/>
      <c r="I20" s="96"/>
    </row>
    <row r="21" spans="1:9" ht="13" x14ac:dyDescent="0.3">
      <c r="A21" s="84" t="s">
        <v>37</v>
      </c>
      <c r="B21" s="95" t="s">
        <v>88</v>
      </c>
      <c r="C21" s="95"/>
      <c r="D21" s="95"/>
      <c r="E21" s="95"/>
      <c r="F21" s="95"/>
      <c r="G21" s="95"/>
      <c r="H21" s="95"/>
      <c r="I21" s="95"/>
    </row>
    <row r="22" spans="1:9" ht="14.25" customHeight="1" x14ac:dyDescent="0.25">
      <c r="A22" s="85" t="s">
        <v>37</v>
      </c>
      <c r="B22" s="94" t="s">
        <v>53</v>
      </c>
      <c r="C22" s="94"/>
      <c r="D22" s="94"/>
      <c r="E22" s="94"/>
      <c r="F22" s="94"/>
      <c r="G22" s="94"/>
      <c r="H22" s="94"/>
      <c r="I22" s="94"/>
    </row>
  </sheetData>
  <mergeCells count="19">
    <mergeCell ref="A1:I1"/>
    <mergeCell ref="B14:I14"/>
    <mergeCell ref="B8:I8"/>
    <mergeCell ref="B10:I10"/>
    <mergeCell ref="B9:I9"/>
    <mergeCell ref="B5:I5"/>
    <mergeCell ref="B6:I6"/>
    <mergeCell ref="B7:I7"/>
    <mergeCell ref="B13:I13"/>
    <mergeCell ref="B12:I12"/>
    <mergeCell ref="B22:I22"/>
    <mergeCell ref="B11:I11"/>
    <mergeCell ref="B21:I21"/>
    <mergeCell ref="B20:I20"/>
    <mergeCell ref="B15:I15"/>
    <mergeCell ref="B16:I16"/>
    <mergeCell ref="B18:I18"/>
    <mergeCell ref="B17:I17"/>
    <mergeCell ref="B19:I19"/>
  </mergeCells>
  <pageMargins left="0.5" right="0.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indexed="8"/>
    <pageSetUpPr fitToPage="1"/>
  </sheetPr>
  <dimension ref="A1:H76"/>
  <sheetViews>
    <sheetView workbookViewId="0">
      <selection activeCell="K8" sqref="K8"/>
    </sheetView>
  </sheetViews>
  <sheetFormatPr defaultRowHeight="13" x14ac:dyDescent="0.3"/>
  <cols>
    <col min="1" max="1" width="10.453125" style="44" customWidth="1"/>
    <col min="2" max="2" width="30.81640625" style="44" customWidth="1"/>
    <col min="3" max="3" width="14" style="44" customWidth="1"/>
    <col min="4" max="4" width="7.7265625" style="44" customWidth="1"/>
    <col min="5" max="5" width="7.81640625" style="44" customWidth="1"/>
    <col min="6" max="6" width="9.1796875" style="44" customWidth="1"/>
    <col min="7" max="7" width="8.54296875" style="44" customWidth="1"/>
    <col min="8" max="8" width="8.453125" style="44" customWidth="1"/>
  </cols>
  <sheetData>
    <row r="1" spans="1:8" s="52" customFormat="1" x14ac:dyDescent="0.3">
      <c r="A1" s="51" t="s">
        <v>38</v>
      </c>
      <c r="B1" s="51"/>
      <c r="C1" s="51" t="s">
        <v>39</v>
      </c>
      <c r="D1" s="51"/>
      <c r="E1" s="51"/>
      <c r="F1" s="51" t="s">
        <v>41</v>
      </c>
      <c r="G1" s="51"/>
      <c r="H1" s="51"/>
    </row>
    <row r="2" spans="1:8" ht="13.5" thickBot="1" x14ac:dyDescent="0.35"/>
    <row r="3" spans="1:8" s="44" customFormat="1" ht="15" customHeight="1" x14ac:dyDescent="0.35">
      <c r="A3" s="98" t="s">
        <v>49</v>
      </c>
      <c r="B3" s="99"/>
      <c r="C3" s="99"/>
      <c r="D3" s="99"/>
      <c r="E3" s="99"/>
      <c r="F3" s="99"/>
      <c r="G3" s="99"/>
      <c r="H3" s="100"/>
    </row>
    <row r="4" spans="1:8" s="44" customFormat="1" ht="16.5" customHeight="1" x14ac:dyDescent="0.3">
      <c r="A4" s="104" t="s">
        <v>83</v>
      </c>
      <c r="B4" s="105"/>
      <c r="C4" s="105"/>
      <c r="D4" s="105"/>
      <c r="E4" s="105"/>
      <c r="F4" s="105"/>
      <c r="G4" s="105"/>
      <c r="H4" s="106"/>
    </row>
    <row r="5" spans="1:8" s="44" customFormat="1" ht="20.25" customHeight="1" thickBot="1" x14ac:dyDescent="0.35">
      <c r="A5" s="101" t="s">
        <v>84</v>
      </c>
      <c r="B5" s="102"/>
      <c r="C5" s="102"/>
      <c r="D5" s="102"/>
      <c r="E5" s="102"/>
      <c r="F5" s="102"/>
      <c r="G5" s="102"/>
      <c r="H5" s="103"/>
    </row>
    <row r="6" spans="1:8" ht="16.5" customHeight="1" x14ac:dyDescent="0.3">
      <c r="A6" s="45"/>
      <c r="B6" s="46"/>
      <c r="C6" s="46"/>
      <c r="D6" s="46"/>
      <c r="E6" s="46"/>
      <c r="F6" s="46"/>
      <c r="G6" s="46"/>
      <c r="H6" s="47"/>
    </row>
    <row r="7" spans="1:8" s="75" customFormat="1" ht="18" customHeight="1" x14ac:dyDescent="0.25">
      <c r="A7" s="74"/>
      <c r="B7" s="72" t="s">
        <v>48</v>
      </c>
      <c r="C7" s="72"/>
      <c r="D7" s="107">
        <f>SUM(Activity1!H74, Activity2!H74:I75, Activity3!H74:I75, Activity4!H74:I75, Activity5!H74, Activity6!H74, Activity7!H74, Activity8!H74, Activity9!H74, Activity10!H74, Activity11!H74, Activity12!H74, Activity13!H74, Activity14!H74, Activity15!H74, Activity16!H74, Activity17!H74, Activity18!H74, Activity19!H74, Activity20!H74)</f>
        <v>0</v>
      </c>
      <c r="E7" s="107"/>
      <c r="F7" s="72"/>
      <c r="G7" s="72"/>
      <c r="H7" s="73"/>
    </row>
    <row r="8" spans="1:8" s="75" customFormat="1" ht="18" customHeight="1" x14ac:dyDescent="0.25">
      <c r="A8" s="74"/>
      <c r="B8" s="72"/>
      <c r="C8" s="72"/>
      <c r="D8" s="87"/>
      <c r="E8" s="87"/>
      <c r="F8" s="72"/>
      <c r="G8" s="72"/>
      <c r="H8" s="73"/>
    </row>
    <row r="9" spans="1:8" s="75" customFormat="1" ht="12" customHeight="1" x14ac:dyDescent="0.25">
      <c r="A9" s="74"/>
      <c r="B9" s="72"/>
      <c r="C9" s="72"/>
      <c r="D9" s="87"/>
      <c r="E9" s="87"/>
      <c r="F9" s="72"/>
      <c r="G9" s="72"/>
      <c r="H9" s="73"/>
    </row>
    <row r="10" spans="1:8" ht="16.5" customHeight="1" x14ac:dyDescent="0.3">
      <c r="A10" s="89" t="s">
        <v>44</v>
      </c>
      <c r="B10" s="88"/>
      <c r="C10" s="88"/>
      <c r="D10" s="46"/>
      <c r="E10" s="46"/>
      <c r="F10" s="46"/>
      <c r="G10" s="46"/>
      <c r="H10" s="47"/>
    </row>
    <row r="11" spans="1:8" x14ac:dyDescent="0.3">
      <c r="A11" s="108" t="s">
        <v>19</v>
      </c>
      <c r="B11" s="109"/>
      <c r="C11" s="68">
        <f>SUM(Activity1!F26, Activity2!F26, Activity3!F26, Activity4!F26, Activity5!F26, Activity6!F26, Activity7!F26, Activity8!F26, Activity9!F26, Activity10!F26, Activity11!F26, Activity12!F26, Activity13!F26, Activity14!F26, Activity15!F26,Activity16!F26, Activity17!F26, Activity18!F26, Activity19!F26, Activity20!F26)</f>
        <v>0</v>
      </c>
      <c r="D11" s="46"/>
      <c r="E11" s="46"/>
      <c r="F11" s="46"/>
      <c r="G11" s="46"/>
      <c r="H11" s="47"/>
    </row>
    <row r="12" spans="1:8" x14ac:dyDescent="0.3">
      <c r="A12" s="108" t="s">
        <v>20</v>
      </c>
      <c r="B12" s="109"/>
      <c r="C12" s="68">
        <f>SUM(Activity1!H26, Activity2!H26, Activity3!H26, Activity4!H26, Activity5!H26, Activity6!H26, Activity7!H26, Activity8!H26, Activity9!H26, Activity10!H26, Activity11!H26, Activity12!H26, Activity13!H26, Activity14!H26, Activity15!H26, Activity16!H26, Activity17!H26, Activity18!H26, Activity19!H26, Activity20!H26)</f>
        <v>0</v>
      </c>
      <c r="D12" s="46"/>
      <c r="E12" s="46"/>
      <c r="F12" s="46"/>
      <c r="G12" s="46"/>
      <c r="H12" s="47"/>
    </row>
    <row r="13" spans="1:8" x14ac:dyDescent="0.3">
      <c r="A13" s="108" t="s">
        <v>21</v>
      </c>
      <c r="B13" s="109"/>
      <c r="C13" s="68">
        <f>SUM(Activity1!I29, Activity2!I29, Activity3!I29, Activity4!I29, Activity5!I29, Activity6!I29, Activity7!I29, Activity8!I29, Activity9!I29, Activity10!I29, Activity11!I29, Activity12!I29, Activity13!I29, Activity14!I29, Activity15!I29, Activity16!I29,Activity17!I29, Activity18!I29, Activity19!I29, Activity20!I29)</f>
        <v>0</v>
      </c>
      <c r="D13" s="46"/>
      <c r="E13" s="46"/>
      <c r="F13" s="46"/>
      <c r="G13" s="46"/>
      <c r="H13" s="47"/>
    </row>
    <row r="14" spans="1:8" x14ac:dyDescent="0.3">
      <c r="A14" s="108" t="s">
        <v>22</v>
      </c>
      <c r="B14" s="109"/>
      <c r="C14" s="68">
        <f>SUM(Activity1!I34, Activity2!I34, Activity3!I34, Activity4!I34, Activity5!I34, Activity6!I34, Activity7!I34, Activity8!I34, Activity9!I34, Activity10!I34, Activity11!I34, Activity12!I34, Activity13!I34, Activity14!I34, Activity15!I34, Activity16!I34, Activity17!I34, Activity18!I34, Activity19!I34, Activity20!I34)</f>
        <v>0</v>
      </c>
      <c r="D14" s="46"/>
      <c r="E14" s="46"/>
      <c r="F14" s="46"/>
      <c r="G14" s="46"/>
      <c r="H14" s="47"/>
    </row>
    <row r="15" spans="1:8" x14ac:dyDescent="0.3">
      <c r="A15" s="108" t="s">
        <v>23</v>
      </c>
      <c r="B15" s="109"/>
      <c r="C15" s="68">
        <f>SUM(Activity1!I43, Activity2!I43, Activity3!I43,Activity4!I43, Activity5!I43, Activity6!I43, Activity7!I43, Activity8!I43, Activity9!I43, Activity10!I43, Activity11!I43, Activity12!I43, Activity13!I43, Activity14!I43, Activity15!I43, Activity16!I43, Activity17!I43, Activity18!I43, Activity19!I43, Activity20!I43)</f>
        <v>0</v>
      </c>
      <c r="D15" s="46"/>
      <c r="E15" s="46"/>
      <c r="F15" s="46"/>
      <c r="G15" s="46"/>
      <c r="H15" s="47"/>
    </row>
    <row r="16" spans="1:8" x14ac:dyDescent="0.3">
      <c r="A16" s="108" t="s">
        <v>24</v>
      </c>
      <c r="B16" s="109"/>
      <c r="C16" s="68">
        <f>SUM(Activity1!I52, Activity2!I52, Activity3!I52, Activity4!I52, Activity5!I52, Activity6!I52, Activity7!I52, Activity8!I52, Activity9!I52, Activity10!I52, Activity11!I52, Activity12!I52, Activity13!I52, Activity14!I52, Activity15!I52, Activity16!I52, Activity17!I52, Activity18!I52, Activity19!I52, Activity20!I52)</f>
        <v>0</v>
      </c>
      <c r="D16" s="46"/>
      <c r="E16" s="46"/>
      <c r="F16" s="46"/>
      <c r="G16" s="46"/>
      <c r="H16" s="47"/>
    </row>
    <row r="17" spans="1:8" x14ac:dyDescent="0.3">
      <c r="A17" s="108" t="s">
        <v>25</v>
      </c>
      <c r="B17" s="109"/>
      <c r="C17" s="68">
        <f>SUM(Activity1!I60, Activity2!I60, Activity3!I60, Activity4!I60, Activity5!I60, Activity6!I60, Activity7!I60, Activity8!I60, Activity9!I60, Activity10!I60, Activity11!I60, Activity12!I60, Activity13!I60, Activity14!I60, Activity15!I60, Activity16!I60, Activity17!I60,Activity18!I60, Activity19!I60, Activity20!I60)</f>
        <v>0</v>
      </c>
      <c r="D17" s="46"/>
      <c r="E17" s="46"/>
      <c r="F17" s="46"/>
      <c r="G17" s="46"/>
      <c r="H17" s="47"/>
    </row>
    <row r="18" spans="1:8" x14ac:dyDescent="0.3">
      <c r="A18" s="110" t="s">
        <v>26</v>
      </c>
      <c r="B18" s="111"/>
      <c r="C18" s="69">
        <f>SUM(Activity1!I66, Activity2!I66, Activity3!I66, Activity4!I66, Activity5!I66, Activity6!I66, Activity7!I66, Activity8!I66, Activity9!I66, Activity10!I66, Activity11!I66, Activity12!I66, Activity13!I66, Activity14!I66, Activity15!I66, Activity16!I66, Activity17!I66, Activity18!I66, Activity19!I66, Activity20!I66)</f>
        <v>0</v>
      </c>
      <c r="D18" s="46"/>
      <c r="E18" s="46"/>
      <c r="F18" s="46"/>
      <c r="G18" s="46"/>
      <c r="H18" s="47"/>
    </row>
    <row r="19" spans="1:8" x14ac:dyDescent="0.3">
      <c r="A19" s="108" t="s">
        <v>46</v>
      </c>
      <c r="B19" s="109"/>
      <c r="C19" s="68">
        <f>SUM(Activity1!H68, Activity2!H68:I69, Activity3!H68:I69, Activity4!H68:I69, Activity5!H68, Activity6!H68, Activity7!H68, Activity8!H68, Activity9!H68, Activity10!H68, Activity11!H68, Activity12!H68, Activity13!H68, Activity14!H68, Activity15!H68, Activity16!H68, Activity17!H68, Activity18!H68, Activity19!H68, Activity20!H68)</f>
        <v>0</v>
      </c>
      <c r="D19" s="46"/>
      <c r="E19" s="46"/>
      <c r="F19" s="46"/>
      <c r="G19" s="46"/>
      <c r="H19" s="47"/>
    </row>
    <row r="20" spans="1:8" x14ac:dyDescent="0.3">
      <c r="A20" s="110" t="s">
        <v>47</v>
      </c>
      <c r="B20" s="111"/>
      <c r="C20" s="69">
        <f>SUM(Activity1!I72, Activity2!I72, Activity3!I72, Activity4!I72, Activity5!I72, Activity6!I72, Activity7!I72, Activity8!I72, Activity9!I72, Activity10!I72, Activity11!I72, Activity12!I72, Activity13!I72, Activity14!I72, Activity15!I72, Activity16!I72, Activity17!I72, Activity18!I72, Activity19!I72, Activity20!I72)</f>
        <v>0</v>
      </c>
      <c r="D20" s="46"/>
      <c r="E20" s="46"/>
      <c r="F20" s="46"/>
      <c r="G20" s="46"/>
      <c r="H20" s="47"/>
    </row>
    <row r="21" spans="1:8" x14ac:dyDescent="0.3">
      <c r="A21" s="108" t="s">
        <v>45</v>
      </c>
      <c r="B21" s="109"/>
      <c r="C21" s="68">
        <f>SUM(C19:C20)</f>
        <v>0</v>
      </c>
      <c r="D21" s="46"/>
      <c r="E21" s="46"/>
      <c r="F21" s="46"/>
      <c r="G21" s="46"/>
      <c r="H21" s="47"/>
    </row>
    <row r="22" spans="1:8" x14ac:dyDescent="0.3">
      <c r="A22" s="45"/>
      <c r="B22" s="46"/>
      <c r="C22" s="50"/>
      <c r="D22" s="46"/>
      <c r="E22" s="46"/>
      <c r="F22" s="46"/>
      <c r="G22" s="46"/>
      <c r="H22" s="47"/>
    </row>
    <row r="23" spans="1:8" x14ac:dyDescent="0.3">
      <c r="A23" s="45"/>
      <c r="B23" s="46"/>
      <c r="C23" s="50"/>
      <c r="D23" s="46"/>
      <c r="E23" s="46"/>
      <c r="F23" s="46"/>
      <c r="G23" s="46"/>
      <c r="H23" s="47"/>
    </row>
    <row r="24" spans="1:8" x14ac:dyDescent="0.3">
      <c r="A24" s="45"/>
      <c r="B24" s="46"/>
      <c r="C24" s="50"/>
      <c r="D24" s="46"/>
      <c r="E24" s="46"/>
      <c r="F24" s="46"/>
      <c r="G24" s="46"/>
      <c r="H24" s="47"/>
    </row>
    <row r="25" spans="1:8" x14ac:dyDescent="0.3">
      <c r="A25" s="45"/>
      <c r="B25" s="46"/>
      <c r="C25" s="50"/>
      <c r="D25" s="46"/>
      <c r="E25" s="46"/>
      <c r="F25" s="46"/>
      <c r="G25" s="46"/>
      <c r="H25" s="47"/>
    </row>
    <row r="26" spans="1:8" ht="14.25" customHeight="1" x14ac:dyDescent="0.3">
      <c r="A26" s="89" t="s">
        <v>51</v>
      </c>
      <c r="B26" s="88"/>
      <c r="C26" s="90"/>
      <c r="D26" s="46"/>
      <c r="E26" s="46"/>
      <c r="F26" s="46"/>
      <c r="G26" s="46"/>
      <c r="H26" s="47"/>
    </row>
    <row r="27" spans="1:8" x14ac:dyDescent="0.3">
      <c r="A27" s="108">
        <f>Activity1!A3</f>
        <v>0</v>
      </c>
      <c r="B27" s="109"/>
      <c r="C27" s="70">
        <f>Activity1!H74</f>
        <v>0</v>
      </c>
      <c r="D27" s="46"/>
      <c r="E27" s="46"/>
      <c r="F27" s="46"/>
      <c r="G27" s="46"/>
      <c r="H27" s="47"/>
    </row>
    <row r="28" spans="1:8" x14ac:dyDescent="0.3">
      <c r="A28" s="108">
        <f>Activity2!A3:F3</f>
        <v>0</v>
      </c>
      <c r="B28" s="109"/>
      <c r="C28" s="70">
        <f>SUM(Activity2!H74:I75)</f>
        <v>0</v>
      </c>
      <c r="D28" s="46"/>
      <c r="E28" s="46"/>
      <c r="F28" s="46"/>
      <c r="G28" s="46"/>
      <c r="H28" s="47"/>
    </row>
    <row r="29" spans="1:8" x14ac:dyDescent="0.3">
      <c r="A29" s="108">
        <f>Activity3!A3:F3</f>
        <v>0</v>
      </c>
      <c r="B29" s="109"/>
      <c r="C29" s="70">
        <f>SUM(Activity3!H74:I75)</f>
        <v>0</v>
      </c>
      <c r="D29" s="46"/>
      <c r="E29" s="46"/>
      <c r="F29" s="46"/>
      <c r="G29" s="46"/>
      <c r="H29" s="47"/>
    </row>
    <row r="30" spans="1:8" x14ac:dyDescent="0.3">
      <c r="A30" s="108">
        <f>Activity4!A3:F3</f>
        <v>0</v>
      </c>
      <c r="B30" s="109"/>
      <c r="C30" s="70">
        <f>SUM(Activity4!H74:I75)</f>
        <v>0</v>
      </c>
      <c r="D30" s="46"/>
      <c r="E30" s="46"/>
      <c r="F30" s="46"/>
      <c r="G30" s="46"/>
      <c r="H30" s="47"/>
    </row>
    <row r="31" spans="1:8" x14ac:dyDescent="0.3">
      <c r="A31" s="108">
        <f>Activity5!A3</f>
        <v>0</v>
      </c>
      <c r="B31" s="109"/>
      <c r="C31" s="70">
        <f>Activity5!H74</f>
        <v>0</v>
      </c>
      <c r="D31" s="46"/>
      <c r="E31" s="46"/>
      <c r="F31" s="46"/>
      <c r="G31" s="46"/>
      <c r="H31" s="47"/>
    </row>
    <row r="32" spans="1:8" x14ac:dyDescent="0.3">
      <c r="A32" s="108">
        <f>Activity6!A3</f>
        <v>0</v>
      </c>
      <c r="B32" s="109"/>
      <c r="C32" s="70">
        <f>Activity6!H74</f>
        <v>0</v>
      </c>
      <c r="D32" s="46"/>
      <c r="E32" s="46"/>
      <c r="F32" s="46"/>
      <c r="G32" s="46"/>
      <c r="H32" s="47"/>
    </row>
    <row r="33" spans="1:8" x14ac:dyDescent="0.3">
      <c r="A33" s="108">
        <f>Activity7!A3</f>
        <v>0</v>
      </c>
      <c r="B33" s="109"/>
      <c r="C33" s="70">
        <f>Activity7!H74</f>
        <v>0</v>
      </c>
      <c r="D33" s="46"/>
      <c r="E33" s="46"/>
      <c r="F33" s="46"/>
      <c r="G33" s="46"/>
      <c r="H33" s="47"/>
    </row>
    <row r="34" spans="1:8" x14ac:dyDescent="0.3">
      <c r="A34" s="108">
        <f>Activity8!A3</f>
        <v>0</v>
      </c>
      <c r="B34" s="109"/>
      <c r="C34" s="70">
        <f>Activity8!H74</f>
        <v>0</v>
      </c>
      <c r="D34" s="46"/>
      <c r="E34" s="46"/>
      <c r="F34" s="46"/>
      <c r="G34" s="46"/>
      <c r="H34" s="47"/>
    </row>
    <row r="35" spans="1:8" x14ac:dyDescent="0.3">
      <c r="A35" s="108">
        <f>Activity9!A3</f>
        <v>0</v>
      </c>
      <c r="B35" s="109"/>
      <c r="C35" s="70">
        <f>Activity9!H74</f>
        <v>0</v>
      </c>
      <c r="D35" s="46"/>
      <c r="E35" s="46"/>
      <c r="F35" s="46"/>
      <c r="G35" s="46"/>
      <c r="H35" s="47"/>
    </row>
    <row r="36" spans="1:8" x14ac:dyDescent="0.3">
      <c r="A36" s="108">
        <f>Activity10!A3</f>
        <v>0</v>
      </c>
      <c r="B36" s="109"/>
      <c r="C36" s="70">
        <f>Activity10!H74</f>
        <v>0</v>
      </c>
      <c r="D36" s="46"/>
      <c r="E36" s="46"/>
      <c r="F36" s="46"/>
      <c r="G36" s="46"/>
      <c r="H36" s="47"/>
    </row>
    <row r="37" spans="1:8" x14ac:dyDescent="0.3">
      <c r="A37" s="108">
        <f>Activity11!A3</f>
        <v>0</v>
      </c>
      <c r="B37" s="109"/>
      <c r="C37" s="70">
        <f>Activity11!H74</f>
        <v>0</v>
      </c>
      <c r="D37" s="46"/>
      <c r="E37" s="46"/>
      <c r="F37" s="46"/>
      <c r="G37" s="46"/>
      <c r="H37" s="47"/>
    </row>
    <row r="38" spans="1:8" x14ac:dyDescent="0.3">
      <c r="A38" s="108">
        <f>Activity12!A3</f>
        <v>0</v>
      </c>
      <c r="B38" s="109"/>
      <c r="C38" s="70">
        <f>Activity12!H74</f>
        <v>0</v>
      </c>
      <c r="D38" s="46"/>
      <c r="E38" s="46"/>
      <c r="F38" s="46"/>
      <c r="G38" s="46"/>
      <c r="H38" s="47"/>
    </row>
    <row r="39" spans="1:8" x14ac:dyDescent="0.3">
      <c r="A39" s="108">
        <f>Activity13!A3</f>
        <v>0</v>
      </c>
      <c r="B39" s="109"/>
      <c r="C39" s="70">
        <f>Activity13!H74</f>
        <v>0</v>
      </c>
      <c r="D39" s="46"/>
      <c r="E39" s="46"/>
      <c r="F39" s="46"/>
      <c r="G39" s="46"/>
      <c r="H39" s="47"/>
    </row>
    <row r="40" spans="1:8" x14ac:dyDescent="0.3">
      <c r="A40" s="108">
        <f>Activity14!A3</f>
        <v>0</v>
      </c>
      <c r="B40" s="109"/>
      <c r="C40" s="70">
        <f>Activity14!H74</f>
        <v>0</v>
      </c>
      <c r="D40" s="46"/>
      <c r="E40" s="46"/>
      <c r="F40" s="46"/>
      <c r="G40" s="46"/>
      <c r="H40" s="47"/>
    </row>
    <row r="41" spans="1:8" x14ac:dyDescent="0.3">
      <c r="A41" s="108">
        <f>Activity15!A3</f>
        <v>0</v>
      </c>
      <c r="B41" s="109"/>
      <c r="C41" s="70">
        <f>Activity15!H74</f>
        <v>0</v>
      </c>
      <c r="D41" s="46"/>
      <c r="E41" s="46"/>
      <c r="F41" s="46"/>
      <c r="G41" s="46"/>
      <c r="H41" s="47"/>
    </row>
    <row r="42" spans="1:8" x14ac:dyDescent="0.3">
      <c r="A42" s="108">
        <f>Activity16!A3</f>
        <v>0</v>
      </c>
      <c r="B42" s="109"/>
      <c r="C42" s="70">
        <f>Activity16!H74</f>
        <v>0</v>
      </c>
      <c r="D42" s="46"/>
      <c r="E42" s="46"/>
      <c r="F42" s="46"/>
      <c r="G42" s="46"/>
      <c r="H42" s="47"/>
    </row>
    <row r="43" spans="1:8" x14ac:dyDescent="0.3">
      <c r="A43" s="108">
        <f>Activity17!A3</f>
        <v>0</v>
      </c>
      <c r="B43" s="109"/>
      <c r="C43" s="70">
        <f>Activity17!H74</f>
        <v>0</v>
      </c>
      <c r="D43" s="46"/>
      <c r="E43" s="46"/>
      <c r="F43" s="46"/>
      <c r="G43" s="46"/>
      <c r="H43" s="47"/>
    </row>
    <row r="44" spans="1:8" x14ac:dyDescent="0.3">
      <c r="A44" s="108">
        <f>Activity18!A3</f>
        <v>0</v>
      </c>
      <c r="B44" s="109"/>
      <c r="C44" s="70">
        <f>Activity18!H74</f>
        <v>0</v>
      </c>
      <c r="D44" s="46"/>
      <c r="E44" s="46"/>
      <c r="F44" s="46"/>
      <c r="G44" s="46"/>
      <c r="H44" s="47"/>
    </row>
    <row r="45" spans="1:8" x14ac:dyDescent="0.3">
      <c r="A45" s="108">
        <f>Activity19!A3</f>
        <v>0</v>
      </c>
      <c r="B45" s="109"/>
      <c r="C45" s="70">
        <f>Activity19!H74</f>
        <v>0</v>
      </c>
      <c r="D45" s="46"/>
      <c r="E45" s="46"/>
      <c r="F45" s="46"/>
      <c r="G45" s="46"/>
      <c r="H45" s="47"/>
    </row>
    <row r="46" spans="1:8" x14ac:dyDescent="0.3">
      <c r="A46" s="108">
        <f>Activity20!A3</f>
        <v>0</v>
      </c>
      <c r="B46" s="109"/>
      <c r="C46" s="70">
        <f>Activity20!H74</f>
        <v>0</v>
      </c>
      <c r="D46" s="46"/>
      <c r="E46" s="46"/>
      <c r="F46" s="46"/>
      <c r="G46" s="46"/>
      <c r="H46" s="47"/>
    </row>
    <row r="47" spans="1:8" x14ac:dyDescent="0.3">
      <c r="A47" s="108"/>
      <c r="B47" s="109"/>
      <c r="C47" s="70"/>
      <c r="D47" s="46"/>
      <c r="E47" s="46"/>
      <c r="F47" s="46"/>
      <c r="G47" s="46"/>
      <c r="H47" s="47"/>
    </row>
    <row r="48" spans="1:8" x14ac:dyDescent="0.3">
      <c r="A48" s="108"/>
      <c r="B48" s="109"/>
      <c r="C48" s="70"/>
      <c r="D48" s="46"/>
      <c r="E48" s="46"/>
      <c r="F48" s="46"/>
      <c r="G48" s="46"/>
      <c r="H48" s="47"/>
    </row>
    <row r="49" spans="1:8" x14ac:dyDescent="0.3">
      <c r="A49" s="108"/>
      <c r="B49" s="109"/>
      <c r="C49" s="70"/>
      <c r="D49" s="46"/>
      <c r="E49" s="46"/>
      <c r="F49" s="46"/>
      <c r="G49" s="46"/>
      <c r="H49" s="47"/>
    </row>
    <row r="50" spans="1:8" x14ac:dyDescent="0.3">
      <c r="A50" s="108"/>
      <c r="B50" s="109"/>
      <c r="C50" s="70"/>
      <c r="D50" s="46"/>
      <c r="E50" s="46"/>
      <c r="F50" s="46"/>
      <c r="G50" s="46"/>
      <c r="H50" s="47"/>
    </row>
    <row r="51" spans="1:8" ht="13.5" thickBot="1" x14ac:dyDescent="0.35">
      <c r="A51" s="112"/>
      <c r="B51" s="113"/>
      <c r="C51" s="71"/>
      <c r="D51" s="48"/>
      <c r="E51" s="48"/>
      <c r="F51" s="48"/>
      <c r="G51" s="48"/>
      <c r="H51" s="49"/>
    </row>
    <row r="52" spans="1:8" x14ac:dyDescent="0.3">
      <c r="A52" s="51"/>
      <c r="B52" s="51"/>
      <c r="C52" s="51"/>
      <c r="D52" s="51"/>
      <c r="E52" s="51"/>
      <c r="F52" s="51"/>
      <c r="G52" s="51"/>
      <c r="H52" s="51"/>
    </row>
    <row r="53" spans="1:8" x14ac:dyDescent="0.3">
      <c r="A53" s="51"/>
      <c r="B53" s="51"/>
      <c r="C53" s="51"/>
      <c r="D53" s="51"/>
      <c r="E53" s="51"/>
      <c r="F53" s="51"/>
      <c r="G53" s="51"/>
      <c r="H53" s="51"/>
    </row>
    <row r="54" spans="1:8" x14ac:dyDescent="0.3">
      <c r="A54" s="51"/>
      <c r="B54" s="51"/>
      <c r="C54" s="51"/>
      <c r="D54" s="51"/>
      <c r="E54" s="51"/>
      <c r="F54" s="51"/>
      <c r="G54" s="51"/>
      <c r="H54" s="51"/>
    </row>
    <row r="55" spans="1:8" x14ac:dyDescent="0.3">
      <c r="A55" s="51"/>
      <c r="B55" s="51"/>
      <c r="C55" s="51"/>
      <c r="D55" s="51"/>
      <c r="E55" s="51"/>
      <c r="F55" s="51"/>
      <c r="G55" s="51"/>
      <c r="H55" s="51"/>
    </row>
    <row r="56" spans="1:8" x14ac:dyDescent="0.3">
      <c r="A56" s="51"/>
      <c r="B56" s="51"/>
      <c r="C56" s="51"/>
      <c r="D56" s="51"/>
      <c r="E56" s="51"/>
      <c r="F56" s="51"/>
      <c r="G56" s="51"/>
      <c r="H56" s="51"/>
    </row>
    <row r="57" spans="1:8" x14ac:dyDescent="0.3">
      <c r="A57" s="51"/>
      <c r="B57" s="51"/>
      <c r="C57" s="51"/>
      <c r="D57" s="51"/>
      <c r="E57" s="51"/>
      <c r="F57" s="51"/>
      <c r="G57" s="51"/>
      <c r="H57" s="51"/>
    </row>
    <row r="58" spans="1:8" x14ac:dyDescent="0.3">
      <c r="A58" s="51"/>
      <c r="B58" s="51"/>
      <c r="C58" s="51"/>
      <c r="D58" s="51"/>
      <c r="E58" s="51"/>
      <c r="F58" s="51"/>
      <c r="G58" s="51"/>
      <c r="H58" s="51"/>
    </row>
    <row r="59" spans="1:8" x14ac:dyDescent="0.3">
      <c r="A59" s="51"/>
      <c r="B59" s="51"/>
      <c r="C59" s="51"/>
      <c r="D59" s="51"/>
      <c r="E59" s="51"/>
      <c r="F59" s="51"/>
      <c r="G59" s="51"/>
      <c r="H59" s="51"/>
    </row>
    <row r="60" spans="1:8" x14ac:dyDescent="0.3">
      <c r="A60" s="51"/>
      <c r="B60" s="51"/>
      <c r="C60" s="51"/>
      <c r="D60" s="51"/>
      <c r="E60" s="51"/>
      <c r="F60" s="51"/>
      <c r="G60" s="51"/>
      <c r="H60" s="51"/>
    </row>
    <row r="61" spans="1:8" x14ac:dyDescent="0.3">
      <c r="A61" s="51"/>
      <c r="B61" s="51"/>
      <c r="C61" s="51"/>
      <c r="D61" s="51"/>
      <c r="E61" s="51"/>
      <c r="F61" s="51"/>
      <c r="G61" s="51"/>
      <c r="H61" s="51"/>
    </row>
    <row r="62" spans="1:8" x14ac:dyDescent="0.3">
      <c r="A62" s="51"/>
      <c r="B62" s="51"/>
      <c r="C62" s="51"/>
      <c r="D62" s="51"/>
      <c r="E62" s="51"/>
      <c r="F62" s="51"/>
      <c r="G62" s="51"/>
      <c r="H62" s="51"/>
    </row>
    <row r="63" spans="1:8" x14ac:dyDescent="0.3">
      <c r="A63" s="51"/>
      <c r="B63" s="51"/>
      <c r="C63" s="51"/>
      <c r="D63" s="51"/>
      <c r="E63" s="51"/>
      <c r="F63" s="51"/>
      <c r="G63" s="51"/>
      <c r="H63" s="51"/>
    </row>
    <row r="64" spans="1:8" x14ac:dyDescent="0.3">
      <c r="A64" s="51"/>
      <c r="B64" s="51"/>
      <c r="C64" s="51"/>
      <c r="D64" s="51"/>
      <c r="E64" s="51"/>
      <c r="F64" s="51"/>
      <c r="G64" s="51"/>
      <c r="H64" s="51"/>
    </row>
    <row r="65" spans="1:8" x14ac:dyDescent="0.3">
      <c r="A65" s="51"/>
      <c r="B65" s="51"/>
      <c r="C65" s="51"/>
      <c r="D65" s="51"/>
      <c r="E65" s="51"/>
      <c r="F65" s="51"/>
      <c r="G65" s="51"/>
      <c r="H65" s="51"/>
    </row>
    <row r="66" spans="1:8" x14ac:dyDescent="0.3">
      <c r="A66" s="51"/>
      <c r="B66" s="51"/>
      <c r="C66" s="51"/>
      <c r="D66" s="51"/>
      <c r="E66" s="51"/>
      <c r="F66" s="51"/>
      <c r="G66" s="51"/>
      <c r="H66" s="51"/>
    </row>
    <row r="67" spans="1:8" x14ac:dyDescent="0.3">
      <c r="A67" s="51"/>
      <c r="B67" s="51"/>
      <c r="C67" s="51"/>
      <c r="D67" s="51"/>
      <c r="E67" s="51"/>
      <c r="F67" s="51"/>
      <c r="G67" s="51"/>
      <c r="H67" s="51"/>
    </row>
    <row r="68" spans="1:8" x14ac:dyDescent="0.3">
      <c r="A68" s="51"/>
      <c r="B68" s="51"/>
      <c r="C68" s="51"/>
      <c r="D68" s="51"/>
      <c r="E68" s="51"/>
      <c r="F68" s="51"/>
      <c r="G68" s="51"/>
      <c r="H68" s="51"/>
    </row>
    <row r="69" spans="1:8" x14ac:dyDescent="0.3">
      <c r="A69" s="51"/>
      <c r="B69" s="51"/>
      <c r="C69" s="51"/>
      <c r="D69" s="51"/>
      <c r="E69" s="51"/>
      <c r="F69" s="51"/>
      <c r="G69" s="51"/>
      <c r="H69" s="51"/>
    </row>
    <row r="70" spans="1:8" x14ac:dyDescent="0.3">
      <c r="A70" s="51"/>
      <c r="B70" s="51"/>
      <c r="C70" s="51"/>
      <c r="D70" s="51"/>
      <c r="E70" s="51"/>
      <c r="F70" s="51"/>
      <c r="G70" s="51"/>
      <c r="H70" s="51"/>
    </row>
    <row r="71" spans="1:8" x14ac:dyDescent="0.3">
      <c r="A71" s="51"/>
      <c r="B71" s="51"/>
      <c r="C71" s="51"/>
      <c r="D71" s="51"/>
      <c r="E71" s="51"/>
      <c r="F71" s="51"/>
      <c r="G71" s="51"/>
      <c r="H71" s="51"/>
    </row>
    <row r="72" spans="1:8" x14ac:dyDescent="0.3">
      <c r="A72" s="51"/>
      <c r="B72" s="51"/>
      <c r="C72" s="51"/>
      <c r="D72" s="51"/>
      <c r="E72" s="51"/>
      <c r="F72" s="51"/>
      <c r="G72" s="51"/>
      <c r="H72" s="51"/>
    </row>
    <row r="73" spans="1:8" x14ac:dyDescent="0.3">
      <c r="A73" s="51"/>
      <c r="B73" s="51"/>
      <c r="C73" s="51"/>
      <c r="D73" s="51"/>
      <c r="E73" s="51"/>
      <c r="F73" s="51"/>
      <c r="G73" s="51"/>
      <c r="H73" s="51"/>
    </row>
    <row r="74" spans="1:8" x14ac:dyDescent="0.3">
      <c r="A74" s="51"/>
      <c r="B74" s="51"/>
      <c r="C74" s="51"/>
      <c r="D74" s="51"/>
      <c r="E74" s="51"/>
      <c r="F74" s="51"/>
      <c r="G74" s="51"/>
      <c r="H74" s="51"/>
    </row>
    <row r="75" spans="1:8" x14ac:dyDescent="0.3">
      <c r="A75" s="51"/>
      <c r="B75" s="51"/>
      <c r="C75" s="51"/>
      <c r="D75" s="51"/>
      <c r="E75" s="51"/>
      <c r="F75" s="51"/>
      <c r="G75" s="51"/>
      <c r="H75" s="51"/>
    </row>
    <row r="76" spans="1:8" x14ac:dyDescent="0.3">
      <c r="A76" s="51"/>
      <c r="B76" s="51"/>
      <c r="C76" s="51"/>
      <c r="D76" s="51"/>
      <c r="E76" s="51"/>
      <c r="F76" s="51"/>
      <c r="G76" s="51"/>
      <c r="H76" s="51"/>
    </row>
  </sheetData>
  <sheetProtection password="CC13" sheet="1" formatCells="0" formatColumns="0"/>
  <mergeCells count="40">
    <mergeCell ref="A51:B51"/>
    <mergeCell ref="A49:B49"/>
    <mergeCell ref="A42:B42"/>
    <mergeCell ref="A44:B44"/>
    <mergeCell ref="A45:B45"/>
    <mergeCell ref="A46:B46"/>
    <mergeCell ref="A47:B47"/>
    <mergeCell ref="A48:B48"/>
    <mergeCell ref="A38:B38"/>
    <mergeCell ref="A39:B39"/>
    <mergeCell ref="A40:B40"/>
    <mergeCell ref="A41:B41"/>
    <mergeCell ref="A37:B37"/>
    <mergeCell ref="A50:B50"/>
    <mergeCell ref="A27:B27"/>
    <mergeCell ref="A28:B28"/>
    <mergeCell ref="A29:B29"/>
    <mergeCell ref="A30:B30"/>
    <mergeCell ref="A32:B32"/>
    <mergeCell ref="A31:B31"/>
    <mergeCell ref="A33:B33"/>
    <mergeCell ref="A43:B43"/>
    <mergeCell ref="A36:B36"/>
    <mergeCell ref="A34:B34"/>
    <mergeCell ref="A35:B35"/>
    <mergeCell ref="A15:B15"/>
    <mergeCell ref="A16:B16"/>
    <mergeCell ref="A19:B19"/>
    <mergeCell ref="A20:B20"/>
    <mergeCell ref="A21:B21"/>
    <mergeCell ref="A3:H3"/>
    <mergeCell ref="A5:H5"/>
    <mergeCell ref="A4:H4"/>
    <mergeCell ref="D7:E7"/>
    <mergeCell ref="A17:B17"/>
    <mergeCell ref="A18:B18"/>
    <mergeCell ref="A11:B11"/>
    <mergeCell ref="A14:B14"/>
    <mergeCell ref="A12:B12"/>
    <mergeCell ref="A13:B13"/>
  </mergeCells>
  <phoneticPr fontId="2" type="noConversion"/>
  <pageMargins left="0.5" right="0.5" top="0.75" bottom="0.75"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47"/>
    <pageSetUpPr fitToPage="1"/>
  </sheetPr>
  <dimension ref="A1:K75"/>
  <sheetViews>
    <sheetView zoomScale="150" zoomScaleNormal="10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31</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ROUND(F8*G8,0)</f>
        <v>0</v>
      </c>
      <c r="I8" s="3">
        <f t="shared" ref="I8:I25" si="1">SUM(F8, H8)</f>
        <v>0</v>
      </c>
    </row>
    <row r="9" spans="1:11" x14ac:dyDescent="0.2">
      <c r="C9" s="23"/>
      <c r="D9" s="1">
        <v>0</v>
      </c>
      <c r="E9" s="42"/>
      <c r="F9" s="3">
        <f t="shared" si="0"/>
        <v>0</v>
      </c>
      <c r="H9" s="3">
        <f t="shared" ref="H9:H25" si="2">ROUND(F9*G9,0)</f>
        <v>0</v>
      </c>
      <c r="I9" s="3">
        <f t="shared" si="1"/>
        <v>0</v>
      </c>
    </row>
    <row r="10" spans="1:11" x14ac:dyDescent="0.2">
      <c r="C10" s="23"/>
      <c r="D10" s="1">
        <v>0</v>
      </c>
      <c r="E10" s="42"/>
      <c r="F10" s="3">
        <f t="shared" si="0"/>
        <v>0</v>
      </c>
      <c r="H10" s="3">
        <f t="shared" si="2"/>
        <v>0</v>
      </c>
      <c r="I10" s="3">
        <f t="shared" si="1"/>
        <v>0</v>
      </c>
    </row>
    <row r="11" spans="1:11" x14ac:dyDescent="0.2">
      <c r="C11" s="23"/>
      <c r="D11" s="1">
        <v>0</v>
      </c>
      <c r="E11" s="42"/>
      <c r="F11" s="3">
        <f t="shared" si="0"/>
        <v>0</v>
      </c>
      <c r="H11" s="3">
        <f t="shared" si="2"/>
        <v>0</v>
      </c>
      <c r="I11" s="3">
        <f t="shared" si="1"/>
        <v>0</v>
      </c>
      <c r="K11" s="59"/>
    </row>
    <row r="12" spans="1:11" x14ac:dyDescent="0.2">
      <c r="C12" s="23"/>
      <c r="D12" s="1">
        <v>0</v>
      </c>
      <c r="E12" s="42"/>
      <c r="F12" s="3">
        <f t="shared" si="0"/>
        <v>0</v>
      </c>
      <c r="H12" s="3">
        <f t="shared" si="2"/>
        <v>0</v>
      </c>
      <c r="I12" s="3">
        <f t="shared" si="1"/>
        <v>0</v>
      </c>
    </row>
    <row r="13" spans="1:11" x14ac:dyDescent="0.2">
      <c r="C13" s="23"/>
      <c r="D13" s="1">
        <v>0</v>
      </c>
      <c r="E13" s="42"/>
      <c r="F13" s="3">
        <f t="shared" si="0"/>
        <v>0</v>
      </c>
      <c r="H13" s="3">
        <f t="shared" si="2"/>
        <v>0</v>
      </c>
      <c r="I13" s="3">
        <f t="shared" si="1"/>
        <v>0</v>
      </c>
    </row>
    <row r="14" spans="1:11" x14ac:dyDescent="0.2">
      <c r="C14" s="23"/>
      <c r="D14" s="1">
        <v>0</v>
      </c>
      <c r="E14" s="42"/>
      <c r="F14" s="3">
        <f t="shared" si="0"/>
        <v>0</v>
      </c>
      <c r="H14" s="3">
        <f t="shared" si="2"/>
        <v>0</v>
      </c>
      <c r="I14" s="3">
        <f t="shared" si="1"/>
        <v>0</v>
      </c>
    </row>
    <row r="15" spans="1:11" x14ac:dyDescent="0.2">
      <c r="C15" s="23"/>
      <c r="D15" s="1">
        <v>0</v>
      </c>
      <c r="E15" s="42"/>
      <c r="F15" s="3">
        <f t="shared" si="0"/>
        <v>0</v>
      </c>
      <c r="H15" s="3">
        <f t="shared" si="2"/>
        <v>0</v>
      </c>
      <c r="I15" s="3">
        <f t="shared" si="1"/>
        <v>0</v>
      </c>
    </row>
    <row r="16" spans="1:11" x14ac:dyDescent="0.2">
      <c r="C16" s="23"/>
      <c r="D16" s="1">
        <v>0</v>
      </c>
      <c r="E16" s="42"/>
      <c r="F16" s="3">
        <f t="shared" si="0"/>
        <v>0</v>
      </c>
      <c r="H16" s="3">
        <f t="shared" si="2"/>
        <v>0</v>
      </c>
      <c r="I16" s="3">
        <f t="shared" si="1"/>
        <v>0</v>
      </c>
    </row>
    <row r="17" spans="1:9" x14ac:dyDescent="0.2">
      <c r="C17" s="23"/>
      <c r="D17" s="1">
        <v>0</v>
      </c>
      <c r="E17" s="42"/>
      <c r="F17" s="3">
        <f t="shared" si="0"/>
        <v>0</v>
      </c>
      <c r="H17" s="3">
        <f t="shared" si="2"/>
        <v>0</v>
      </c>
      <c r="I17" s="3">
        <f t="shared" si="1"/>
        <v>0</v>
      </c>
    </row>
    <row r="18" spans="1:9" x14ac:dyDescent="0.2">
      <c r="C18" s="23"/>
      <c r="D18" s="41">
        <v>0</v>
      </c>
      <c r="E18" s="42"/>
      <c r="F18" s="3">
        <f t="shared" si="0"/>
        <v>0</v>
      </c>
      <c r="H18" s="3">
        <f t="shared" si="2"/>
        <v>0</v>
      </c>
      <c r="I18" s="3">
        <f t="shared" si="1"/>
        <v>0</v>
      </c>
    </row>
    <row r="19" spans="1:9" x14ac:dyDescent="0.2">
      <c r="C19" s="23"/>
      <c r="D19" s="41">
        <v>0</v>
      </c>
      <c r="E19" s="42"/>
      <c r="F19" s="3">
        <f t="shared" si="0"/>
        <v>0</v>
      </c>
      <c r="H19" s="3">
        <f t="shared" si="2"/>
        <v>0</v>
      </c>
      <c r="I19" s="3">
        <f t="shared" si="1"/>
        <v>0</v>
      </c>
    </row>
    <row r="20" spans="1:9" x14ac:dyDescent="0.2">
      <c r="C20" s="23"/>
      <c r="D20" s="41">
        <v>0</v>
      </c>
      <c r="E20" s="42"/>
      <c r="F20" s="3">
        <f t="shared" si="0"/>
        <v>0</v>
      </c>
      <c r="H20" s="3">
        <f t="shared" si="2"/>
        <v>0</v>
      </c>
      <c r="I20" s="3">
        <f t="shared" si="1"/>
        <v>0</v>
      </c>
    </row>
    <row r="21" spans="1:9" x14ac:dyDescent="0.2">
      <c r="C21" s="23"/>
      <c r="D21" s="41">
        <v>0</v>
      </c>
      <c r="E21" s="42"/>
      <c r="F21" s="3">
        <f t="shared" si="0"/>
        <v>0</v>
      </c>
      <c r="H21" s="3">
        <f t="shared" si="2"/>
        <v>0</v>
      </c>
      <c r="I21" s="3">
        <f t="shared" si="1"/>
        <v>0</v>
      </c>
    </row>
    <row r="22" spans="1:9" x14ac:dyDescent="0.2">
      <c r="C22" s="23"/>
      <c r="D22" s="41">
        <v>0</v>
      </c>
      <c r="E22" s="42"/>
      <c r="F22" s="3">
        <f t="shared" si="0"/>
        <v>0</v>
      </c>
      <c r="H22" s="3">
        <f t="shared" si="2"/>
        <v>0</v>
      </c>
      <c r="I22" s="3">
        <f t="shared" si="1"/>
        <v>0</v>
      </c>
    </row>
    <row r="23" spans="1:9" x14ac:dyDescent="0.2">
      <c r="C23" s="23"/>
      <c r="D23" s="41">
        <v>0</v>
      </c>
      <c r="E23" s="42"/>
      <c r="F23" s="3">
        <f t="shared" si="0"/>
        <v>0</v>
      </c>
      <c r="H23" s="3">
        <f t="shared" si="2"/>
        <v>0</v>
      </c>
      <c r="I23" s="3">
        <f t="shared" si="1"/>
        <v>0</v>
      </c>
    </row>
    <row r="24" spans="1:9" x14ac:dyDescent="0.2">
      <c r="C24" s="23"/>
      <c r="D24" s="41">
        <v>0</v>
      </c>
      <c r="E24" s="42"/>
      <c r="F24" s="3">
        <f t="shared" si="0"/>
        <v>0</v>
      </c>
      <c r="H24" s="3">
        <f t="shared" si="2"/>
        <v>0</v>
      </c>
      <c r="I24" s="3">
        <f t="shared" si="1"/>
        <v>0</v>
      </c>
    </row>
    <row r="25" spans="1:9" ht="9.5" thickBot="1" x14ac:dyDescent="0.25">
      <c r="C25" s="23"/>
      <c r="D25" s="41">
        <v>0</v>
      </c>
      <c r="E25" s="42"/>
      <c r="F25" s="3">
        <f t="shared" si="0"/>
        <v>0</v>
      </c>
      <c r="H25" s="3">
        <f t="shared" si="2"/>
        <v>0</v>
      </c>
      <c r="I25" s="3">
        <f t="shared" si="1"/>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E60:G60"/>
    <mergeCell ref="E62:G62"/>
    <mergeCell ref="H68:I69"/>
    <mergeCell ref="E65:G65"/>
    <mergeCell ref="E66:G66"/>
    <mergeCell ref="E69:G69"/>
    <mergeCell ref="E63:G63"/>
    <mergeCell ref="E64:G64"/>
    <mergeCell ref="E52:G52"/>
    <mergeCell ref="E53:G53"/>
    <mergeCell ref="E54:G54"/>
    <mergeCell ref="E55:G55"/>
    <mergeCell ref="E56:G56"/>
    <mergeCell ref="E57:G57"/>
    <mergeCell ref="E58:G58"/>
    <mergeCell ref="E59:G59"/>
    <mergeCell ref="E51:G51"/>
    <mergeCell ref="E44:G44"/>
    <mergeCell ref="E45:G45"/>
    <mergeCell ref="E46:G46"/>
    <mergeCell ref="E47:G47"/>
    <mergeCell ref="E48:G48"/>
    <mergeCell ref="E49:G49"/>
    <mergeCell ref="E50:G50"/>
    <mergeCell ref="C75:D75"/>
    <mergeCell ref="E73:G73"/>
    <mergeCell ref="E74:G75"/>
    <mergeCell ref="A66:D66"/>
    <mergeCell ref="C71:D71"/>
    <mergeCell ref="C72:D72"/>
    <mergeCell ref="E72:G72"/>
    <mergeCell ref="E71:G71"/>
    <mergeCell ref="C73:D73"/>
    <mergeCell ref="C74:D74"/>
    <mergeCell ref="A62:D62"/>
    <mergeCell ref="A63:D63"/>
    <mergeCell ref="A64:D64"/>
    <mergeCell ref="A65:D65"/>
    <mergeCell ref="C67:D67"/>
    <mergeCell ref="C68:D68"/>
    <mergeCell ref="C69:D69"/>
    <mergeCell ref="E67:G67"/>
    <mergeCell ref="E68:G68"/>
    <mergeCell ref="C29:D29"/>
    <mergeCell ref="C52:D52"/>
    <mergeCell ref="C50:D50"/>
    <mergeCell ref="C51:D51"/>
    <mergeCell ref="C33:D33"/>
    <mergeCell ref="E35:G35"/>
    <mergeCell ref="C45:D45"/>
    <mergeCell ref="C46:D46"/>
    <mergeCell ref="C35:D35"/>
    <mergeCell ref="C38:D38"/>
    <mergeCell ref="E32:G32"/>
    <mergeCell ref="E33:G33"/>
    <mergeCell ref="E34:G34"/>
    <mergeCell ref="C34:D34"/>
    <mergeCell ref="E36:G36"/>
    <mergeCell ref="E37:G37"/>
    <mergeCell ref="E38:G38"/>
    <mergeCell ref="C60:D60"/>
    <mergeCell ref="C58:D58"/>
    <mergeCell ref="C59:D59"/>
    <mergeCell ref="C54:D54"/>
    <mergeCell ref="C55:D55"/>
    <mergeCell ref="C56:D56"/>
    <mergeCell ref="A3:F3"/>
    <mergeCell ref="C30:D30"/>
    <mergeCell ref="C31:D31"/>
    <mergeCell ref="C32:D32"/>
    <mergeCell ref="C27:D27"/>
    <mergeCell ref="C28:D28"/>
    <mergeCell ref="E27:G27"/>
    <mergeCell ref="E28:G28"/>
    <mergeCell ref="E29:G29"/>
    <mergeCell ref="E31:G31"/>
    <mergeCell ref="E30:G30"/>
    <mergeCell ref="C36:D36"/>
    <mergeCell ref="C57:D57"/>
    <mergeCell ref="C48:D48"/>
    <mergeCell ref="C49:D49"/>
    <mergeCell ref="C37:D37"/>
    <mergeCell ref="C53:D53"/>
    <mergeCell ref="C44:D44"/>
    <mergeCell ref="C47:D47"/>
    <mergeCell ref="C41:D41"/>
    <mergeCell ref="H74:I75"/>
    <mergeCell ref="C39:D39"/>
    <mergeCell ref="C40:D40"/>
    <mergeCell ref="C43:D43"/>
    <mergeCell ref="E39:G39"/>
    <mergeCell ref="E40:G40"/>
    <mergeCell ref="E41:G41"/>
    <mergeCell ref="C42:D42"/>
    <mergeCell ref="E42:G42"/>
    <mergeCell ref="E43:G43"/>
  </mergeCells>
  <phoneticPr fontId="2" type="noConversion"/>
  <pageMargins left="0.5" right="0.5" top="0.75" bottom="0.75" header="0.5" footer="0.5"/>
  <pageSetup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indexed="47"/>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31:D31"/>
    <mergeCell ref="E31:G31"/>
    <mergeCell ref="C29:D29"/>
    <mergeCell ref="C27:D27"/>
    <mergeCell ref="C28:D28"/>
    <mergeCell ref="C30:D30"/>
    <mergeCell ref="E28:G28"/>
    <mergeCell ref="E29:G29"/>
    <mergeCell ref="E30:G30"/>
    <mergeCell ref="C33:D33"/>
    <mergeCell ref="C34:D34"/>
    <mergeCell ref="C32:D32"/>
    <mergeCell ref="E32:G32"/>
    <mergeCell ref="E33:G33"/>
    <mergeCell ref="E34:G34"/>
    <mergeCell ref="C37:D37"/>
    <mergeCell ref="C38:D38"/>
    <mergeCell ref="E37:G37"/>
    <mergeCell ref="E38:G38"/>
    <mergeCell ref="C35:D35"/>
    <mergeCell ref="C36:D36"/>
    <mergeCell ref="E35:G35"/>
    <mergeCell ref="E36:G36"/>
    <mergeCell ref="C41:D41"/>
    <mergeCell ref="C42:D42"/>
    <mergeCell ref="E41:G41"/>
    <mergeCell ref="E42:G42"/>
    <mergeCell ref="C39:D39"/>
    <mergeCell ref="C40:D40"/>
    <mergeCell ref="E39:G39"/>
    <mergeCell ref="E40:G40"/>
    <mergeCell ref="C45:D45"/>
    <mergeCell ref="C46:D46"/>
    <mergeCell ref="E45:G45"/>
    <mergeCell ref="E46:G46"/>
    <mergeCell ref="C43:D43"/>
    <mergeCell ref="C44:D44"/>
    <mergeCell ref="E43:G43"/>
    <mergeCell ref="E44:G44"/>
    <mergeCell ref="C49:D49"/>
    <mergeCell ref="C50:D50"/>
    <mergeCell ref="E49:G49"/>
    <mergeCell ref="E50:G50"/>
    <mergeCell ref="C47:D47"/>
    <mergeCell ref="C48:D48"/>
    <mergeCell ref="E47:G47"/>
    <mergeCell ref="E48:G48"/>
    <mergeCell ref="C53:D53"/>
    <mergeCell ref="C54:D54"/>
    <mergeCell ref="E53:G53"/>
    <mergeCell ref="E54:G54"/>
    <mergeCell ref="C51:D51"/>
    <mergeCell ref="C52:D52"/>
    <mergeCell ref="E51:G51"/>
    <mergeCell ref="E52:G52"/>
    <mergeCell ref="E55:G55"/>
    <mergeCell ref="E56:G56"/>
    <mergeCell ref="C57:D57"/>
    <mergeCell ref="C58:D58"/>
    <mergeCell ref="E57:G57"/>
    <mergeCell ref="E58:G58"/>
    <mergeCell ref="C55:D55"/>
    <mergeCell ref="C56:D56"/>
    <mergeCell ref="C60:D60"/>
    <mergeCell ref="E59:G59"/>
    <mergeCell ref="E60:G60"/>
    <mergeCell ref="E65:G65"/>
    <mergeCell ref="A62:D62"/>
    <mergeCell ref="A63:D63"/>
    <mergeCell ref="E62:G62"/>
    <mergeCell ref="C59:D59"/>
    <mergeCell ref="E72:G72"/>
    <mergeCell ref="C68:D68"/>
    <mergeCell ref="E68:G68"/>
    <mergeCell ref="C72:D72"/>
    <mergeCell ref="E71:G71"/>
    <mergeCell ref="C71:D71"/>
    <mergeCell ref="G3:I3"/>
    <mergeCell ref="A3:F3"/>
    <mergeCell ref="H68:I69"/>
    <mergeCell ref="E69:G69"/>
    <mergeCell ref="E27:G27"/>
    <mergeCell ref="A4:D4"/>
    <mergeCell ref="C69:D69"/>
    <mergeCell ref="E63:G63"/>
    <mergeCell ref="E4:I4"/>
    <mergeCell ref="C67:D67"/>
    <mergeCell ref="H74:I75"/>
    <mergeCell ref="C73:D73"/>
    <mergeCell ref="C74:D74"/>
    <mergeCell ref="E73:G73"/>
    <mergeCell ref="C75:D75"/>
    <mergeCell ref="E74:G75"/>
    <mergeCell ref="E67:G67"/>
    <mergeCell ref="A64:D64"/>
    <mergeCell ref="A65:D65"/>
    <mergeCell ref="E64:G64"/>
    <mergeCell ref="A66:D66"/>
    <mergeCell ref="E66:G66"/>
  </mergeCells>
  <phoneticPr fontId="2" type="noConversion"/>
  <pageMargins left="0.5" right="0.5" top="0.75" bottom="0.75" header="0.5" footer="0.5"/>
  <pageSetup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47"/>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46"/>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E31:G31"/>
    <mergeCell ref="E33:G33"/>
    <mergeCell ref="C27:D27"/>
    <mergeCell ref="A3:F3"/>
    <mergeCell ref="E29:G29"/>
    <mergeCell ref="E30:G30"/>
    <mergeCell ref="C31:D31"/>
    <mergeCell ref="E32:G32"/>
    <mergeCell ref="C30:D30"/>
    <mergeCell ref="E27:G27"/>
    <mergeCell ref="C37:D37"/>
    <mergeCell ref="H68:I69"/>
    <mergeCell ref="E69:G69"/>
    <mergeCell ref="C28:D28"/>
    <mergeCell ref="E28:G28"/>
    <mergeCell ref="C29:D29"/>
    <mergeCell ref="C32:D32"/>
    <mergeCell ref="C36:D36"/>
    <mergeCell ref="E36:G36"/>
    <mergeCell ref="E43:G43"/>
    <mergeCell ref="C41:D41"/>
    <mergeCell ref="C40:D40"/>
    <mergeCell ref="E39:G39"/>
    <mergeCell ref="E40:G40"/>
    <mergeCell ref="C39:D39"/>
    <mergeCell ref="E41:G41"/>
    <mergeCell ref="C35:D35"/>
    <mergeCell ref="E35:G35"/>
    <mergeCell ref="C33:D33"/>
    <mergeCell ref="E34:G34"/>
    <mergeCell ref="C34:D34"/>
    <mergeCell ref="H74:I75"/>
    <mergeCell ref="C38:D38"/>
    <mergeCell ref="E37:G37"/>
    <mergeCell ref="E38:G38"/>
    <mergeCell ref="E44:G44"/>
    <mergeCell ref="C46:D46"/>
    <mergeCell ref="E45:G45"/>
    <mergeCell ref="E46:G46"/>
    <mergeCell ref="C47:D47"/>
    <mergeCell ref="C42:D42"/>
    <mergeCell ref="C45:D45"/>
    <mergeCell ref="C43:D43"/>
    <mergeCell ref="C44:D44"/>
    <mergeCell ref="E42:G42"/>
    <mergeCell ref="E47:G47"/>
    <mergeCell ref="E48:G48"/>
    <mergeCell ref="C49:D49"/>
    <mergeCell ref="C54:D54"/>
    <mergeCell ref="E53:G53"/>
    <mergeCell ref="E54:G54"/>
    <mergeCell ref="E49:G49"/>
    <mergeCell ref="E50:G50"/>
    <mergeCell ref="C51:D51"/>
    <mergeCell ref="C48:D48"/>
    <mergeCell ref="C52:D52"/>
    <mergeCell ref="E59:G59"/>
    <mergeCell ref="E51:G51"/>
    <mergeCell ref="E52:G52"/>
    <mergeCell ref="C53:D53"/>
    <mergeCell ref="C58:D58"/>
    <mergeCell ref="E57:G57"/>
    <mergeCell ref="E58:G58"/>
    <mergeCell ref="C60:D60"/>
    <mergeCell ref="E60:G60"/>
    <mergeCell ref="A62:D62"/>
    <mergeCell ref="C50:D50"/>
    <mergeCell ref="C59:D59"/>
    <mergeCell ref="C56:D56"/>
    <mergeCell ref="E55:G55"/>
    <mergeCell ref="E56:G56"/>
    <mergeCell ref="C57:D57"/>
    <mergeCell ref="C55:D55"/>
    <mergeCell ref="A63:D63"/>
    <mergeCell ref="E62:G62"/>
    <mergeCell ref="E63:G63"/>
    <mergeCell ref="A64:D64"/>
    <mergeCell ref="E64:G64"/>
    <mergeCell ref="A65:D65"/>
    <mergeCell ref="E65:G65"/>
    <mergeCell ref="C73:D73"/>
    <mergeCell ref="C74:D74"/>
    <mergeCell ref="E73:G73"/>
    <mergeCell ref="E74:G75"/>
    <mergeCell ref="C75:D75"/>
    <mergeCell ref="E68:G68"/>
    <mergeCell ref="C71:D71"/>
    <mergeCell ref="C69:D69"/>
    <mergeCell ref="C68:D68"/>
    <mergeCell ref="C72:D72"/>
    <mergeCell ref="E71:G71"/>
    <mergeCell ref="E72:G72"/>
    <mergeCell ref="A66:D66"/>
    <mergeCell ref="E66:G66"/>
    <mergeCell ref="E67:G67"/>
    <mergeCell ref="C67:D67"/>
  </mergeCells>
  <phoneticPr fontId="2" type="noConversion"/>
  <pageMargins left="0.5" right="0.5" top="0.75" bottom="0.75" header="0.5" footer="0.5"/>
  <pageSetup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46"/>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33:D33"/>
    <mergeCell ref="C34:D34"/>
    <mergeCell ref="E33:G33"/>
    <mergeCell ref="E34:G34"/>
    <mergeCell ref="C27:D27"/>
    <mergeCell ref="C28:D28"/>
    <mergeCell ref="E27:G27"/>
    <mergeCell ref="E28:G28"/>
    <mergeCell ref="C31:D31"/>
    <mergeCell ref="C32:D32"/>
    <mergeCell ref="E31:G31"/>
    <mergeCell ref="E32:G32"/>
    <mergeCell ref="C29:D29"/>
    <mergeCell ref="C30:D30"/>
    <mergeCell ref="C37:D37"/>
    <mergeCell ref="C38:D38"/>
    <mergeCell ref="E37:G37"/>
    <mergeCell ref="E38:G38"/>
    <mergeCell ref="E29:G29"/>
    <mergeCell ref="E30:G30"/>
    <mergeCell ref="C35:D35"/>
    <mergeCell ref="C36:D36"/>
    <mergeCell ref="E35:G35"/>
    <mergeCell ref="E36:G36"/>
    <mergeCell ref="C41:D41"/>
    <mergeCell ref="C42:D42"/>
    <mergeCell ref="E41:G41"/>
    <mergeCell ref="E42:G42"/>
    <mergeCell ref="C39:D39"/>
    <mergeCell ref="C40:D40"/>
    <mergeCell ref="E39:G39"/>
    <mergeCell ref="E40:G40"/>
    <mergeCell ref="C45:D45"/>
    <mergeCell ref="C46:D46"/>
    <mergeCell ref="E45:G45"/>
    <mergeCell ref="E46:G46"/>
    <mergeCell ref="C43:D43"/>
    <mergeCell ref="C44:D44"/>
    <mergeCell ref="E43:G43"/>
    <mergeCell ref="E44:G44"/>
    <mergeCell ref="E52:G52"/>
    <mergeCell ref="C49:D49"/>
    <mergeCell ref="C50:D50"/>
    <mergeCell ref="E49:G49"/>
    <mergeCell ref="E50:G50"/>
    <mergeCell ref="C47:D47"/>
    <mergeCell ref="C48:D48"/>
    <mergeCell ref="E47:G47"/>
    <mergeCell ref="E48:G48"/>
    <mergeCell ref="C69:D69"/>
    <mergeCell ref="C57:D57"/>
    <mergeCell ref="C58:D58"/>
    <mergeCell ref="E57:G57"/>
    <mergeCell ref="E58:G58"/>
    <mergeCell ref="C55:D55"/>
    <mergeCell ref="C56:D56"/>
    <mergeCell ref="E55:G55"/>
    <mergeCell ref="E56:G56"/>
    <mergeCell ref="C68:D68"/>
    <mergeCell ref="C67:D67"/>
    <mergeCell ref="A66:D66"/>
    <mergeCell ref="E66:G66"/>
    <mergeCell ref="C59:D59"/>
    <mergeCell ref="C60:D60"/>
    <mergeCell ref="E59:G59"/>
    <mergeCell ref="E60:G60"/>
    <mergeCell ref="A62:D62"/>
    <mergeCell ref="A63:D63"/>
    <mergeCell ref="E62:G62"/>
    <mergeCell ref="E63:G63"/>
    <mergeCell ref="A4:D4"/>
    <mergeCell ref="E4:I4"/>
    <mergeCell ref="C53:D53"/>
    <mergeCell ref="C54:D54"/>
    <mergeCell ref="E53:G53"/>
    <mergeCell ref="E54:G54"/>
    <mergeCell ref="C51:D51"/>
    <mergeCell ref="C52:D52"/>
    <mergeCell ref="E51:G51"/>
    <mergeCell ref="G3:I3"/>
    <mergeCell ref="A3:F3"/>
    <mergeCell ref="H68:I69"/>
    <mergeCell ref="E69:G69"/>
    <mergeCell ref="A64:D64"/>
    <mergeCell ref="A65:D65"/>
    <mergeCell ref="E64:G64"/>
    <mergeCell ref="E65:G65"/>
    <mergeCell ref="E67:G67"/>
    <mergeCell ref="E68:G68"/>
    <mergeCell ref="C72:D72"/>
    <mergeCell ref="E71:G71"/>
    <mergeCell ref="E72:G72"/>
    <mergeCell ref="C75:D75"/>
    <mergeCell ref="E74:G75"/>
    <mergeCell ref="H74:I75"/>
    <mergeCell ref="C73:D73"/>
    <mergeCell ref="C74:D74"/>
    <mergeCell ref="E73:G73"/>
    <mergeCell ref="C71:D71"/>
  </mergeCells>
  <phoneticPr fontId="2" type="noConversion"/>
  <pageMargins left="0.5" right="0.5" top="0.75" bottom="0.75" header="0.5" footer="0.5"/>
  <pageSetup scale="9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46"/>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13"/>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E31:G31"/>
    <mergeCell ref="E33:G33"/>
    <mergeCell ref="C27:D27"/>
    <mergeCell ref="A3:F3"/>
    <mergeCell ref="E29:G29"/>
    <mergeCell ref="E30:G30"/>
    <mergeCell ref="C31:D31"/>
    <mergeCell ref="E32:G32"/>
    <mergeCell ref="C30:D30"/>
    <mergeCell ref="E27:G27"/>
    <mergeCell ref="C37:D37"/>
    <mergeCell ref="H68:I69"/>
    <mergeCell ref="E69:G69"/>
    <mergeCell ref="C28:D28"/>
    <mergeCell ref="E28:G28"/>
    <mergeCell ref="C29:D29"/>
    <mergeCell ref="C32:D32"/>
    <mergeCell ref="C36:D36"/>
    <mergeCell ref="E36:G36"/>
    <mergeCell ref="E43:G43"/>
    <mergeCell ref="C41:D41"/>
    <mergeCell ref="C40:D40"/>
    <mergeCell ref="E39:G39"/>
    <mergeCell ref="E40:G40"/>
    <mergeCell ref="C39:D39"/>
    <mergeCell ref="E41:G41"/>
    <mergeCell ref="C35:D35"/>
    <mergeCell ref="E35:G35"/>
    <mergeCell ref="C33:D33"/>
    <mergeCell ref="E34:G34"/>
    <mergeCell ref="C34:D34"/>
    <mergeCell ref="H74:I75"/>
    <mergeCell ref="C38:D38"/>
    <mergeCell ref="E37:G37"/>
    <mergeCell ref="E38:G38"/>
    <mergeCell ref="E44:G44"/>
    <mergeCell ref="C46:D46"/>
    <mergeCell ref="E45:G45"/>
    <mergeCell ref="E46:G46"/>
    <mergeCell ref="C47:D47"/>
    <mergeCell ref="C42:D42"/>
    <mergeCell ref="C45:D45"/>
    <mergeCell ref="C43:D43"/>
    <mergeCell ref="C44:D44"/>
    <mergeCell ref="E42:G42"/>
    <mergeCell ref="E47:G47"/>
    <mergeCell ref="E48:G48"/>
    <mergeCell ref="C49:D49"/>
    <mergeCell ref="C54:D54"/>
    <mergeCell ref="E53:G53"/>
    <mergeCell ref="E54:G54"/>
    <mergeCell ref="E49:G49"/>
    <mergeCell ref="E50:G50"/>
    <mergeCell ref="C51:D51"/>
    <mergeCell ref="C48:D48"/>
    <mergeCell ref="C52:D52"/>
    <mergeCell ref="E59:G59"/>
    <mergeCell ref="E51:G51"/>
    <mergeCell ref="E52:G52"/>
    <mergeCell ref="C53:D53"/>
    <mergeCell ref="C58:D58"/>
    <mergeCell ref="E57:G57"/>
    <mergeCell ref="E58:G58"/>
    <mergeCell ref="C60:D60"/>
    <mergeCell ref="E60:G60"/>
    <mergeCell ref="A62:D62"/>
    <mergeCell ref="C50:D50"/>
    <mergeCell ref="C59:D59"/>
    <mergeCell ref="C56:D56"/>
    <mergeCell ref="E55:G55"/>
    <mergeCell ref="E56:G56"/>
    <mergeCell ref="C57:D57"/>
    <mergeCell ref="C55:D55"/>
    <mergeCell ref="A63:D63"/>
    <mergeCell ref="E62:G62"/>
    <mergeCell ref="E63:G63"/>
    <mergeCell ref="A64:D64"/>
    <mergeCell ref="E64:G64"/>
    <mergeCell ref="A65:D65"/>
    <mergeCell ref="E65:G65"/>
    <mergeCell ref="C73:D73"/>
    <mergeCell ref="C74:D74"/>
    <mergeCell ref="E73:G73"/>
    <mergeCell ref="E74:G75"/>
    <mergeCell ref="C75:D75"/>
    <mergeCell ref="E68:G68"/>
    <mergeCell ref="C71:D71"/>
    <mergeCell ref="C69:D69"/>
    <mergeCell ref="C68:D68"/>
    <mergeCell ref="C72:D72"/>
    <mergeCell ref="E71:G71"/>
    <mergeCell ref="E72:G72"/>
    <mergeCell ref="A66:D66"/>
    <mergeCell ref="E66:G66"/>
    <mergeCell ref="E67:G67"/>
    <mergeCell ref="C67:D67"/>
  </mergeCells>
  <phoneticPr fontId="2" type="noConversion"/>
  <pageMargins left="0.5" right="0.5" top="0.75" bottom="0.75" header="0.5" footer="0.5"/>
  <pageSetup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13"/>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33:D33"/>
    <mergeCell ref="C34:D34"/>
    <mergeCell ref="E33:G33"/>
    <mergeCell ref="E34:G34"/>
    <mergeCell ref="C27:D27"/>
    <mergeCell ref="C28:D28"/>
    <mergeCell ref="E27:G27"/>
    <mergeCell ref="E28:G28"/>
    <mergeCell ref="C31:D31"/>
    <mergeCell ref="C32:D32"/>
    <mergeCell ref="E31:G31"/>
    <mergeCell ref="E32:G32"/>
    <mergeCell ref="C29:D29"/>
    <mergeCell ref="C30:D30"/>
    <mergeCell ref="C37:D37"/>
    <mergeCell ref="C38:D38"/>
    <mergeCell ref="E37:G37"/>
    <mergeCell ref="E38:G38"/>
    <mergeCell ref="E29:G29"/>
    <mergeCell ref="E30:G30"/>
    <mergeCell ref="C35:D35"/>
    <mergeCell ref="C36:D36"/>
    <mergeCell ref="E35:G35"/>
    <mergeCell ref="E36:G36"/>
    <mergeCell ref="C41:D41"/>
    <mergeCell ref="C42:D42"/>
    <mergeCell ref="E41:G41"/>
    <mergeCell ref="E42:G42"/>
    <mergeCell ref="C39:D39"/>
    <mergeCell ref="C40:D40"/>
    <mergeCell ref="E39:G39"/>
    <mergeCell ref="E40:G40"/>
    <mergeCell ref="C45:D45"/>
    <mergeCell ref="C46:D46"/>
    <mergeCell ref="E45:G45"/>
    <mergeCell ref="E46:G46"/>
    <mergeCell ref="C43:D43"/>
    <mergeCell ref="C44:D44"/>
    <mergeCell ref="E43:G43"/>
    <mergeCell ref="E44:G44"/>
    <mergeCell ref="E52:G52"/>
    <mergeCell ref="C49:D49"/>
    <mergeCell ref="C50:D50"/>
    <mergeCell ref="E49:G49"/>
    <mergeCell ref="E50:G50"/>
    <mergeCell ref="C47:D47"/>
    <mergeCell ref="C48:D48"/>
    <mergeCell ref="E47:G47"/>
    <mergeCell ref="E48:G48"/>
    <mergeCell ref="C69:D69"/>
    <mergeCell ref="C57:D57"/>
    <mergeCell ref="C58:D58"/>
    <mergeCell ref="E57:G57"/>
    <mergeCell ref="E58:G58"/>
    <mergeCell ref="C55:D55"/>
    <mergeCell ref="C56:D56"/>
    <mergeCell ref="E55:G55"/>
    <mergeCell ref="E56:G56"/>
    <mergeCell ref="C68:D68"/>
    <mergeCell ref="C67:D67"/>
    <mergeCell ref="A66:D66"/>
    <mergeCell ref="E66:G66"/>
    <mergeCell ref="C59:D59"/>
    <mergeCell ref="C60:D60"/>
    <mergeCell ref="E59:G59"/>
    <mergeCell ref="E60:G60"/>
    <mergeCell ref="A62:D62"/>
    <mergeCell ref="A63:D63"/>
    <mergeCell ref="E62:G62"/>
    <mergeCell ref="E63:G63"/>
    <mergeCell ref="A4:D4"/>
    <mergeCell ref="E4:I4"/>
    <mergeCell ref="C53:D53"/>
    <mergeCell ref="C54:D54"/>
    <mergeCell ref="E53:G53"/>
    <mergeCell ref="E54:G54"/>
    <mergeCell ref="C51:D51"/>
    <mergeCell ref="C52:D52"/>
    <mergeCell ref="E51:G51"/>
    <mergeCell ref="G3:I3"/>
    <mergeCell ref="A3:F3"/>
    <mergeCell ref="H68:I69"/>
    <mergeCell ref="E69:G69"/>
    <mergeCell ref="A64:D64"/>
    <mergeCell ref="A65:D65"/>
    <mergeCell ref="E64:G64"/>
    <mergeCell ref="E65:G65"/>
    <mergeCell ref="E67:G67"/>
    <mergeCell ref="E68:G68"/>
    <mergeCell ref="C72:D72"/>
    <mergeCell ref="E71:G71"/>
    <mergeCell ref="E72:G72"/>
    <mergeCell ref="C75:D75"/>
    <mergeCell ref="E74:G75"/>
    <mergeCell ref="H74:I75"/>
    <mergeCell ref="C73:D73"/>
    <mergeCell ref="C74:D74"/>
    <mergeCell ref="E73:G73"/>
    <mergeCell ref="C71:D71"/>
  </mergeCells>
  <phoneticPr fontId="2" type="noConversion"/>
  <pageMargins left="0.5" right="0.5" top="0.75" bottom="0.75" header="0.5" footer="0.5"/>
  <pageSetup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13"/>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44"/>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E31:G31"/>
    <mergeCell ref="E33:G33"/>
    <mergeCell ref="C27:D27"/>
    <mergeCell ref="A3:F3"/>
    <mergeCell ref="E29:G29"/>
    <mergeCell ref="E30:G30"/>
    <mergeCell ref="C31:D31"/>
    <mergeCell ref="E32:G32"/>
    <mergeCell ref="C30:D30"/>
    <mergeCell ref="E27:G27"/>
    <mergeCell ref="C37:D37"/>
    <mergeCell ref="H68:I69"/>
    <mergeCell ref="E69:G69"/>
    <mergeCell ref="C28:D28"/>
    <mergeCell ref="E28:G28"/>
    <mergeCell ref="C29:D29"/>
    <mergeCell ref="C32:D32"/>
    <mergeCell ref="C36:D36"/>
    <mergeCell ref="E36:G36"/>
    <mergeCell ref="E43:G43"/>
    <mergeCell ref="C41:D41"/>
    <mergeCell ref="C40:D40"/>
    <mergeCell ref="E39:G39"/>
    <mergeCell ref="E40:G40"/>
    <mergeCell ref="C39:D39"/>
    <mergeCell ref="E41:G41"/>
    <mergeCell ref="C35:D35"/>
    <mergeCell ref="E35:G35"/>
    <mergeCell ref="C33:D33"/>
    <mergeCell ref="E34:G34"/>
    <mergeCell ref="C34:D34"/>
    <mergeCell ref="H74:I75"/>
    <mergeCell ref="C38:D38"/>
    <mergeCell ref="E37:G37"/>
    <mergeCell ref="E38:G38"/>
    <mergeCell ref="E44:G44"/>
    <mergeCell ref="C46:D46"/>
    <mergeCell ref="E45:G45"/>
    <mergeCell ref="E46:G46"/>
    <mergeCell ref="C47:D47"/>
    <mergeCell ref="C42:D42"/>
    <mergeCell ref="C45:D45"/>
    <mergeCell ref="C43:D43"/>
    <mergeCell ref="C44:D44"/>
    <mergeCell ref="E42:G42"/>
    <mergeCell ref="E47:G47"/>
    <mergeCell ref="E48:G48"/>
    <mergeCell ref="C49:D49"/>
    <mergeCell ref="C54:D54"/>
    <mergeCell ref="E53:G53"/>
    <mergeCell ref="E54:G54"/>
    <mergeCell ref="E49:G49"/>
    <mergeCell ref="E50:G50"/>
    <mergeCell ref="C51:D51"/>
    <mergeCell ref="C48:D48"/>
    <mergeCell ref="C52:D52"/>
    <mergeCell ref="E59:G59"/>
    <mergeCell ref="E51:G51"/>
    <mergeCell ref="E52:G52"/>
    <mergeCell ref="C53:D53"/>
    <mergeCell ref="C58:D58"/>
    <mergeCell ref="E57:G57"/>
    <mergeCell ref="E58:G58"/>
    <mergeCell ref="C60:D60"/>
    <mergeCell ref="E60:G60"/>
    <mergeCell ref="A62:D62"/>
    <mergeCell ref="C50:D50"/>
    <mergeCell ref="C59:D59"/>
    <mergeCell ref="C56:D56"/>
    <mergeCell ref="E55:G55"/>
    <mergeCell ref="E56:G56"/>
    <mergeCell ref="C57:D57"/>
    <mergeCell ref="C55:D55"/>
    <mergeCell ref="A63:D63"/>
    <mergeCell ref="E62:G62"/>
    <mergeCell ref="E63:G63"/>
    <mergeCell ref="A64:D64"/>
    <mergeCell ref="E64:G64"/>
    <mergeCell ref="A65:D65"/>
    <mergeCell ref="E65:G65"/>
    <mergeCell ref="C73:D73"/>
    <mergeCell ref="C74:D74"/>
    <mergeCell ref="E73:G73"/>
    <mergeCell ref="E74:G75"/>
    <mergeCell ref="C75:D75"/>
    <mergeCell ref="E68:G68"/>
    <mergeCell ref="C71:D71"/>
    <mergeCell ref="C69:D69"/>
    <mergeCell ref="C68:D68"/>
    <mergeCell ref="C72:D72"/>
    <mergeCell ref="E71:G71"/>
    <mergeCell ref="E72:G72"/>
    <mergeCell ref="A66:D66"/>
    <mergeCell ref="E66:G66"/>
    <mergeCell ref="E67:G67"/>
    <mergeCell ref="C67:D67"/>
  </mergeCells>
  <phoneticPr fontId="2" type="noConversion"/>
  <pageMargins left="0.5" right="0.5" top="0.75" bottom="0.75" header="0.5" footer="0.5"/>
  <pageSetup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4"/>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33:D33"/>
    <mergeCell ref="C34:D34"/>
    <mergeCell ref="E33:G33"/>
    <mergeCell ref="E34:G34"/>
    <mergeCell ref="C27:D27"/>
    <mergeCell ref="C28:D28"/>
    <mergeCell ref="E27:G27"/>
    <mergeCell ref="E28:G28"/>
    <mergeCell ref="C31:D31"/>
    <mergeCell ref="C32:D32"/>
    <mergeCell ref="E31:G31"/>
    <mergeCell ref="E32:G32"/>
    <mergeCell ref="C29:D29"/>
    <mergeCell ref="C30:D30"/>
    <mergeCell ref="C37:D37"/>
    <mergeCell ref="C38:D38"/>
    <mergeCell ref="E37:G37"/>
    <mergeCell ref="E38:G38"/>
    <mergeCell ref="E29:G29"/>
    <mergeCell ref="E30:G30"/>
    <mergeCell ref="C35:D35"/>
    <mergeCell ref="C36:D36"/>
    <mergeCell ref="E35:G35"/>
    <mergeCell ref="E36:G36"/>
    <mergeCell ref="C41:D41"/>
    <mergeCell ref="C42:D42"/>
    <mergeCell ref="E41:G41"/>
    <mergeCell ref="E42:G42"/>
    <mergeCell ref="C39:D39"/>
    <mergeCell ref="C40:D40"/>
    <mergeCell ref="E39:G39"/>
    <mergeCell ref="E40:G40"/>
    <mergeCell ref="C45:D45"/>
    <mergeCell ref="C46:D46"/>
    <mergeCell ref="E45:G45"/>
    <mergeCell ref="E46:G46"/>
    <mergeCell ref="C43:D43"/>
    <mergeCell ref="C44:D44"/>
    <mergeCell ref="E43:G43"/>
    <mergeCell ref="E44:G44"/>
    <mergeCell ref="E52:G52"/>
    <mergeCell ref="C49:D49"/>
    <mergeCell ref="C50:D50"/>
    <mergeCell ref="E49:G49"/>
    <mergeCell ref="E50:G50"/>
    <mergeCell ref="C47:D47"/>
    <mergeCell ref="C48:D48"/>
    <mergeCell ref="E47:G47"/>
    <mergeCell ref="E48:G48"/>
    <mergeCell ref="C69:D69"/>
    <mergeCell ref="C57:D57"/>
    <mergeCell ref="C58:D58"/>
    <mergeCell ref="E57:G57"/>
    <mergeCell ref="E58:G58"/>
    <mergeCell ref="C55:D55"/>
    <mergeCell ref="C56:D56"/>
    <mergeCell ref="E55:G55"/>
    <mergeCell ref="E56:G56"/>
    <mergeCell ref="C68:D68"/>
    <mergeCell ref="C67:D67"/>
    <mergeCell ref="A66:D66"/>
    <mergeCell ref="E66:G66"/>
    <mergeCell ref="C59:D59"/>
    <mergeCell ref="C60:D60"/>
    <mergeCell ref="E59:G59"/>
    <mergeCell ref="E60:G60"/>
    <mergeCell ref="A62:D62"/>
    <mergeCell ref="A63:D63"/>
    <mergeCell ref="E62:G62"/>
    <mergeCell ref="E63:G63"/>
    <mergeCell ref="A4:D4"/>
    <mergeCell ref="E4:I4"/>
    <mergeCell ref="C53:D53"/>
    <mergeCell ref="C54:D54"/>
    <mergeCell ref="E53:G53"/>
    <mergeCell ref="E54:G54"/>
    <mergeCell ref="C51:D51"/>
    <mergeCell ref="C52:D52"/>
    <mergeCell ref="E51:G51"/>
    <mergeCell ref="G3:I3"/>
    <mergeCell ref="A3:F3"/>
    <mergeCell ref="H68:I69"/>
    <mergeCell ref="E69:G69"/>
    <mergeCell ref="A64:D64"/>
    <mergeCell ref="A65:D65"/>
    <mergeCell ref="E64:G64"/>
    <mergeCell ref="E65:G65"/>
    <mergeCell ref="E67:G67"/>
    <mergeCell ref="E68:G68"/>
    <mergeCell ref="C72:D72"/>
    <mergeCell ref="E71:G71"/>
    <mergeCell ref="E72:G72"/>
    <mergeCell ref="C75:D75"/>
    <mergeCell ref="E74:G75"/>
    <mergeCell ref="H74:I75"/>
    <mergeCell ref="C73:D73"/>
    <mergeCell ref="C74:D74"/>
    <mergeCell ref="E73:G73"/>
    <mergeCell ref="C71:D71"/>
  </mergeCells>
  <phoneticPr fontId="2" type="noConversion"/>
  <pageMargins left="0.5" right="0.5" top="0.75" bottom="0.75" header="0.5" footer="0.5"/>
  <pageSetup scale="9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44"/>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42"/>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42"/>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42"/>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45"/>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45"/>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45"/>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0"/>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0"/>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indexed="50"/>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indexed="40"/>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indexed="40"/>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indexed="40"/>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indexed="35"/>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indexed="35"/>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indexed="35"/>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indexed="51"/>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indexed="51"/>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indexed="51"/>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indexed="14"/>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indexed="14"/>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indexed="14"/>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indexed="49"/>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indexed="49"/>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indexed="49"/>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indexed="26"/>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indexed="26"/>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indexed="26"/>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indexed="24"/>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indexed="24"/>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indexed="24"/>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indexed="10"/>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indexed="10"/>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indexed="10"/>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indexed="31"/>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indexed="31"/>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indexed="31"/>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indexed="29"/>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indexed="29"/>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indexed="29"/>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indexed="48"/>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indexed="48"/>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indexed="48"/>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indexed="52"/>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93" t="s">
        <v>87</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indexed="52"/>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indexed="52"/>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indexed="61"/>
    <pageSetUpPr fitToPage="1"/>
  </sheetPr>
  <dimension ref="A1:K75"/>
  <sheetViews>
    <sheetView zoomScale="150" workbookViewId="0">
      <selection activeCell="B12" sqref="B12"/>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61"/>
      <c r="H3" s="60"/>
      <c r="I3" s="60"/>
    </row>
    <row r="4" spans="1:11" ht="11.25" customHeight="1" thickBot="1" x14ac:dyDescent="0.25">
      <c r="A4" s="19" t="s">
        <v>86</v>
      </c>
      <c r="B4" s="19"/>
      <c r="C4" s="19"/>
      <c r="D4" s="19"/>
      <c r="E4" s="19"/>
      <c r="F4" s="19"/>
      <c r="G4" s="19"/>
      <c r="H4" s="19"/>
      <c r="I4" s="19"/>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30</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79" t="s">
        <v>36</v>
      </c>
      <c r="B70" s="80"/>
      <c r="C70" s="81"/>
      <c r="D70" s="81"/>
      <c r="E70" s="83"/>
      <c r="F70" s="83"/>
      <c r="G70" s="83"/>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6">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E68:G68"/>
    <mergeCell ref="A63:D63"/>
    <mergeCell ref="E63:G63"/>
    <mergeCell ref="A64:D64"/>
    <mergeCell ref="E64:G64"/>
    <mergeCell ref="C57:D57"/>
    <mergeCell ref="E57:G57"/>
    <mergeCell ref="C58:D58"/>
    <mergeCell ref="E58:G58"/>
    <mergeCell ref="A65:D65"/>
    <mergeCell ref="E65:G65"/>
    <mergeCell ref="C59:D59"/>
    <mergeCell ref="C55:D55"/>
    <mergeCell ref="E55:G55"/>
    <mergeCell ref="E59:G59"/>
    <mergeCell ref="C60:D60"/>
    <mergeCell ref="E60:G60"/>
    <mergeCell ref="A62:D62"/>
    <mergeCell ref="E62:G62"/>
    <mergeCell ref="C56:D56"/>
    <mergeCell ref="E56:G56"/>
    <mergeCell ref="C50:D50"/>
    <mergeCell ref="E50:G50"/>
    <mergeCell ref="C51:D51"/>
    <mergeCell ref="E51:G51"/>
    <mergeCell ref="C53:D53"/>
    <mergeCell ref="E53:G53"/>
    <mergeCell ref="C54:D54"/>
    <mergeCell ref="E54:G54"/>
    <mergeCell ref="C52:D52"/>
    <mergeCell ref="E52:G52"/>
    <mergeCell ref="C47:D47"/>
    <mergeCell ref="E47:G47"/>
    <mergeCell ref="C48:D48"/>
    <mergeCell ref="E48:G48"/>
    <mergeCell ref="C49:D49"/>
    <mergeCell ref="E49:G49"/>
    <mergeCell ref="C43:D43"/>
    <mergeCell ref="E43:G43"/>
    <mergeCell ref="C44:D44"/>
    <mergeCell ref="E44:G44"/>
    <mergeCell ref="C45:D45"/>
    <mergeCell ref="E45:G45"/>
    <mergeCell ref="C39:D39"/>
    <mergeCell ref="E39:G39"/>
    <mergeCell ref="C33:D33"/>
    <mergeCell ref="E33:G33"/>
    <mergeCell ref="C46:D46"/>
    <mergeCell ref="E46:G46"/>
    <mergeCell ref="C41:D41"/>
    <mergeCell ref="E41:G41"/>
    <mergeCell ref="C42:D42"/>
    <mergeCell ref="E42:G42"/>
    <mergeCell ref="C40:D40"/>
    <mergeCell ref="E40:G40"/>
    <mergeCell ref="C35:D35"/>
    <mergeCell ref="E35:G35"/>
    <mergeCell ref="C36:D36"/>
    <mergeCell ref="E36:G36"/>
    <mergeCell ref="C37:D37"/>
    <mergeCell ref="E37:G37"/>
    <mergeCell ref="C38:D38"/>
    <mergeCell ref="E38:G38"/>
    <mergeCell ref="A3:F3"/>
    <mergeCell ref="C27:D27"/>
    <mergeCell ref="E27:G27"/>
    <mergeCell ref="C28:D28"/>
    <mergeCell ref="E28:G28"/>
    <mergeCell ref="E29:G29"/>
    <mergeCell ref="C30:D30"/>
    <mergeCell ref="C34:D34"/>
    <mergeCell ref="E34:G34"/>
    <mergeCell ref="C32:D32"/>
    <mergeCell ref="E32:G32"/>
    <mergeCell ref="C29:D29"/>
    <mergeCell ref="E30:G30"/>
    <mergeCell ref="C31:D31"/>
    <mergeCell ref="E31:G31"/>
  </mergeCells>
  <phoneticPr fontId="2" type="noConversion"/>
  <pageMargins left="0.5" right="0.5" top="0.75" bottom="0.75" header="0.5" footer="0.5"/>
  <pageSetup scale="96"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indexed="61"/>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indexed="61"/>
    <pageSetUpPr fitToPage="1"/>
  </sheetPr>
  <dimension ref="A1:K75"/>
  <sheetViews>
    <sheetView zoomScale="150" workbookViewId="0">
      <selection activeCell="L11" sqref="L11"/>
    </sheetView>
  </sheetViews>
  <sheetFormatPr defaultColWidth="9.1796875" defaultRowHeight="9" x14ac:dyDescent="0.2"/>
  <cols>
    <col min="1" max="1" width="13.7265625" style="2" customWidth="1"/>
    <col min="2" max="2" width="16" style="2" customWidth="1"/>
    <col min="3" max="3" width="5.26953125" style="2" customWidth="1"/>
    <col min="4" max="4" width="8.26953125" style="2" customWidth="1"/>
    <col min="5" max="5" width="5.453125" style="1" customWidth="1"/>
    <col min="6" max="6" width="7.1796875" style="1" customWidth="1"/>
    <col min="7" max="7" width="6.26953125" style="13" customWidth="1"/>
    <col min="8" max="8" width="7.453125" style="1" customWidth="1"/>
    <col min="9" max="9" width="7.54296875" style="1" customWidth="1"/>
    <col min="10" max="16384" width="9.1796875" style="2"/>
  </cols>
  <sheetData>
    <row r="1" spans="1:11" s="8" customFormat="1" x14ac:dyDescent="0.2">
      <c r="A1" s="8" t="s">
        <v>38</v>
      </c>
      <c r="C1" s="8" t="s">
        <v>39</v>
      </c>
      <c r="D1" s="9"/>
      <c r="E1" s="10"/>
      <c r="F1" s="10" t="s">
        <v>40</v>
      </c>
      <c r="G1" s="11"/>
      <c r="H1" s="12"/>
      <c r="I1" s="10"/>
    </row>
    <row r="2" spans="1:11" ht="6" customHeight="1" thickBot="1" x14ac:dyDescent="0.25"/>
    <row r="3" spans="1:11" s="14" customFormat="1" ht="15" customHeight="1" thickBot="1" x14ac:dyDescent="0.3">
      <c r="A3" s="124"/>
      <c r="B3" s="125"/>
      <c r="C3" s="125"/>
      <c r="D3" s="125"/>
      <c r="E3" s="125"/>
      <c r="F3" s="126"/>
      <c r="G3" s="145" t="s">
        <v>13</v>
      </c>
      <c r="H3" s="146"/>
      <c r="I3" s="147"/>
    </row>
    <row r="4" spans="1:11" ht="11.25" customHeight="1" thickBot="1" x14ac:dyDescent="0.25">
      <c r="A4" s="148" t="s">
        <v>85</v>
      </c>
      <c r="B4" s="148"/>
      <c r="C4" s="148"/>
      <c r="D4" s="148"/>
      <c r="E4" s="148" t="s">
        <v>18</v>
      </c>
      <c r="F4" s="148"/>
      <c r="G4" s="148"/>
      <c r="H4" s="148"/>
      <c r="I4" s="148"/>
    </row>
    <row r="5" spans="1:11" ht="13.5" customHeight="1" x14ac:dyDescent="0.2">
      <c r="A5" s="24" t="s">
        <v>12</v>
      </c>
      <c r="B5" s="25"/>
      <c r="C5" s="25"/>
      <c r="D5" s="26"/>
      <c r="E5" s="27" t="s">
        <v>4</v>
      </c>
      <c r="F5" s="27"/>
      <c r="G5" s="28"/>
      <c r="H5" s="27"/>
      <c r="I5" s="29"/>
    </row>
    <row r="6" spans="1:11" s="15" customFormat="1" ht="36.75" customHeight="1" thickBot="1" x14ac:dyDescent="0.25">
      <c r="A6" s="30" t="s">
        <v>0</v>
      </c>
      <c r="B6" s="31" t="s">
        <v>1</v>
      </c>
      <c r="C6" s="31" t="s">
        <v>14</v>
      </c>
      <c r="D6" s="31" t="s">
        <v>16</v>
      </c>
      <c r="E6" s="32" t="s">
        <v>15</v>
      </c>
      <c r="F6" s="32" t="s">
        <v>17</v>
      </c>
      <c r="G6" s="33" t="s">
        <v>9</v>
      </c>
      <c r="H6" s="32" t="s">
        <v>2</v>
      </c>
      <c r="I6" s="34" t="s">
        <v>3</v>
      </c>
    </row>
    <row r="7" spans="1:11" x14ac:dyDescent="0.2">
      <c r="C7" s="23"/>
      <c r="D7" s="1">
        <v>0</v>
      </c>
      <c r="E7" s="42"/>
      <c r="F7" s="3">
        <f>ROUND(SUM(D7/12)*C7*E7,0)</f>
        <v>0</v>
      </c>
      <c r="H7" s="3">
        <f>ROUND(F7*G7,0)</f>
        <v>0</v>
      </c>
      <c r="I7" s="3">
        <f>SUM(F7, H7)</f>
        <v>0</v>
      </c>
    </row>
    <row r="8" spans="1:11" x14ac:dyDescent="0.2">
      <c r="C8" s="23"/>
      <c r="D8" s="1">
        <v>0</v>
      </c>
      <c r="E8" s="42"/>
      <c r="F8" s="3">
        <f t="shared" ref="F8:F25" si="0">ROUND(SUM(D8/12)*C8*E8,0)</f>
        <v>0</v>
      </c>
      <c r="H8" s="3">
        <f t="shared" ref="H8:H25" si="1">ROUND(F8*G8,0)</f>
        <v>0</v>
      </c>
      <c r="I8" s="3">
        <f t="shared" ref="I8:I25" si="2">SUM(F8, H8)</f>
        <v>0</v>
      </c>
    </row>
    <row r="9" spans="1:11" x14ac:dyDescent="0.2">
      <c r="C9" s="23"/>
      <c r="D9" s="1">
        <v>0</v>
      </c>
      <c r="E9" s="42"/>
      <c r="F9" s="3">
        <f t="shared" si="0"/>
        <v>0</v>
      </c>
      <c r="H9" s="3">
        <f t="shared" si="1"/>
        <v>0</v>
      </c>
      <c r="I9" s="3">
        <f t="shared" si="2"/>
        <v>0</v>
      </c>
    </row>
    <row r="10" spans="1:11" x14ac:dyDescent="0.2">
      <c r="C10" s="23"/>
      <c r="D10" s="1">
        <v>0</v>
      </c>
      <c r="E10" s="42"/>
      <c r="F10" s="3">
        <f t="shared" si="0"/>
        <v>0</v>
      </c>
      <c r="H10" s="3">
        <f t="shared" si="1"/>
        <v>0</v>
      </c>
      <c r="I10" s="3">
        <f t="shared" si="2"/>
        <v>0</v>
      </c>
    </row>
    <row r="11" spans="1:11" x14ac:dyDescent="0.2">
      <c r="C11" s="23"/>
      <c r="D11" s="1">
        <v>0</v>
      </c>
      <c r="E11" s="42"/>
      <c r="F11" s="3">
        <f t="shared" si="0"/>
        <v>0</v>
      </c>
      <c r="H11" s="3">
        <f t="shared" si="1"/>
        <v>0</v>
      </c>
      <c r="I11" s="3">
        <f t="shared" si="2"/>
        <v>0</v>
      </c>
      <c r="K11" s="59"/>
    </row>
    <row r="12" spans="1:11" x14ac:dyDescent="0.2">
      <c r="C12" s="23"/>
      <c r="D12" s="1">
        <v>0</v>
      </c>
      <c r="E12" s="42"/>
      <c r="F12" s="3">
        <f t="shared" si="0"/>
        <v>0</v>
      </c>
      <c r="H12" s="3">
        <f t="shared" si="1"/>
        <v>0</v>
      </c>
      <c r="I12" s="3">
        <f t="shared" si="2"/>
        <v>0</v>
      </c>
    </row>
    <row r="13" spans="1:11" x14ac:dyDescent="0.2">
      <c r="C13" s="23"/>
      <c r="D13" s="1">
        <v>0</v>
      </c>
      <c r="E13" s="42"/>
      <c r="F13" s="3">
        <f t="shared" si="0"/>
        <v>0</v>
      </c>
      <c r="H13" s="3">
        <f t="shared" si="1"/>
        <v>0</v>
      </c>
      <c r="I13" s="3">
        <f t="shared" si="2"/>
        <v>0</v>
      </c>
    </row>
    <row r="14" spans="1:11" x14ac:dyDescent="0.2">
      <c r="C14" s="23"/>
      <c r="D14" s="1">
        <v>0</v>
      </c>
      <c r="E14" s="42"/>
      <c r="F14" s="3">
        <f t="shared" si="0"/>
        <v>0</v>
      </c>
      <c r="H14" s="3">
        <f t="shared" si="1"/>
        <v>0</v>
      </c>
      <c r="I14" s="3">
        <f t="shared" si="2"/>
        <v>0</v>
      </c>
    </row>
    <row r="15" spans="1:11" x14ac:dyDescent="0.2">
      <c r="C15" s="23"/>
      <c r="D15" s="1">
        <v>0</v>
      </c>
      <c r="E15" s="42"/>
      <c r="F15" s="3">
        <f t="shared" si="0"/>
        <v>0</v>
      </c>
      <c r="H15" s="3">
        <f t="shared" si="1"/>
        <v>0</v>
      </c>
      <c r="I15" s="3">
        <f t="shared" si="2"/>
        <v>0</v>
      </c>
    </row>
    <row r="16" spans="1:11" x14ac:dyDescent="0.2">
      <c r="C16" s="23"/>
      <c r="D16" s="1">
        <v>0</v>
      </c>
      <c r="E16" s="42"/>
      <c r="F16" s="3">
        <f t="shared" si="0"/>
        <v>0</v>
      </c>
      <c r="H16" s="3">
        <f t="shared" si="1"/>
        <v>0</v>
      </c>
      <c r="I16" s="3">
        <f t="shared" si="2"/>
        <v>0</v>
      </c>
    </row>
    <row r="17" spans="1:9" x14ac:dyDescent="0.2">
      <c r="C17" s="23"/>
      <c r="D17" s="1">
        <v>0</v>
      </c>
      <c r="E17" s="42"/>
      <c r="F17" s="3">
        <f t="shared" si="0"/>
        <v>0</v>
      </c>
      <c r="H17" s="3">
        <f t="shared" si="1"/>
        <v>0</v>
      </c>
      <c r="I17" s="3">
        <f t="shared" si="2"/>
        <v>0</v>
      </c>
    </row>
    <row r="18" spans="1:9" x14ac:dyDescent="0.2">
      <c r="C18" s="23"/>
      <c r="D18" s="41">
        <v>0</v>
      </c>
      <c r="E18" s="42"/>
      <c r="F18" s="3">
        <f t="shared" si="0"/>
        <v>0</v>
      </c>
      <c r="H18" s="3">
        <f t="shared" si="1"/>
        <v>0</v>
      </c>
      <c r="I18" s="3">
        <f t="shared" si="2"/>
        <v>0</v>
      </c>
    </row>
    <row r="19" spans="1:9" x14ac:dyDescent="0.2">
      <c r="C19" s="23"/>
      <c r="D19" s="41">
        <v>0</v>
      </c>
      <c r="E19" s="42"/>
      <c r="F19" s="3">
        <f t="shared" si="0"/>
        <v>0</v>
      </c>
      <c r="H19" s="3">
        <f t="shared" si="1"/>
        <v>0</v>
      </c>
      <c r="I19" s="3">
        <f t="shared" si="2"/>
        <v>0</v>
      </c>
    </row>
    <row r="20" spans="1:9" x14ac:dyDescent="0.2">
      <c r="C20" s="23"/>
      <c r="D20" s="41">
        <v>0</v>
      </c>
      <c r="E20" s="42"/>
      <c r="F20" s="3">
        <f t="shared" si="0"/>
        <v>0</v>
      </c>
      <c r="H20" s="3">
        <f t="shared" si="1"/>
        <v>0</v>
      </c>
      <c r="I20" s="3">
        <f t="shared" si="2"/>
        <v>0</v>
      </c>
    </row>
    <row r="21" spans="1:9" x14ac:dyDescent="0.2">
      <c r="C21" s="23"/>
      <c r="D21" s="41">
        <v>0</v>
      </c>
      <c r="E21" s="42"/>
      <c r="F21" s="3">
        <f t="shared" si="0"/>
        <v>0</v>
      </c>
      <c r="H21" s="3">
        <f t="shared" si="1"/>
        <v>0</v>
      </c>
      <c r="I21" s="3">
        <f t="shared" si="2"/>
        <v>0</v>
      </c>
    </row>
    <row r="22" spans="1:9" x14ac:dyDescent="0.2">
      <c r="C22" s="23"/>
      <c r="D22" s="41">
        <v>0</v>
      </c>
      <c r="E22" s="42"/>
      <c r="F22" s="3">
        <f t="shared" si="0"/>
        <v>0</v>
      </c>
      <c r="H22" s="3">
        <f t="shared" si="1"/>
        <v>0</v>
      </c>
      <c r="I22" s="3">
        <f t="shared" si="2"/>
        <v>0</v>
      </c>
    </row>
    <row r="23" spans="1:9" x14ac:dyDescent="0.2">
      <c r="C23" s="23"/>
      <c r="D23" s="41">
        <v>0</v>
      </c>
      <c r="E23" s="42"/>
      <c r="F23" s="3">
        <f t="shared" si="0"/>
        <v>0</v>
      </c>
      <c r="H23" s="3">
        <f t="shared" si="1"/>
        <v>0</v>
      </c>
      <c r="I23" s="3">
        <f t="shared" si="2"/>
        <v>0</v>
      </c>
    </row>
    <row r="24" spans="1:9" x14ac:dyDescent="0.2">
      <c r="C24" s="23"/>
      <c r="D24" s="41">
        <v>0</v>
      </c>
      <c r="E24" s="42"/>
      <c r="F24" s="3">
        <f t="shared" si="0"/>
        <v>0</v>
      </c>
      <c r="H24" s="3">
        <f t="shared" si="1"/>
        <v>0</v>
      </c>
      <c r="I24" s="3">
        <f t="shared" si="2"/>
        <v>0</v>
      </c>
    </row>
    <row r="25" spans="1:9" ht="9.5" thickBot="1" x14ac:dyDescent="0.25">
      <c r="C25" s="23"/>
      <c r="D25" s="41">
        <v>0</v>
      </c>
      <c r="E25" s="42"/>
      <c r="F25" s="3">
        <f t="shared" si="0"/>
        <v>0</v>
      </c>
      <c r="H25" s="3">
        <f t="shared" si="1"/>
        <v>0</v>
      </c>
      <c r="I25" s="3">
        <f t="shared" si="2"/>
        <v>0</v>
      </c>
    </row>
    <row r="26" spans="1:9" s="14" customFormat="1" ht="16.5" customHeight="1" thickBot="1" x14ac:dyDescent="0.25">
      <c r="A26" s="56"/>
      <c r="B26" s="56"/>
      <c r="C26" s="57"/>
      <c r="D26" s="56"/>
      <c r="E26" s="43"/>
      <c r="F26" s="6">
        <f>SUM(F7:F25)</f>
        <v>0</v>
      </c>
      <c r="G26" s="55"/>
      <c r="H26" s="4">
        <f>SUM(H7:H25)</f>
        <v>0</v>
      </c>
      <c r="I26" s="5">
        <f>SUM(I7:I25)</f>
        <v>0</v>
      </c>
    </row>
    <row r="27" spans="1:9" x14ac:dyDescent="0.2">
      <c r="A27" s="35" t="s">
        <v>5</v>
      </c>
      <c r="B27" s="36"/>
      <c r="C27" s="123"/>
      <c r="D27" s="123"/>
      <c r="E27" s="127">
        <v>0</v>
      </c>
      <c r="F27" s="128"/>
      <c r="G27" s="128"/>
      <c r="H27" s="3"/>
      <c r="I27" s="3"/>
    </row>
    <row r="28" spans="1:9" ht="9.5" thickBot="1" x14ac:dyDescent="0.25">
      <c r="B28" s="1">
        <v>0</v>
      </c>
      <c r="C28" s="118"/>
      <c r="D28" s="118"/>
      <c r="E28" s="120">
        <v>0</v>
      </c>
      <c r="F28" s="120"/>
      <c r="G28" s="120"/>
      <c r="H28" s="3"/>
      <c r="I28" s="3"/>
    </row>
    <row r="29" spans="1:9" ht="9.5" thickBot="1" x14ac:dyDescent="0.25">
      <c r="A29" s="17"/>
      <c r="B29" s="18">
        <v>0</v>
      </c>
      <c r="C29" s="119"/>
      <c r="D29" s="119"/>
      <c r="E29" s="121">
        <v>0</v>
      </c>
      <c r="F29" s="121"/>
      <c r="G29" s="121"/>
      <c r="H29" s="53"/>
      <c r="I29" s="7">
        <f>SUM(B28:B29, E27:G29)</f>
        <v>0</v>
      </c>
    </row>
    <row r="30" spans="1:9" x14ac:dyDescent="0.2">
      <c r="A30" s="35" t="s">
        <v>6</v>
      </c>
      <c r="B30" s="37"/>
      <c r="C30" s="123"/>
      <c r="D30" s="123"/>
      <c r="E30" s="122">
        <v>0</v>
      </c>
      <c r="F30" s="122"/>
      <c r="G30" s="122"/>
      <c r="H30" s="3"/>
      <c r="I30" s="3"/>
    </row>
    <row r="31" spans="1:9" x14ac:dyDescent="0.2">
      <c r="B31" s="1">
        <v>0</v>
      </c>
      <c r="C31" s="118"/>
      <c r="D31" s="118"/>
      <c r="E31" s="120">
        <v>0</v>
      </c>
      <c r="F31" s="120"/>
      <c r="G31" s="120"/>
      <c r="H31" s="3"/>
      <c r="I31" s="3"/>
    </row>
    <row r="32" spans="1:9" x14ac:dyDescent="0.2">
      <c r="B32" s="16">
        <v>0</v>
      </c>
      <c r="C32" s="118"/>
      <c r="D32" s="118"/>
      <c r="E32" s="120">
        <v>0</v>
      </c>
      <c r="F32" s="120"/>
      <c r="G32" s="120"/>
      <c r="H32" s="3"/>
      <c r="I32" s="3"/>
    </row>
    <row r="33" spans="1:9" ht="9.5" thickBot="1" x14ac:dyDescent="0.25">
      <c r="B33" s="1">
        <v>0</v>
      </c>
      <c r="C33" s="118"/>
      <c r="D33" s="118"/>
      <c r="E33" s="120">
        <v>0</v>
      </c>
      <c r="F33" s="120"/>
      <c r="G33" s="120"/>
      <c r="H33" s="3"/>
      <c r="I33" s="3"/>
    </row>
    <row r="34" spans="1:9" ht="9.5" thickBot="1" x14ac:dyDescent="0.25">
      <c r="A34" s="17"/>
      <c r="B34" s="18">
        <v>0</v>
      </c>
      <c r="C34" s="119"/>
      <c r="D34" s="119"/>
      <c r="E34" s="121">
        <v>0</v>
      </c>
      <c r="F34" s="121"/>
      <c r="G34" s="121"/>
      <c r="H34" s="54"/>
      <c r="I34" s="7">
        <f>SUM(B31:B34, E30:G34)</f>
        <v>0</v>
      </c>
    </row>
    <row r="35" spans="1:9" x14ac:dyDescent="0.2">
      <c r="A35" s="35" t="s">
        <v>28</v>
      </c>
      <c r="B35" s="37"/>
      <c r="C35" s="123"/>
      <c r="D35" s="123"/>
      <c r="E35" s="122">
        <v>0</v>
      </c>
      <c r="F35" s="122"/>
      <c r="G35" s="122"/>
      <c r="H35" s="3"/>
      <c r="I35" s="3"/>
    </row>
    <row r="36" spans="1:9" x14ac:dyDescent="0.2">
      <c r="B36" s="1">
        <v>0</v>
      </c>
      <c r="C36" s="118"/>
      <c r="D36" s="118"/>
      <c r="E36" s="120">
        <v>0</v>
      </c>
      <c r="F36" s="120"/>
      <c r="G36" s="120"/>
      <c r="H36" s="3"/>
      <c r="I36" s="3"/>
    </row>
    <row r="37" spans="1:9" x14ac:dyDescent="0.2">
      <c r="B37" s="1">
        <v>0</v>
      </c>
      <c r="C37" s="118"/>
      <c r="D37" s="118"/>
      <c r="E37" s="120">
        <v>0</v>
      </c>
      <c r="F37" s="120"/>
      <c r="G37" s="120"/>
      <c r="H37" s="3"/>
      <c r="I37" s="3"/>
    </row>
    <row r="38" spans="1:9" x14ac:dyDescent="0.2">
      <c r="B38" s="1">
        <v>0</v>
      </c>
      <c r="C38" s="118"/>
      <c r="D38" s="118"/>
      <c r="E38" s="120">
        <v>0</v>
      </c>
      <c r="F38" s="120"/>
      <c r="G38" s="120"/>
      <c r="H38" s="3"/>
      <c r="I38" s="3"/>
    </row>
    <row r="39" spans="1:9" x14ac:dyDescent="0.2">
      <c r="B39" s="1">
        <v>0</v>
      </c>
      <c r="C39" s="118"/>
      <c r="D39" s="118"/>
      <c r="E39" s="120">
        <v>0</v>
      </c>
      <c r="F39" s="120"/>
      <c r="G39" s="120"/>
      <c r="H39" s="3"/>
      <c r="I39" s="3"/>
    </row>
    <row r="40" spans="1:9" x14ac:dyDescent="0.2">
      <c r="B40" s="1">
        <v>0</v>
      </c>
      <c r="C40" s="118"/>
      <c r="D40" s="118"/>
      <c r="E40" s="120">
        <v>0</v>
      </c>
      <c r="F40" s="120"/>
      <c r="G40" s="120"/>
      <c r="H40" s="3"/>
      <c r="I40" s="3"/>
    </row>
    <row r="41" spans="1:9" x14ac:dyDescent="0.2">
      <c r="B41" s="1">
        <v>0</v>
      </c>
      <c r="C41" s="118"/>
      <c r="D41" s="118"/>
      <c r="E41" s="120">
        <v>0</v>
      </c>
      <c r="F41" s="120"/>
      <c r="G41" s="120"/>
      <c r="H41" s="3"/>
      <c r="I41" s="3"/>
    </row>
    <row r="42" spans="1:9" ht="9.5" thickBot="1" x14ac:dyDescent="0.25">
      <c r="B42" s="1">
        <v>0</v>
      </c>
      <c r="C42" s="118"/>
      <c r="D42" s="118"/>
      <c r="E42" s="120">
        <v>0</v>
      </c>
      <c r="F42" s="120"/>
      <c r="G42" s="120"/>
      <c r="H42" s="3"/>
      <c r="I42" s="3"/>
    </row>
    <row r="43" spans="1:9" ht="9.5" thickBot="1" x14ac:dyDescent="0.25">
      <c r="A43" s="17"/>
      <c r="B43" s="18">
        <v>0</v>
      </c>
      <c r="C43" s="119"/>
      <c r="D43" s="119"/>
      <c r="E43" s="121">
        <v>0</v>
      </c>
      <c r="F43" s="121"/>
      <c r="G43" s="121"/>
      <c r="H43" s="54"/>
      <c r="I43" s="7">
        <f>SUM(B36:B43, E35:G43)</f>
        <v>0</v>
      </c>
    </row>
    <row r="44" spans="1:9" x14ac:dyDescent="0.2">
      <c r="A44" s="35" t="s">
        <v>7</v>
      </c>
      <c r="B44" s="37"/>
      <c r="C44" s="123"/>
      <c r="D44" s="123"/>
      <c r="E44" s="122">
        <v>0</v>
      </c>
      <c r="F44" s="122"/>
      <c r="G44" s="122"/>
      <c r="H44" s="3"/>
      <c r="I44" s="3"/>
    </row>
    <row r="45" spans="1:9" x14ac:dyDescent="0.2">
      <c r="B45" s="1">
        <v>0</v>
      </c>
      <c r="C45" s="118"/>
      <c r="D45" s="118"/>
      <c r="E45" s="120">
        <v>0</v>
      </c>
      <c r="F45" s="120"/>
      <c r="G45" s="120"/>
      <c r="H45" s="3"/>
      <c r="I45" s="3"/>
    </row>
    <row r="46" spans="1:9" x14ac:dyDescent="0.2">
      <c r="B46" s="1">
        <v>0</v>
      </c>
      <c r="C46" s="118"/>
      <c r="D46" s="118"/>
      <c r="E46" s="120">
        <v>0</v>
      </c>
      <c r="F46" s="120"/>
      <c r="G46" s="120"/>
      <c r="H46" s="3"/>
      <c r="I46" s="3"/>
    </row>
    <row r="47" spans="1:9" x14ac:dyDescent="0.2">
      <c r="B47" s="1">
        <v>0</v>
      </c>
      <c r="C47" s="118"/>
      <c r="D47" s="118"/>
      <c r="E47" s="120">
        <v>0</v>
      </c>
      <c r="F47" s="120"/>
      <c r="G47" s="120"/>
      <c r="H47" s="3"/>
      <c r="I47" s="3"/>
    </row>
    <row r="48" spans="1:9" x14ac:dyDescent="0.2">
      <c r="B48" s="1">
        <v>0</v>
      </c>
      <c r="C48" s="118"/>
      <c r="D48" s="118"/>
      <c r="E48" s="120">
        <v>0</v>
      </c>
      <c r="F48" s="120"/>
      <c r="G48" s="120"/>
      <c r="H48" s="3"/>
      <c r="I48" s="3"/>
    </row>
    <row r="49" spans="1:9" x14ac:dyDescent="0.2">
      <c r="B49" s="1">
        <v>0</v>
      </c>
      <c r="C49" s="118"/>
      <c r="D49" s="118"/>
      <c r="E49" s="120">
        <v>0</v>
      </c>
      <c r="F49" s="120"/>
      <c r="G49" s="120"/>
      <c r="H49" s="3"/>
      <c r="I49" s="3"/>
    </row>
    <row r="50" spans="1:9" x14ac:dyDescent="0.2">
      <c r="B50" s="1">
        <v>0</v>
      </c>
      <c r="C50" s="118"/>
      <c r="D50" s="118"/>
      <c r="E50" s="120">
        <v>0</v>
      </c>
      <c r="F50" s="120"/>
      <c r="G50" s="120"/>
      <c r="H50" s="3"/>
      <c r="I50" s="3"/>
    </row>
    <row r="51" spans="1:9" ht="9.5" thickBot="1" x14ac:dyDescent="0.25">
      <c r="B51" s="1">
        <v>0</v>
      </c>
      <c r="C51" s="118"/>
      <c r="D51" s="118"/>
      <c r="E51" s="120">
        <v>0</v>
      </c>
      <c r="F51" s="120"/>
      <c r="G51" s="120"/>
      <c r="H51" s="3"/>
      <c r="I51" s="3"/>
    </row>
    <row r="52" spans="1:9" ht="9.5" thickBot="1" x14ac:dyDescent="0.25">
      <c r="A52" s="17"/>
      <c r="B52" s="18">
        <v>0</v>
      </c>
      <c r="C52" s="119"/>
      <c r="D52" s="119"/>
      <c r="E52" s="121">
        <v>0</v>
      </c>
      <c r="F52" s="121"/>
      <c r="G52" s="121"/>
      <c r="H52" s="54"/>
      <c r="I52" s="7">
        <f>SUM(B45:B52, E44:G52)</f>
        <v>0</v>
      </c>
    </row>
    <row r="53" spans="1:9" x14ac:dyDescent="0.2">
      <c r="A53" s="35" t="s">
        <v>29</v>
      </c>
      <c r="B53" s="37"/>
      <c r="C53" s="123"/>
      <c r="D53" s="123"/>
      <c r="E53" s="122">
        <v>0</v>
      </c>
      <c r="F53" s="122"/>
      <c r="G53" s="122"/>
      <c r="H53" s="3"/>
      <c r="I53" s="3"/>
    </row>
    <row r="54" spans="1:9" x14ac:dyDescent="0.2">
      <c r="A54" s="19"/>
      <c r="B54" s="20">
        <v>0</v>
      </c>
      <c r="C54" s="118"/>
      <c r="D54" s="118"/>
      <c r="E54" s="120">
        <v>0</v>
      </c>
      <c r="F54" s="120"/>
      <c r="G54" s="120"/>
      <c r="H54" s="3"/>
      <c r="I54" s="3"/>
    </row>
    <row r="55" spans="1:9" x14ac:dyDescent="0.2">
      <c r="B55" s="1">
        <v>0</v>
      </c>
      <c r="C55" s="118"/>
      <c r="D55" s="118"/>
      <c r="E55" s="120">
        <v>0</v>
      </c>
      <c r="F55" s="120"/>
      <c r="G55" s="120"/>
      <c r="H55" s="3"/>
      <c r="I55" s="3"/>
    </row>
    <row r="56" spans="1:9" x14ac:dyDescent="0.2">
      <c r="B56" s="1">
        <v>0</v>
      </c>
      <c r="C56" s="118"/>
      <c r="D56" s="118"/>
      <c r="E56" s="120">
        <v>0</v>
      </c>
      <c r="F56" s="120"/>
      <c r="G56" s="120"/>
      <c r="H56" s="3"/>
      <c r="I56" s="3"/>
    </row>
    <row r="57" spans="1:9" x14ac:dyDescent="0.2">
      <c r="B57" s="1">
        <v>0</v>
      </c>
      <c r="C57" s="118"/>
      <c r="D57" s="118"/>
      <c r="E57" s="120">
        <v>0</v>
      </c>
      <c r="F57" s="120"/>
      <c r="G57" s="120"/>
      <c r="H57" s="3"/>
      <c r="I57" s="3"/>
    </row>
    <row r="58" spans="1:9" x14ac:dyDescent="0.2">
      <c r="B58" s="1">
        <v>0</v>
      </c>
      <c r="C58" s="118"/>
      <c r="D58" s="118"/>
      <c r="E58" s="120">
        <v>0</v>
      </c>
      <c r="F58" s="120"/>
      <c r="G58" s="120"/>
      <c r="H58" s="3"/>
      <c r="I58" s="3"/>
    </row>
    <row r="59" spans="1:9" ht="9.5" thickBot="1" x14ac:dyDescent="0.25">
      <c r="B59" s="1">
        <v>0</v>
      </c>
      <c r="C59" s="118"/>
      <c r="D59" s="118"/>
      <c r="E59" s="120">
        <v>0</v>
      </c>
      <c r="F59" s="120"/>
      <c r="G59" s="120"/>
      <c r="H59" s="3"/>
      <c r="I59" s="3"/>
    </row>
    <row r="60" spans="1:9" ht="9.5" thickBot="1" x14ac:dyDescent="0.25">
      <c r="A60" s="17"/>
      <c r="B60" s="18">
        <v>0</v>
      </c>
      <c r="C60" s="119"/>
      <c r="D60" s="119"/>
      <c r="E60" s="121">
        <v>0</v>
      </c>
      <c r="F60" s="121"/>
      <c r="G60" s="121"/>
      <c r="H60" s="54"/>
      <c r="I60" s="7">
        <f>SUM(B54:B60, E53:G60)</f>
        <v>0</v>
      </c>
    </row>
    <row r="61" spans="1:9" x14ac:dyDescent="0.2">
      <c r="A61" s="35" t="s">
        <v>32</v>
      </c>
      <c r="B61" s="37"/>
      <c r="C61" s="36"/>
      <c r="D61" s="36"/>
      <c r="E61" s="38"/>
      <c r="F61" s="38"/>
      <c r="G61" s="38"/>
      <c r="H61" s="39"/>
      <c r="I61" s="3"/>
    </row>
    <row r="62" spans="1:9" x14ac:dyDescent="0.2">
      <c r="A62" s="118"/>
      <c r="B62" s="118"/>
      <c r="C62" s="118"/>
      <c r="D62" s="118"/>
      <c r="E62" s="120">
        <v>0</v>
      </c>
      <c r="F62" s="120"/>
      <c r="G62" s="120"/>
      <c r="H62" s="3"/>
      <c r="I62" s="3"/>
    </row>
    <row r="63" spans="1:9" x14ac:dyDescent="0.2">
      <c r="A63" s="118"/>
      <c r="B63" s="118"/>
      <c r="C63" s="118"/>
      <c r="D63" s="118"/>
      <c r="E63" s="120">
        <v>0</v>
      </c>
      <c r="F63" s="120"/>
      <c r="G63" s="120"/>
      <c r="H63" s="3"/>
      <c r="I63" s="3"/>
    </row>
    <row r="64" spans="1:9" x14ac:dyDescent="0.2">
      <c r="A64" s="118"/>
      <c r="B64" s="118"/>
      <c r="C64" s="118"/>
      <c r="D64" s="118"/>
      <c r="E64" s="120">
        <v>0</v>
      </c>
      <c r="F64" s="120"/>
      <c r="G64" s="120"/>
      <c r="H64" s="3"/>
      <c r="I64" s="3"/>
    </row>
    <row r="65" spans="1:9" ht="9.5" thickBot="1" x14ac:dyDescent="0.25">
      <c r="A65" s="118"/>
      <c r="B65" s="118"/>
      <c r="C65" s="118"/>
      <c r="D65" s="118"/>
      <c r="E65" s="120">
        <v>0</v>
      </c>
      <c r="F65" s="120"/>
      <c r="G65" s="120"/>
      <c r="H65" s="3"/>
      <c r="I65" s="3"/>
    </row>
    <row r="66" spans="1:9" ht="9.5" thickBot="1" x14ac:dyDescent="0.25">
      <c r="A66" s="119"/>
      <c r="B66" s="119"/>
      <c r="C66" s="119"/>
      <c r="D66" s="119"/>
      <c r="E66" s="121">
        <v>0</v>
      </c>
      <c r="F66" s="121"/>
      <c r="G66" s="121"/>
      <c r="H66" s="54"/>
      <c r="I66" s="7">
        <f>SUM(E62:G66)</f>
        <v>0</v>
      </c>
    </row>
    <row r="67" spans="1:9" ht="9.5" thickBot="1" x14ac:dyDescent="0.25">
      <c r="A67" s="40" t="s">
        <v>10</v>
      </c>
      <c r="B67" s="36"/>
      <c r="C67" s="123"/>
      <c r="D67" s="123"/>
      <c r="E67" s="129"/>
      <c r="F67" s="129"/>
      <c r="G67" s="129"/>
      <c r="H67" s="3"/>
      <c r="I67" s="3"/>
    </row>
    <row r="68" spans="1:9" ht="9" customHeight="1" x14ac:dyDescent="0.2">
      <c r="C68" s="118"/>
      <c r="D68" s="118"/>
      <c r="E68" s="130"/>
      <c r="F68" s="130"/>
      <c r="G68" s="131"/>
      <c r="H68" s="140">
        <f>SUM(I26, I29, I34, I43, I52, I60, I66)</f>
        <v>0</v>
      </c>
      <c r="I68" s="141"/>
    </row>
    <row r="69" spans="1:9" ht="9.75" customHeight="1" thickBot="1" x14ac:dyDescent="0.25">
      <c r="A69" s="17"/>
      <c r="B69" s="17"/>
      <c r="C69" s="119"/>
      <c r="D69" s="119"/>
      <c r="E69" s="137"/>
      <c r="F69" s="137"/>
      <c r="G69" s="144"/>
      <c r="H69" s="142"/>
      <c r="I69" s="143"/>
    </row>
    <row r="70" spans="1:9" ht="10.5" customHeight="1" x14ac:dyDescent="0.2">
      <c r="A70" s="82" t="s">
        <v>35</v>
      </c>
      <c r="B70" s="82"/>
      <c r="C70" s="82"/>
      <c r="D70" s="82"/>
      <c r="E70" s="82"/>
      <c r="F70" s="82"/>
      <c r="G70" s="82"/>
      <c r="H70" s="3"/>
      <c r="I70" s="3"/>
    </row>
    <row r="71" spans="1:9" ht="9" customHeight="1" thickBot="1" x14ac:dyDescent="0.25">
      <c r="C71" s="118"/>
      <c r="D71" s="118"/>
      <c r="E71" s="130"/>
      <c r="F71" s="130"/>
      <c r="G71" s="130"/>
      <c r="H71" s="3"/>
      <c r="I71" s="3"/>
    </row>
    <row r="72" spans="1:9" ht="9.5" thickBot="1" x14ac:dyDescent="0.25">
      <c r="A72" s="17"/>
      <c r="B72" s="17"/>
      <c r="C72" s="119"/>
      <c r="D72" s="119"/>
      <c r="E72" s="137"/>
      <c r="F72" s="137"/>
      <c r="G72" s="137"/>
      <c r="H72" s="54"/>
      <c r="I72" s="58">
        <v>0</v>
      </c>
    </row>
    <row r="73" spans="1:9" ht="12" thickBot="1" x14ac:dyDescent="0.3">
      <c r="A73" s="21"/>
      <c r="C73" s="138"/>
      <c r="D73" s="138"/>
      <c r="E73" s="133"/>
      <c r="F73" s="133"/>
      <c r="G73" s="133"/>
      <c r="H73" s="3"/>
      <c r="I73" s="3" t="s">
        <v>8</v>
      </c>
    </row>
    <row r="74" spans="1:9" ht="9" customHeight="1" x14ac:dyDescent="0.2">
      <c r="C74" s="139"/>
      <c r="D74" s="139"/>
      <c r="E74" s="134" t="s">
        <v>11</v>
      </c>
      <c r="F74" s="134"/>
      <c r="G74" s="135"/>
      <c r="H74" s="114">
        <f>SUM(H68, I72)</f>
        <v>0</v>
      </c>
      <c r="I74" s="115"/>
    </row>
    <row r="75" spans="1:9" ht="9.5" thickBot="1" x14ac:dyDescent="0.25">
      <c r="A75" s="22"/>
      <c r="B75" s="22"/>
      <c r="C75" s="132"/>
      <c r="D75" s="132"/>
      <c r="E75" s="136"/>
      <c r="F75" s="136"/>
      <c r="G75" s="135"/>
      <c r="H75" s="116"/>
      <c r="I75" s="117"/>
    </row>
  </sheetData>
  <sheetProtection password="CC13" sheet="1" formatCells="0" formatColumns="0"/>
  <mergeCells count="99">
    <mergeCell ref="C71:D71"/>
    <mergeCell ref="E71:G71"/>
    <mergeCell ref="H74:I75"/>
    <mergeCell ref="C75:D75"/>
    <mergeCell ref="C72:D72"/>
    <mergeCell ref="E72:G72"/>
    <mergeCell ref="C73:D73"/>
    <mergeCell ref="E73:G73"/>
    <mergeCell ref="C74:D74"/>
    <mergeCell ref="E74:G75"/>
    <mergeCell ref="H68:I69"/>
    <mergeCell ref="C69:D69"/>
    <mergeCell ref="E69:G69"/>
    <mergeCell ref="A66:D66"/>
    <mergeCell ref="E66:G66"/>
    <mergeCell ref="C67:D67"/>
    <mergeCell ref="E67:G67"/>
    <mergeCell ref="C68:D68"/>
    <mergeCell ref="A63:D63"/>
    <mergeCell ref="E63:G63"/>
    <mergeCell ref="E68:G68"/>
    <mergeCell ref="C56:D56"/>
    <mergeCell ref="E56:G56"/>
    <mergeCell ref="A64:D64"/>
    <mergeCell ref="E64:G64"/>
    <mergeCell ref="C58:D58"/>
    <mergeCell ref="A65:D65"/>
    <mergeCell ref="E65:G65"/>
    <mergeCell ref="C60:D60"/>
    <mergeCell ref="E60:G60"/>
    <mergeCell ref="C57:D57"/>
    <mergeCell ref="E57:G57"/>
    <mergeCell ref="A62:D62"/>
    <mergeCell ref="E62:G62"/>
    <mergeCell ref="C53:D53"/>
    <mergeCell ref="E53:G53"/>
    <mergeCell ref="C54:D54"/>
    <mergeCell ref="E54:G54"/>
    <mergeCell ref="E58:G58"/>
    <mergeCell ref="C59:D59"/>
    <mergeCell ref="E59:G59"/>
    <mergeCell ref="C55:D55"/>
    <mergeCell ref="E55:G55"/>
    <mergeCell ref="C49:D49"/>
    <mergeCell ref="E49:G49"/>
    <mergeCell ref="C50:D50"/>
    <mergeCell ref="E50:G50"/>
    <mergeCell ref="C51:D51"/>
    <mergeCell ref="E51:G51"/>
    <mergeCell ref="C52:D52"/>
    <mergeCell ref="E52:G52"/>
    <mergeCell ref="C44:D44"/>
    <mergeCell ref="E44:G44"/>
    <mergeCell ref="C45:D45"/>
    <mergeCell ref="E45:G45"/>
    <mergeCell ref="C47:D47"/>
    <mergeCell ref="E47:G47"/>
    <mergeCell ref="C48:D48"/>
    <mergeCell ref="E48:G48"/>
    <mergeCell ref="C42:D42"/>
    <mergeCell ref="E42:G42"/>
    <mergeCell ref="C43:D43"/>
    <mergeCell ref="E43:G43"/>
    <mergeCell ref="C46:D46"/>
    <mergeCell ref="E46:G46"/>
    <mergeCell ref="C37:D37"/>
    <mergeCell ref="E37:G37"/>
    <mergeCell ref="C38:D38"/>
    <mergeCell ref="E38:G38"/>
    <mergeCell ref="C40:D40"/>
    <mergeCell ref="E40:G40"/>
    <mergeCell ref="C41:D41"/>
    <mergeCell ref="E41:G41"/>
    <mergeCell ref="C32:D32"/>
    <mergeCell ref="E32:G32"/>
    <mergeCell ref="C39:D39"/>
    <mergeCell ref="E39:G39"/>
    <mergeCell ref="C34:D34"/>
    <mergeCell ref="E34:G34"/>
    <mergeCell ref="C35:D35"/>
    <mergeCell ref="E35:G35"/>
    <mergeCell ref="C36:D36"/>
    <mergeCell ref="E36:G36"/>
    <mergeCell ref="C33:D33"/>
    <mergeCell ref="E33:G33"/>
    <mergeCell ref="C28:D28"/>
    <mergeCell ref="E28:G28"/>
    <mergeCell ref="C29:D29"/>
    <mergeCell ref="E29:G29"/>
    <mergeCell ref="C30:D30"/>
    <mergeCell ref="E30:G30"/>
    <mergeCell ref="C31:D31"/>
    <mergeCell ref="E31:G31"/>
    <mergeCell ref="C27:D27"/>
    <mergeCell ref="E27:G27"/>
    <mergeCell ref="A3:F3"/>
    <mergeCell ref="G3:I3"/>
    <mergeCell ref="A4:D4"/>
    <mergeCell ref="E4:I4"/>
  </mergeCells>
  <phoneticPr fontId="2" type="noConversion"/>
  <pageMargins left="0.5" right="0.5" top="0.75" bottom="0.75" header="0.5" footer="0.5"/>
  <pageSetup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Template Instructions</vt:lpstr>
      <vt:lpstr>Budget Instructions</vt:lpstr>
      <vt:lpstr>TOTAL ALL ACTIVITIES</vt:lpstr>
      <vt:lpstr>Activity1</vt:lpstr>
      <vt:lpstr>Activity1 Contract1</vt:lpstr>
      <vt:lpstr>Activity1 Contract2</vt:lpstr>
      <vt:lpstr>Activity2</vt:lpstr>
      <vt:lpstr>Activity2 Contract1</vt:lpstr>
      <vt:lpstr>Activity2 Contract2</vt:lpstr>
      <vt:lpstr>Activity3</vt:lpstr>
      <vt:lpstr>Activity3 Contract1</vt:lpstr>
      <vt:lpstr>Activity3 Contract2</vt:lpstr>
      <vt:lpstr>Activity4</vt:lpstr>
      <vt:lpstr>Activity4 Contract1</vt:lpstr>
      <vt:lpstr>Activity4 Contract2</vt:lpstr>
      <vt:lpstr>Activity5</vt:lpstr>
      <vt:lpstr>Activity5 Contract1</vt:lpstr>
      <vt:lpstr>Activity5 Contract2</vt:lpstr>
      <vt:lpstr>Activity6</vt:lpstr>
      <vt:lpstr>Activity6 Contract1</vt:lpstr>
      <vt:lpstr>Activity6 Contract2</vt:lpstr>
      <vt:lpstr>Activity7</vt:lpstr>
      <vt:lpstr>Activity7 Contract1</vt:lpstr>
      <vt:lpstr>Activity7 Contract2</vt:lpstr>
      <vt:lpstr>Activity8</vt:lpstr>
      <vt:lpstr>Activity8 Contract1</vt:lpstr>
      <vt:lpstr>Activity8 Contract2</vt:lpstr>
      <vt:lpstr>Activity9</vt:lpstr>
      <vt:lpstr>Activity9 Contract1</vt:lpstr>
      <vt:lpstr>Activity9 Contract2</vt:lpstr>
      <vt:lpstr>Activity10</vt:lpstr>
      <vt:lpstr>Activity10 Contract1</vt:lpstr>
      <vt:lpstr>Activity10 Contract2</vt:lpstr>
      <vt:lpstr>Activity11</vt:lpstr>
      <vt:lpstr>Activity11 Contract1</vt:lpstr>
      <vt:lpstr>Activity11 Contract2</vt:lpstr>
      <vt:lpstr>Activity12</vt:lpstr>
      <vt:lpstr>Activity12 Contract1</vt:lpstr>
      <vt:lpstr>Activity12 Contract2</vt:lpstr>
      <vt:lpstr>Activity13</vt:lpstr>
      <vt:lpstr>Activity13 Contract1</vt:lpstr>
      <vt:lpstr>Activity13 Contract2</vt:lpstr>
      <vt:lpstr>Activity14</vt:lpstr>
      <vt:lpstr>Activity14 Contract1</vt:lpstr>
      <vt:lpstr>Activity14 Contract2</vt:lpstr>
      <vt:lpstr>Activity15</vt:lpstr>
      <vt:lpstr>Activity15 Contract1</vt:lpstr>
      <vt:lpstr>Activity15 Contract2</vt:lpstr>
      <vt:lpstr>Activity16</vt:lpstr>
      <vt:lpstr>Activity16 Contract1</vt:lpstr>
      <vt:lpstr>Activity16 Contract2</vt:lpstr>
      <vt:lpstr>Activity17</vt:lpstr>
      <vt:lpstr>Activity17 Contract1</vt:lpstr>
      <vt:lpstr>Activity17 Contract2</vt:lpstr>
      <vt:lpstr>Activity18</vt:lpstr>
      <vt:lpstr>Activity18 Contract1</vt:lpstr>
      <vt:lpstr>Activity18 Contract2</vt:lpstr>
      <vt:lpstr>Activity19</vt:lpstr>
      <vt:lpstr>Activity19 Contract1</vt:lpstr>
      <vt:lpstr>Activity19 Contract2</vt:lpstr>
      <vt:lpstr>Activity20</vt:lpstr>
      <vt:lpstr>Activity20 Contract1</vt:lpstr>
      <vt:lpstr>Activity20 Contract2</vt:lpstr>
    </vt:vector>
  </TitlesOfParts>
  <Company>ITSO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Rainy O Amos</dc:creator>
  <cp:lastModifiedBy>Fuller, Susan M. (CDC/DDID/NCEZID/DPEI)</cp:lastModifiedBy>
  <cp:lastPrinted>2016-02-01T19:40:55Z</cp:lastPrinted>
  <dcterms:created xsi:type="dcterms:W3CDTF">2009-01-27T18:34:17Z</dcterms:created>
  <dcterms:modified xsi:type="dcterms:W3CDTF">2023-04-10T19:30:30Z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2023-04-04T17:51:52Z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10c460cb-aa50-45cc-915b-f63d9975f5e9</vt:lpwstr>
  </property>
  <property fmtid="{D5CDD505-2E9C-101B-9397-08002B2CF9AE}" pid="8" name="MSIP_Label_7b94a7b8-f06c-4dfe-bdcc-9b548fd58c31_ContentBits">
    <vt:lpwstr>0</vt:lpwstr>
  </property>
</Properties>
</file>