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45621"/>
</workbook>
</file>

<file path=xl/calcChain.xml><?xml version="1.0" encoding="utf-8"?>
<calcChain xmlns="http://schemas.openxmlformats.org/spreadsheetml/2006/main">
  <c r="L50" i="1" l="1"/>
  <c r="J48" i="1"/>
  <c r="H48" i="1"/>
  <c r="J19" i="1"/>
  <c r="H19" i="1"/>
  <c r="L19" i="1" s="1"/>
  <c r="J15" i="1"/>
  <c r="J49" i="1" s="1"/>
  <c r="J51" i="1" s="1"/>
  <c r="H39" i="1"/>
  <c r="L39" i="1" s="1"/>
  <c r="H38" i="1"/>
  <c r="L38" i="1" s="1"/>
  <c r="H21" i="1"/>
  <c r="H25" i="1" s="1"/>
  <c r="L37" i="1"/>
  <c r="H10" i="1"/>
  <c r="H15" i="1" s="1"/>
  <c r="D17" i="3"/>
  <c r="D14" i="3"/>
  <c r="L44" i="1"/>
  <c r="L47" i="1"/>
  <c r="L46" i="1"/>
  <c r="L36" i="1"/>
  <c r="L40" i="1"/>
  <c r="L35" i="1"/>
  <c r="J29" i="1"/>
  <c r="L24" i="1"/>
  <c r="J25" i="1"/>
  <c r="L22" i="1"/>
  <c r="L18" i="1"/>
  <c r="L17" i="1"/>
  <c r="L12" i="1"/>
  <c r="L10" i="1"/>
  <c r="J41" i="1"/>
  <c r="J42" i="1" s="1"/>
  <c r="J32" i="1"/>
  <c r="D15" i="3"/>
  <c r="H41" i="1"/>
  <c r="H42" i="1" s="1"/>
  <c r="H31" i="1"/>
  <c r="H28" i="1"/>
  <c r="L28" i="1" s="1"/>
  <c r="H27" i="1"/>
  <c r="L27" i="1" s="1"/>
  <c r="H14" i="1"/>
  <c r="L14" i="1" s="1"/>
  <c r="H13" i="1"/>
  <c r="L13" i="1" s="1"/>
  <c r="H11" i="1"/>
  <c r="L11" i="1" s="1"/>
  <c r="H49" i="1" l="1"/>
  <c r="L15" i="1"/>
  <c r="H29" i="1"/>
  <c r="H32" i="1"/>
  <c r="D12" i="3" s="1"/>
  <c r="L42" i="1"/>
  <c r="D10" i="3"/>
  <c r="L25" i="1"/>
  <c r="L21" i="1"/>
  <c r="L48" i="1"/>
  <c r="D9" i="3"/>
  <c r="D13" i="3"/>
  <c r="L41" i="1"/>
  <c r="H51" i="1" l="1"/>
  <c r="L51" i="1" s="1"/>
  <c r="L49" i="1"/>
  <c r="L29" i="1"/>
  <c r="D11" i="3"/>
  <c r="D8" i="3"/>
  <c r="D16" i="3" l="1"/>
  <c r="D18" i="3" s="1"/>
</calcChain>
</file>

<file path=xl/sharedStrings.xml><?xml version="1.0" encoding="utf-8"?>
<sst xmlns="http://schemas.openxmlformats.org/spreadsheetml/2006/main" count="218" uniqueCount="165">
  <si>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</si>
  <si>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</si>
  <si>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</si>
  <si>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</si>
  <si>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</si>
  <si>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</si>
  <si>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</si>
  <si>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</si>
  <si>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</si>
  <si>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</si>
  <si>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</si>
  <si>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</si>
  <si>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</si>
  <si>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</si>
  <si>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</si>
  <si>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</si>
  <si>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</si>
  <si>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</si>
  <si>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</si>
  <si>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</si>
  <si>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</si>
  <si>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</si>
  <si>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</si>
  <si>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</si>
  <si>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</si>
  <si>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</si>
  <si>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</si>
  <si>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</si>
  <si>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</si>
  <si>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</si>
  <si>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</si>
  <si>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</si>
  <si>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</si>
  <si>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</si>
  <si>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</si>
  <si>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r>
      <t xml:space="preserve">Contractual </t>
    </r>
    <r>
      <rPr>
        <b/>
        <sz val="8"/>
        <color theme="1"/>
        <rFont val="Times New Roman"/>
        <family val="1"/>
      </rPr>
      <t>(Consultant fees)</t>
    </r>
  </si>
  <si>
    <t>Project Manager</t>
  </si>
  <si>
    <t>Field Personnel Fringe Benefits</t>
  </si>
  <si>
    <t>Other Direct Costs</t>
  </si>
  <si>
    <t>(must match award amount)</t>
  </si>
  <si>
    <t>Total Direct Costs</t>
  </si>
  <si>
    <t xml:space="preserve">Total Project Cost </t>
  </si>
  <si>
    <r>
      <t>Indirect Costs</t>
    </r>
    <r>
      <rPr>
        <b/>
        <sz val="8"/>
        <color theme="1"/>
        <rFont val="Times New Roman"/>
        <family val="1"/>
      </rPr>
      <t xml:space="preserve"> (NICRA %)</t>
    </r>
  </si>
  <si>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</si>
  <si>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</si>
  <si>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</si>
  <si>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</si>
  <si>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</si>
  <si>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</si>
  <si>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</si>
  <si>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</si>
  <si>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</si>
  <si>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</si>
  <si>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</si>
  <si>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</si>
  <si>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</si>
  <si>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</si>
  <si>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</si>
  <si>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</si>
  <si>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</si>
  <si>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</si>
  <si>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</si>
  <si>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</si>
  <si>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</si>
  <si>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</si>
  <si>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</si>
  <si>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</si>
  <si>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</si>
  <si>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</si>
  <si>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</si>
  <si>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</si>
  <si>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</si>
  <si>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</si>
  <si>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</si>
  <si>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</si>
  <si>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</si>
  <si>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</si>
  <si>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</si>
  <si>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</si>
  <si>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</si>
  <si>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</si>
  <si>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</si>
  <si>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</si>
  <si>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</si>
  <si>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</si>
  <si>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</si>
  <si>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</si>
  <si>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</si>
  <si>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</si>
  <si>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</si>
  <si>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</si>
  <si>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</si>
  <si>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</si>
  <si>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</si>
  <si>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</si>
  <si>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</si>
  <si>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</si>
  <si>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</si>
  <si>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</si>
  <si>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</si>
  <si>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</si>
  <si>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</si>
  <si>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</si>
  <si>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</si>
  <si>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</si>
  <si>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</si>
  <si>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</si>
  <si>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</si>
  <si>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</si>
  <si>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</si>
  <si>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</si>
  <si>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</si>
  <si>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</si>
  <si>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</si>
  <si>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</si>
  <si>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</si>
  <si>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</si>
  <si>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</si>
  <si>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</si>
  <si>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</si>
  <si>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</si>
  <si>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</si>
  <si>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</si>
  <si>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</si>
  <si>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</si>
  <si>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</si>
  <si>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</si>
  <si>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</si>
  <si>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</si>
  <si>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</si>
  <si>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</si>
  <si>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</si>
  <si>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</si>
  <si>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</si>
  <si>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</si>
  <si>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</si>
  <si>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</si>
  <si>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</si>
  <si>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</si>
  <si>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</si>
  <si>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</si>
  <si>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</si>
  <si>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</si>
  <si>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</si>
  <si>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</si>
  <si>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</si>
  <si>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</si>
  <si>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</si>
  <si>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</si>
  <si>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(indirect costs should be based on a NICRA rate accompanied with a copy of a valid NICRA agreement)</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</si>
  <si>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</si>
  <si>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</si>
  <si>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</si>
  <si>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</si>
  <si>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</si>
  <si>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</si>
  <si>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</si>
  <si>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 xml:space="preserve">If your organization has never had a NICRA, you may request a flat  indirect cost rate of 10% of Modified Direct Costs </t>
  </si>
  <si>
    <t xml:space="preserve">Any unallowable costs, as described in OMB circulars </t>
  </si>
  <si>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</si>
  <si>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</si>
  <si>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</si>
  <si>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</si>
  <si>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</si>
  <si>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 xml:space="preserve">Organizations should be familiar with 2 CFR 200 "UNIFORM ADMINISTRATIVE REQUIREMENTS, COST PRINCIPLES, AND AUDIT REQUIREMENTS FOR FEDERAL AWARDS"  available here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</si>
</sst>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3">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77" workbookViewId="0">
      <selection activeCell="B69" sqref="B69"/>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72" t="s">
        <v>152</v>
      </c>
      <c r="B1" s="172"/>
      <c r="C1" s="144"/>
      <c r="D1" s="144"/>
      <c r="E1" s="144"/>
      <c r="F1" s="144"/>
      <c r="G1" s="144"/>
      <c r="H1" s="144"/>
      <c r="I1" s="144"/>
      <c r="J1" s="144"/>
      <c r="K1" s="144"/>
    </row>
    <row r="2" spans="1:16384" ht="45.75" customHeight="1" x14ac:dyDescent="0.3">
      <c r="A2" s="173" t="s">
        <v>98</v>
      </c>
      <c r="B2" s="173"/>
      <c r="C2" s="143"/>
      <c r="D2" s="143"/>
      <c r="E2" s="143"/>
      <c r="F2" s="143"/>
      <c r="G2" s="143"/>
      <c r="H2" s="143"/>
      <c r="I2" s="143"/>
      <c r="J2" s="143"/>
      <c r="K2" s="143"/>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48" t="s">
        <v>114</v>
      </c>
      <c r="B3" s="137" t="s">
        <v>144</v>
      </c>
    </row>
    <row r="4" spans="1:16384" ht="15.75" x14ac:dyDescent="0.25">
      <c r="A4" s="148" t="s">
        <v>115</v>
      </c>
      <c r="B4" s="137" t="s">
        <v>117</v>
      </c>
    </row>
    <row r="5" spans="1:16384" ht="15.75" x14ac:dyDescent="0.25">
      <c r="A5" s="148" t="s">
        <v>116</v>
      </c>
      <c r="B5" s="137" t="s">
        <v>118</v>
      </c>
    </row>
    <row r="6" spans="1:16384" ht="15.75" x14ac:dyDescent="0.25">
      <c r="A6" s="148"/>
      <c r="B6" s="137"/>
    </row>
    <row r="7" spans="1:16384" ht="15.75" x14ac:dyDescent="0.25">
      <c r="A7" s="174" t="s">
        <v>134</v>
      </c>
      <c r="B7" s="174"/>
    </row>
    <row r="9" spans="1:16384" ht="15.75" x14ac:dyDescent="0.25">
      <c r="A9" s="174" t="s">
        <v>133</v>
      </c>
      <c r="B9" s="174"/>
    </row>
    <row r="10" spans="1:16384" ht="40.5" customHeight="1" x14ac:dyDescent="0.25">
      <c r="A10" s="181" t="s">
        <v>99</v>
      </c>
      <c r="B10" s="181"/>
    </row>
    <row r="11" spans="1:16384" ht="15.75" x14ac:dyDescent="0.25">
      <c r="A11" s="150" t="s">
        <v>151</v>
      </c>
      <c r="B11" s="141" t="s">
        <v>119</v>
      </c>
    </row>
    <row r="12" spans="1:16384" ht="15.75" x14ac:dyDescent="0.25">
      <c r="A12" s="171" t="s">
        <v>151</v>
      </c>
      <c r="B12" s="169" t="s">
        <v>161</v>
      </c>
    </row>
    <row r="13" spans="1:16384" ht="31.5" x14ac:dyDescent="0.25">
      <c r="A13" s="150" t="s">
        <v>151</v>
      </c>
      <c r="B13" s="140" t="s">
        <v>120</v>
      </c>
    </row>
    <row r="14" spans="1:16384" ht="47.25" x14ac:dyDescent="0.25">
      <c r="A14" s="150" t="s">
        <v>151</v>
      </c>
      <c r="B14" s="140" t="s">
        <v>121</v>
      </c>
    </row>
    <row r="15" spans="1:16384" ht="15.75" x14ac:dyDescent="0.25">
      <c r="A15" s="150" t="s">
        <v>151</v>
      </c>
      <c r="B15" s="141" t="s">
        <v>122</v>
      </c>
    </row>
    <row r="16" spans="1:16384" ht="15" customHeight="1" x14ac:dyDescent="0.25">
      <c r="A16" s="151"/>
      <c r="B16" s="137"/>
    </row>
    <row r="17" spans="1:2" ht="30" customHeight="1" x14ac:dyDescent="0.25">
      <c r="A17" s="176" t="s">
        <v>123</v>
      </c>
      <c r="B17" s="176"/>
    </row>
    <row r="18" spans="1:2" ht="15" customHeight="1" x14ac:dyDescent="0.25">
      <c r="A18" s="151"/>
    </row>
    <row r="19" spans="1:2" ht="15" customHeight="1" x14ac:dyDescent="0.25">
      <c r="A19" s="182" t="s">
        <v>100</v>
      </c>
      <c r="B19" s="182"/>
    </row>
    <row r="20" spans="1:2" ht="33.75" customHeight="1" x14ac:dyDescent="0.25">
      <c r="A20" s="176" t="s">
        <v>101</v>
      </c>
      <c r="B20" s="176"/>
    </row>
    <row r="21" spans="1:2" ht="15" customHeight="1" x14ac:dyDescent="0.25">
      <c r="A21" s="151"/>
      <c r="B21" s="139"/>
    </row>
    <row r="22" spans="1:2" s="145" customFormat="1" ht="49.5" customHeight="1" x14ac:dyDescent="0.25">
      <c r="A22" s="175" t="s">
        <v>102</v>
      </c>
      <c r="B22" s="175"/>
    </row>
    <row r="23" spans="1:2" ht="15" customHeight="1" x14ac:dyDescent="0.25">
      <c r="A23" s="151"/>
      <c r="B23" s="139"/>
    </row>
    <row r="24" spans="1:2" ht="28.5" customHeight="1" x14ac:dyDescent="0.25">
      <c r="A24" s="175" t="s">
        <v>103</v>
      </c>
      <c r="B24" s="175"/>
    </row>
    <row r="25" spans="1:2" ht="15" customHeight="1" x14ac:dyDescent="0.25">
      <c r="A25" s="151"/>
      <c r="B25" s="139"/>
    </row>
    <row r="26" spans="1:2" ht="30" customHeight="1" x14ac:dyDescent="0.25">
      <c r="A26" s="183" t="s">
        <v>155</v>
      </c>
      <c r="B26" s="183"/>
    </row>
    <row r="27" spans="1:2" s="146" customFormat="1" ht="19.5" customHeight="1" x14ac:dyDescent="0.25">
      <c r="A27" s="147" t="s">
        <v>132</v>
      </c>
      <c r="B27" s="147"/>
    </row>
    <row r="28" spans="1:2" ht="15" customHeight="1" x14ac:dyDescent="0.25">
      <c r="A28" s="151"/>
      <c r="B28" s="139"/>
    </row>
    <row r="29" spans="1:2" ht="51" customHeight="1" x14ac:dyDescent="0.25">
      <c r="A29" s="177" t="s">
        <v>104</v>
      </c>
      <c r="B29" s="177"/>
    </row>
    <row r="30" spans="1:2" ht="15" customHeight="1" x14ac:dyDescent="0.25">
      <c r="A30" s="151"/>
      <c r="B30" s="139"/>
    </row>
    <row r="31" spans="1:2" ht="32.25" customHeight="1" x14ac:dyDescent="0.25">
      <c r="A31" s="175" t="s">
        <v>105</v>
      </c>
      <c r="B31" s="175"/>
    </row>
    <row r="32" spans="1:2" ht="15" customHeight="1" x14ac:dyDescent="0.25">
      <c r="A32" s="151"/>
      <c r="B32" s="139"/>
    </row>
    <row r="33" spans="1:2" ht="48" customHeight="1" x14ac:dyDescent="0.25">
      <c r="A33" s="175" t="s">
        <v>106</v>
      </c>
      <c r="B33" s="175"/>
    </row>
    <row r="34" spans="1:2" ht="15" customHeight="1" x14ac:dyDescent="0.25">
      <c r="A34" s="151"/>
      <c r="B34" s="137"/>
    </row>
    <row r="35" spans="1:2" ht="45.75" customHeight="1" x14ac:dyDescent="0.25">
      <c r="A35" s="180" t="s">
        <v>107</v>
      </c>
      <c r="B35" s="180"/>
    </row>
    <row r="36" spans="1:2" ht="12.75" customHeight="1" x14ac:dyDescent="0.25">
      <c r="A36" s="151"/>
      <c r="B36" s="139"/>
    </row>
    <row r="37" spans="1:2" ht="15.75" x14ac:dyDescent="0.25">
      <c r="A37" s="175" t="s">
        <v>108</v>
      </c>
      <c r="B37" s="175"/>
    </row>
    <row r="38" spans="1:2" ht="12" customHeight="1" x14ac:dyDescent="0.25">
      <c r="A38" s="151"/>
      <c r="B38" s="139"/>
    </row>
    <row r="39" spans="1:2" ht="40.5" customHeight="1" x14ac:dyDescent="0.25">
      <c r="A39" s="179" t="s">
        <v>156</v>
      </c>
      <c r="B39" s="179"/>
    </row>
    <row r="40" spans="1:2" ht="31.5" x14ac:dyDescent="0.25">
      <c r="A40" s="150" t="s">
        <v>151</v>
      </c>
      <c r="B40" s="140" t="s">
        <v>131</v>
      </c>
    </row>
    <row r="41" spans="1:2" ht="31.5" x14ac:dyDescent="0.25">
      <c r="A41" s="150" t="s">
        <v>151</v>
      </c>
      <c r="B41" s="140" t="s">
        <v>157</v>
      </c>
    </row>
    <row r="42" spans="1:2" ht="31.5" x14ac:dyDescent="0.25">
      <c r="A42" s="150" t="s">
        <v>151</v>
      </c>
      <c r="B42" s="140" t="s">
        <v>130</v>
      </c>
    </row>
    <row r="43" spans="1:2" ht="31.5" x14ac:dyDescent="0.25">
      <c r="A43" s="150" t="s">
        <v>151</v>
      </c>
      <c r="B43" s="140" t="s">
        <v>129</v>
      </c>
    </row>
    <row r="44" spans="1:2" ht="15.75" x14ac:dyDescent="0.25">
      <c r="A44" s="150" t="s">
        <v>151</v>
      </c>
      <c r="B44" s="140" t="s">
        <v>128</v>
      </c>
    </row>
    <row r="45" spans="1:2" ht="15" customHeight="1" x14ac:dyDescent="0.25">
      <c r="A45" s="151"/>
      <c r="B45" s="139"/>
    </row>
    <row r="46" spans="1:2" ht="15" customHeight="1" x14ac:dyDescent="0.25">
      <c r="A46" s="176" t="s">
        <v>153</v>
      </c>
      <c r="B46" s="176"/>
    </row>
    <row r="47" spans="1:2" ht="11.25" customHeight="1" x14ac:dyDescent="0.25">
      <c r="A47" s="151"/>
      <c r="B47" s="137"/>
    </row>
    <row r="48" spans="1:2" ht="31.5" x14ac:dyDescent="0.25">
      <c r="A48" s="150" t="s">
        <v>151</v>
      </c>
      <c r="B48" s="140" t="s">
        <v>127</v>
      </c>
    </row>
    <row r="49" spans="1:2" ht="31.5" x14ac:dyDescent="0.25">
      <c r="A49" s="150" t="s">
        <v>151</v>
      </c>
      <c r="B49" s="140" t="s">
        <v>126</v>
      </c>
    </row>
    <row r="50" spans="1:2" ht="15.75" x14ac:dyDescent="0.25">
      <c r="A50" s="150" t="s">
        <v>151</v>
      </c>
      <c r="B50" s="140" t="s">
        <v>125</v>
      </c>
    </row>
    <row r="51" spans="1:2" ht="15" customHeight="1" x14ac:dyDescent="0.25">
      <c r="A51" s="151"/>
      <c r="B51" s="141">
        <v>1</v>
      </c>
    </row>
    <row r="52" spans="1:2" ht="15" customHeight="1" x14ac:dyDescent="0.25">
      <c r="A52" s="151"/>
      <c r="B52" s="139" t="s">
        <v>109</v>
      </c>
    </row>
    <row r="53" spans="1:2" ht="15.75" x14ac:dyDescent="0.25">
      <c r="A53" s="150" t="s">
        <v>151</v>
      </c>
      <c r="B53" s="140" t="s">
        <v>158</v>
      </c>
    </row>
    <row r="54" spans="1:2" ht="31.5" x14ac:dyDescent="0.25">
      <c r="A54" s="150" t="s">
        <v>151</v>
      </c>
      <c r="B54" s="140" t="s">
        <v>124</v>
      </c>
    </row>
    <row r="55" spans="1:2" ht="15.75" x14ac:dyDescent="0.25">
      <c r="A55" s="150" t="s">
        <v>151</v>
      </c>
      <c r="B55" s="140" t="s">
        <v>159</v>
      </c>
    </row>
    <row r="56" spans="1:2" ht="7.5" customHeight="1" x14ac:dyDescent="0.25">
      <c r="A56" s="148"/>
      <c r="B56" s="142"/>
    </row>
    <row r="57" spans="1:2" ht="15" customHeight="1" x14ac:dyDescent="0.25">
      <c r="A57" s="182" t="s">
        <v>110</v>
      </c>
      <c r="B57" s="182"/>
    </row>
    <row r="58" spans="1:2" ht="7.5" customHeight="1" x14ac:dyDescent="0.25">
      <c r="A58" s="148"/>
      <c r="B58" s="138"/>
    </row>
    <row r="59" spans="1:2" ht="15" customHeight="1" x14ac:dyDescent="0.25">
      <c r="A59" s="174" t="s">
        <v>111</v>
      </c>
      <c r="B59" s="174"/>
    </row>
    <row r="60" spans="1:2" ht="6" customHeight="1" x14ac:dyDescent="0.25">
      <c r="A60" s="148"/>
      <c r="B60" s="138"/>
    </row>
    <row r="61" spans="1:2" ht="17.25" customHeight="1" x14ac:dyDescent="0.25">
      <c r="A61" s="177" t="s">
        <v>160</v>
      </c>
      <c r="B61" s="177"/>
    </row>
    <row r="62" spans="1:2" s="145" customFormat="1" ht="71.25" customHeight="1" x14ac:dyDescent="0.25">
      <c r="A62" s="177" t="s">
        <v>112</v>
      </c>
      <c r="B62" s="177"/>
    </row>
    <row r="63" spans="1:2" s="145" customFormat="1" ht="71.25" customHeight="1" x14ac:dyDescent="0.25">
      <c r="A63" s="177" t="s">
        <v>162</v>
      </c>
      <c r="B63" s="177"/>
    </row>
    <row r="64" spans="1:2" ht="88.5" customHeight="1" x14ac:dyDescent="0.25">
      <c r="A64" s="177" t="s">
        <v>163</v>
      </c>
      <c r="B64" s="177"/>
    </row>
    <row r="65" spans="1:2" ht="9.75" customHeight="1" x14ac:dyDescent="0.25">
      <c r="A65" s="148"/>
      <c r="B65" s="139"/>
    </row>
    <row r="66" spans="1:2" ht="15" customHeight="1" x14ac:dyDescent="0.25">
      <c r="A66" s="174" t="s">
        <v>113</v>
      </c>
      <c r="B66" s="174"/>
    </row>
    <row r="67" spans="1:2" ht="30.75" customHeight="1" x14ac:dyDescent="0.25">
      <c r="A67" s="178" t="s">
        <v>164</v>
      </c>
      <c r="B67" s="178"/>
    </row>
    <row r="68" spans="1:2" s="145" customFormat="1" ht="15" customHeight="1" x14ac:dyDescent="0.25">
      <c r="A68" s="147"/>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4" t="s">
        <v>147</v>
      </c>
      <c r="B1" s="184"/>
      <c r="C1" s="184"/>
      <c r="D1" s="184"/>
    </row>
    <row r="2" spans="1:4" s="127" customFormat="1" ht="15.75" x14ac:dyDescent="0.25">
      <c r="A2" s="185" t="s">
        <v>45</v>
      </c>
      <c r="B2" s="185"/>
      <c r="C2" s="185"/>
      <c r="D2" s="185"/>
    </row>
    <row r="3" spans="1:4" s="127" customFormat="1" ht="15.75" x14ac:dyDescent="0.25">
      <c r="A3" s="185" t="s">
        <v>46</v>
      </c>
      <c r="B3" s="185"/>
      <c r="C3" s="185"/>
      <c r="D3" s="185"/>
    </row>
    <row r="4" spans="1:4" s="127" customFormat="1" ht="15.75" x14ac:dyDescent="0.25">
      <c r="A4" s="185" t="s">
        <v>48</v>
      </c>
      <c r="B4" s="185"/>
      <c r="C4" s="185"/>
      <c r="D4" s="185"/>
    </row>
    <row r="5" spans="1:4" ht="3.75" customHeight="1" x14ac:dyDescent="0.25"/>
    <row r="6" spans="1:4" s="127" customFormat="1" ht="15" customHeight="1" x14ac:dyDescent="0.25">
      <c r="A6" s="186" t="s">
        <v>0</v>
      </c>
      <c r="B6" s="186"/>
      <c r="C6" s="186"/>
      <c r="D6" s="186" t="s">
        <v>154</v>
      </c>
    </row>
    <row r="7" spans="1:4" s="127" customFormat="1" ht="15.75" x14ac:dyDescent="0.25">
      <c r="A7" s="186"/>
      <c r="B7" s="186"/>
      <c r="C7" s="186"/>
      <c r="D7" s="187"/>
    </row>
    <row r="8" spans="1:4" s="36" customFormat="1" x14ac:dyDescent="0.25">
      <c r="A8" s="122" t="s">
        <v>51</v>
      </c>
      <c r="B8" s="90"/>
      <c r="C8" s="34" t="s">
        <v>14</v>
      </c>
      <c r="D8" s="129">
        <f>'3. Detailed Budget Template'!H15</f>
        <v>0</v>
      </c>
    </row>
    <row r="9" spans="1:4" s="36" customFormat="1" x14ac:dyDescent="0.25">
      <c r="A9" s="68" t="s">
        <v>58</v>
      </c>
      <c r="B9" s="93"/>
      <c r="C9" s="69" t="s">
        <v>20</v>
      </c>
      <c r="D9" s="129">
        <f>'3. Detailed Budget Template'!H19</f>
        <v>0</v>
      </c>
    </row>
    <row r="10" spans="1:4" ht="15.75" customHeight="1" x14ac:dyDescent="0.25">
      <c r="A10" s="68" t="s">
        <v>61</v>
      </c>
      <c r="B10" s="93"/>
      <c r="C10" s="69" t="s">
        <v>22</v>
      </c>
      <c r="D10" s="129">
        <f>'3. Detailed Budget Template'!H25</f>
        <v>0</v>
      </c>
    </row>
    <row r="11" spans="1:4" ht="17.25" customHeight="1" x14ac:dyDescent="0.25">
      <c r="A11" s="68" t="s">
        <v>66</v>
      </c>
      <c r="B11" s="93"/>
      <c r="C11" s="69" t="s">
        <v>86</v>
      </c>
      <c r="D11" s="129">
        <f>'3. Detailed Budget Template'!H29</f>
        <v>0</v>
      </c>
    </row>
    <row r="12" spans="1:4" x14ac:dyDescent="0.25">
      <c r="A12" s="68" t="s">
        <v>69</v>
      </c>
      <c r="B12" s="93"/>
      <c r="C12" s="69" t="s">
        <v>87</v>
      </c>
      <c r="D12" s="129">
        <f>'3. Detailed Budget Template'!H32</f>
        <v>0</v>
      </c>
    </row>
    <row r="13" spans="1:4" x14ac:dyDescent="0.25">
      <c r="A13" s="82" t="s">
        <v>71</v>
      </c>
      <c r="B13" s="95"/>
      <c r="C13" s="77" t="s">
        <v>145</v>
      </c>
      <c r="D13" s="129">
        <f>'3. Detailed Budget Template'!H42</f>
        <v>0</v>
      </c>
    </row>
    <row r="14" spans="1:4" ht="16.5" customHeight="1" x14ac:dyDescent="0.25">
      <c r="A14" s="37" t="s">
        <v>77</v>
      </c>
      <c r="B14" s="96"/>
      <c r="C14" s="34" t="s">
        <v>88</v>
      </c>
      <c r="D14" s="129">
        <f>'3. Detailed Budget Template'!H44</f>
        <v>0</v>
      </c>
    </row>
    <row r="15" spans="1:4" x14ac:dyDescent="0.25">
      <c r="A15" s="37" t="s">
        <v>79</v>
      </c>
      <c r="B15" s="96"/>
      <c r="C15" s="34" t="s">
        <v>38</v>
      </c>
      <c r="D15" s="129">
        <f>'3. Detailed Budget Template'!H48</f>
        <v>0</v>
      </c>
    </row>
    <row r="16" spans="1:4" x14ac:dyDescent="0.25">
      <c r="A16" s="37" t="s">
        <v>80</v>
      </c>
      <c r="B16" s="96"/>
      <c r="C16" s="128" t="s">
        <v>89</v>
      </c>
      <c r="D16" s="129">
        <f>'3. Detailed Budget Template'!H49</f>
        <v>0</v>
      </c>
    </row>
    <row r="17" spans="1:4" x14ac:dyDescent="0.25">
      <c r="A17" s="82" t="s">
        <v>81</v>
      </c>
      <c r="B17" s="95"/>
      <c r="C17" s="77" t="s">
        <v>90</v>
      </c>
      <c r="D17" s="129">
        <f>'3. Detailed Budget Template'!H50</f>
        <v>0</v>
      </c>
    </row>
    <row r="18" spans="1:4" s="127" customFormat="1" ht="15.75" x14ac:dyDescent="0.25">
      <c r="A18" s="124" t="s">
        <v>96</v>
      </c>
      <c r="B18" s="125"/>
      <c r="C18" s="103" t="s">
        <v>41</v>
      </c>
      <c r="D18" s="126">
        <f>SUM(D16:D17)</f>
        <v>0</v>
      </c>
    </row>
    <row r="19" spans="1:4" s="127" customFormat="1" ht="15.75" x14ac:dyDescent="0.25">
      <c r="A19" s="124" t="s">
        <v>150</v>
      </c>
      <c r="B19" s="125"/>
      <c r="C19" s="103" t="s">
        <v>148</v>
      </c>
      <c r="D19" s="126">
        <v>0</v>
      </c>
    </row>
    <row r="20" spans="1:4" ht="12" customHeight="1" x14ac:dyDescent="0.25"/>
    <row r="21" spans="1:4" ht="15.75" x14ac:dyDescent="0.25">
      <c r="A21" s="130" t="s">
        <v>91</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abSelected="1" zoomScale="115" zoomScaleNormal="115" workbookViewId="0">
      <selection activeCell="H11" sqref="H11"/>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2" t="s">
        <v>146</v>
      </c>
      <c r="B1" s="202"/>
      <c r="C1" s="202"/>
      <c r="D1" s="202"/>
      <c r="E1" s="202"/>
      <c r="F1" s="202"/>
      <c r="G1" s="202"/>
      <c r="H1" s="202"/>
      <c r="I1" s="202"/>
      <c r="J1" s="202"/>
      <c r="K1" s="202"/>
      <c r="L1" s="202"/>
    </row>
    <row r="2" spans="1:13" ht="12.75" customHeight="1" x14ac:dyDescent="0.25">
      <c r="A2" s="203" t="s">
        <v>45</v>
      </c>
      <c r="B2" s="203"/>
      <c r="C2" s="203"/>
      <c r="D2" s="203"/>
      <c r="E2" s="203"/>
      <c r="F2" s="203" t="s">
        <v>45</v>
      </c>
      <c r="G2" s="203"/>
      <c r="H2" s="203"/>
      <c r="I2" s="203"/>
      <c r="J2" s="203"/>
      <c r="K2" s="203"/>
      <c r="L2" s="203"/>
    </row>
    <row r="3" spans="1:13" ht="12.75" customHeight="1" x14ac:dyDescent="0.25">
      <c r="A3" s="203" t="s">
        <v>46</v>
      </c>
      <c r="B3" s="203"/>
      <c r="C3" s="203"/>
      <c r="D3" s="203"/>
      <c r="E3" s="203"/>
      <c r="F3" s="203" t="s">
        <v>46</v>
      </c>
      <c r="G3" s="203"/>
      <c r="H3" s="203"/>
      <c r="I3" s="203"/>
      <c r="J3" s="203"/>
      <c r="K3" s="203"/>
      <c r="L3" s="203"/>
    </row>
    <row r="4" spans="1:13" ht="12.75" customHeight="1" x14ac:dyDescent="0.25">
      <c r="A4" s="203" t="s">
        <v>48</v>
      </c>
      <c r="B4" s="203"/>
      <c r="C4" s="203"/>
      <c r="D4" s="203"/>
      <c r="E4" s="203"/>
      <c r="F4" s="203" t="s">
        <v>47</v>
      </c>
      <c r="G4" s="203"/>
      <c r="H4" s="203"/>
      <c r="I4" s="203"/>
      <c r="J4" s="203"/>
      <c r="K4" s="203"/>
      <c r="L4" s="203"/>
    </row>
    <row r="5" spans="1:13" ht="3.75" customHeight="1" x14ac:dyDescent="0.25"/>
    <row r="6" spans="1:13" x14ac:dyDescent="0.25">
      <c r="A6" s="208" t="s">
        <v>0</v>
      </c>
      <c r="B6" s="208"/>
      <c r="C6" s="208"/>
      <c r="D6" s="204" t="s">
        <v>1</v>
      </c>
      <c r="E6" s="204"/>
      <c r="F6" s="204"/>
      <c r="G6" s="204"/>
      <c r="H6" s="205" t="s">
        <v>154</v>
      </c>
      <c r="I6" s="207"/>
      <c r="J6" s="201" t="s">
        <v>49</v>
      </c>
      <c r="K6" s="120"/>
      <c r="L6" s="201" t="s">
        <v>44</v>
      </c>
    </row>
    <row r="7" spans="1:13" ht="21" x14ac:dyDescent="0.25">
      <c r="A7" s="208"/>
      <c r="B7" s="208"/>
      <c r="C7" s="208"/>
      <c r="D7" s="121" t="s">
        <v>2</v>
      </c>
      <c r="E7" s="121" t="s">
        <v>3</v>
      </c>
      <c r="F7" s="121" t="s">
        <v>4</v>
      </c>
      <c r="G7" s="121" t="s">
        <v>5</v>
      </c>
      <c r="H7" s="206"/>
      <c r="I7" s="207"/>
      <c r="J7" s="201"/>
      <c r="K7" s="120"/>
      <c r="L7" s="201"/>
    </row>
    <row r="8" spans="1:13" s="36" customFormat="1" ht="24" customHeight="1" x14ac:dyDescent="0.25">
      <c r="A8" s="37" t="s">
        <v>51</v>
      </c>
      <c r="B8" s="90"/>
      <c r="C8" s="34" t="s">
        <v>14</v>
      </c>
      <c r="D8" s="20" t="s">
        <v>97</v>
      </c>
      <c r="E8" s="20"/>
      <c r="F8" s="20" t="s">
        <v>84</v>
      </c>
      <c r="G8" s="20" t="s">
        <v>17</v>
      </c>
      <c r="H8" s="57"/>
      <c r="I8" s="35"/>
      <c r="J8" s="104"/>
      <c r="L8" s="104"/>
      <c r="M8" s="156"/>
    </row>
    <row r="9" spans="1:13" x14ac:dyDescent="0.25">
      <c r="A9" s="21" t="s">
        <v>52</v>
      </c>
      <c r="B9" s="91"/>
      <c r="C9" s="113" t="s">
        <v>6</v>
      </c>
      <c r="D9" s="22"/>
      <c r="E9" s="22"/>
      <c r="F9" s="22"/>
      <c r="G9" s="22"/>
      <c r="H9" s="58"/>
      <c r="I9" s="6"/>
      <c r="J9" s="49"/>
      <c r="L9" s="49"/>
    </row>
    <row r="10" spans="1:13" x14ac:dyDescent="0.25">
      <c r="A10" s="188" t="s">
        <v>53</v>
      </c>
      <c r="B10" s="189"/>
      <c r="C10" s="114" t="s">
        <v>36</v>
      </c>
      <c r="D10" s="13"/>
      <c r="E10" s="1"/>
      <c r="F10" s="42"/>
      <c r="G10" s="38"/>
      <c r="H10" s="54">
        <f>(E10*F10)*G10</f>
        <v>0</v>
      </c>
      <c r="I10" s="7"/>
      <c r="J10" s="48"/>
      <c r="L10" s="48">
        <f>H10+J10</f>
        <v>0</v>
      </c>
    </row>
    <row r="11" spans="1:13" x14ac:dyDescent="0.25">
      <c r="A11" s="188" t="s">
        <v>54</v>
      </c>
      <c r="B11" s="189"/>
      <c r="C11" s="115" t="s">
        <v>18</v>
      </c>
      <c r="D11" s="13"/>
      <c r="E11" s="1"/>
      <c r="F11" s="43"/>
      <c r="G11" s="38"/>
      <c r="H11" s="54">
        <f>(E11*F11)*G11</f>
        <v>0</v>
      </c>
      <c r="I11" s="8"/>
      <c r="J11" s="54"/>
      <c r="L11" s="48">
        <f t="shared" ref="L11:L14" si="0">H11+J11</f>
        <v>0</v>
      </c>
    </row>
    <row r="12" spans="1:13" x14ac:dyDescent="0.25">
      <c r="A12" s="23" t="s">
        <v>55</v>
      </c>
      <c r="B12" s="92"/>
      <c r="C12" s="116" t="s">
        <v>7</v>
      </c>
      <c r="D12" s="24"/>
      <c r="E12" s="24"/>
      <c r="F12" s="44"/>
      <c r="G12" s="39"/>
      <c r="H12" s="59"/>
      <c r="I12" s="8"/>
      <c r="J12" s="62"/>
      <c r="L12" s="110">
        <f t="shared" si="0"/>
        <v>0</v>
      </c>
    </row>
    <row r="13" spans="1:13" x14ac:dyDescent="0.25">
      <c r="A13" s="188" t="s">
        <v>56</v>
      </c>
      <c r="B13" s="189"/>
      <c r="C13" s="114" t="s">
        <v>8</v>
      </c>
      <c r="D13" s="14"/>
      <c r="E13" s="14"/>
      <c r="F13" s="45"/>
      <c r="G13" s="40"/>
      <c r="H13" s="60">
        <f>(E13*F13)*G13</f>
        <v>0</v>
      </c>
      <c r="I13" s="8"/>
      <c r="J13" s="54"/>
      <c r="L13" s="48">
        <f t="shared" si="0"/>
        <v>0</v>
      </c>
    </row>
    <row r="14" spans="1:13" x14ac:dyDescent="0.25">
      <c r="A14" s="188" t="s">
        <v>57</v>
      </c>
      <c r="B14" s="189"/>
      <c r="C14" s="115" t="s">
        <v>8</v>
      </c>
      <c r="D14" s="18"/>
      <c r="E14" s="18"/>
      <c r="F14" s="46"/>
      <c r="G14" s="41"/>
      <c r="H14" s="67">
        <f>(E14*F14)*G14</f>
        <v>0</v>
      </c>
      <c r="I14" s="8"/>
      <c r="J14" s="54"/>
      <c r="L14" s="48">
        <f t="shared" si="0"/>
        <v>0</v>
      </c>
    </row>
    <row r="15" spans="1:13" x14ac:dyDescent="0.25">
      <c r="A15" s="190" t="s">
        <v>19</v>
      </c>
      <c r="B15" s="191"/>
      <c r="C15" s="191"/>
      <c r="D15" s="28"/>
      <c r="E15" s="29"/>
      <c r="F15" s="70"/>
      <c r="G15" s="28"/>
      <c r="H15" s="71">
        <f>SUM(H10:H14)</f>
        <v>0</v>
      </c>
      <c r="I15" s="8"/>
      <c r="J15" s="111">
        <f>SUM(J10:J14)</f>
        <v>0</v>
      </c>
      <c r="K15" s="112"/>
      <c r="L15" s="111">
        <f>H15+J15</f>
        <v>0</v>
      </c>
    </row>
    <row r="16" spans="1:13" ht="13.5" customHeight="1" x14ac:dyDescent="0.25">
      <c r="A16" s="37" t="s">
        <v>58</v>
      </c>
      <c r="B16" s="96"/>
      <c r="C16" s="34" t="s">
        <v>20</v>
      </c>
      <c r="D16" s="20"/>
      <c r="E16" s="20"/>
      <c r="F16" s="50"/>
      <c r="G16" s="20"/>
      <c r="H16" s="63"/>
      <c r="I16" s="6"/>
      <c r="J16" s="107"/>
      <c r="L16" s="107"/>
    </row>
    <row r="17" spans="1:13" ht="16.5" customHeight="1" x14ac:dyDescent="0.25">
      <c r="A17" s="192" t="s">
        <v>59</v>
      </c>
      <c r="B17" s="193"/>
      <c r="C17" s="115" t="s">
        <v>21</v>
      </c>
      <c r="D17" s="25"/>
      <c r="E17" s="26"/>
      <c r="F17" s="47"/>
      <c r="G17" s="25"/>
      <c r="H17" s="61"/>
      <c r="I17" s="6"/>
      <c r="J17" s="105"/>
      <c r="L17" s="48">
        <f>H17+J17</f>
        <v>0</v>
      </c>
    </row>
    <row r="18" spans="1:13" x14ac:dyDescent="0.25">
      <c r="A18" s="188" t="s">
        <v>60</v>
      </c>
      <c r="B18" s="189"/>
      <c r="C18" s="115" t="s">
        <v>37</v>
      </c>
      <c r="D18" s="16" t="s">
        <v>9</v>
      </c>
      <c r="E18" s="17" t="s">
        <v>9</v>
      </c>
      <c r="F18" s="52" t="s">
        <v>10</v>
      </c>
      <c r="G18" s="16" t="s">
        <v>9</v>
      </c>
      <c r="H18" s="64"/>
      <c r="I18" s="9"/>
      <c r="J18" s="106"/>
      <c r="L18" s="48">
        <f>H18+J18</f>
        <v>0</v>
      </c>
    </row>
    <row r="19" spans="1:13" x14ac:dyDescent="0.25">
      <c r="A19" s="190" t="s">
        <v>23</v>
      </c>
      <c r="B19" s="191"/>
      <c r="C19" s="191"/>
      <c r="D19" s="28"/>
      <c r="E19" s="29"/>
      <c r="F19" s="70"/>
      <c r="G19" s="28"/>
      <c r="H19" s="71">
        <f>SUM(H17:H18)</f>
        <v>0</v>
      </c>
      <c r="I19" s="8"/>
      <c r="J19" s="111">
        <f>SUM(J17:J18)</f>
        <v>0</v>
      </c>
      <c r="K19" s="112"/>
      <c r="L19" s="111">
        <f>H19+J19</f>
        <v>0</v>
      </c>
    </row>
    <row r="20" spans="1:13" ht="13.5" customHeight="1" x14ac:dyDescent="0.25">
      <c r="A20" s="37" t="s">
        <v>61</v>
      </c>
      <c r="B20" s="96"/>
      <c r="C20" s="34" t="s">
        <v>22</v>
      </c>
      <c r="D20" s="20" t="s">
        <v>82</v>
      </c>
      <c r="E20" s="20" t="s">
        <v>83</v>
      </c>
      <c r="F20" s="50" t="s">
        <v>25</v>
      </c>
      <c r="G20" s="20" t="s">
        <v>17</v>
      </c>
      <c r="H20" s="63"/>
      <c r="I20" s="6"/>
      <c r="J20" s="107"/>
      <c r="L20" s="107"/>
    </row>
    <row r="21" spans="1:13" ht="22.5" x14ac:dyDescent="0.25">
      <c r="A21" s="192" t="s">
        <v>62</v>
      </c>
      <c r="B21" s="193"/>
      <c r="C21" s="115" t="s">
        <v>135</v>
      </c>
      <c r="D21" s="11"/>
      <c r="E21" s="15"/>
      <c r="F21" s="51"/>
      <c r="G21" s="11"/>
      <c r="H21" s="60">
        <f>D21*F21</f>
        <v>0</v>
      </c>
      <c r="I21" s="8"/>
      <c r="J21" s="54"/>
      <c r="L21" s="54">
        <f>H21+J21</f>
        <v>0</v>
      </c>
      <c r="M21" s="155"/>
    </row>
    <row r="22" spans="1:13" x14ac:dyDescent="0.25">
      <c r="A22" s="188" t="s">
        <v>63</v>
      </c>
      <c r="B22" s="189"/>
      <c r="C22" s="114" t="s">
        <v>136</v>
      </c>
      <c r="D22" s="16" t="s">
        <v>9</v>
      </c>
      <c r="E22" s="17"/>
      <c r="F22" s="52" t="s">
        <v>10</v>
      </c>
      <c r="G22" s="27">
        <v>1</v>
      </c>
      <c r="H22" s="64"/>
      <c r="I22" s="8"/>
      <c r="J22" s="54"/>
      <c r="L22" s="54">
        <f t="shared" ref="L22" si="1">H22+J22</f>
        <v>0</v>
      </c>
      <c r="M22" s="155"/>
    </row>
    <row r="23" spans="1:13" x14ac:dyDescent="0.25">
      <c r="A23" s="30" t="s">
        <v>64</v>
      </c>
      <c r="B23" s="94"/>
      <c r="C23" s="117" t="s">
        <v>24</v>
      </c>
      <c r="D23" s="31"/>
      <c r="E23" s="32"/>
      <c r="F23" s="53"/>
      <c r="G23" s="31"/>
      <c r="H23" s="65"/>
      <c r="I23" s="8"/>
      <c r="J23" s="62"/>
      <c r="L23" s="62"/>
    </row>
    <row r="24" spans="1:13" x14ac:dyDescent="0.25">
      <c r="A24" s="188" t="s">
        <v>65</v>
      </c>
      <c r="B24" s="189"/>
      <c r="C24" s="114" t="s">
        <v>11</v>
      </c>
      <c r="D24" s="19"/>
      <c r="E24" s="19"/>
      <c r="F24" s="72" t="s">
        <v>10</v>
      </c>
      <c r="G24" s="73">
        <v>1</v>
      </c>
      <c r="H24" s="67"/>
      <c r="I24" s="8"/>
      <c r="J24" s="54"/>
      <c r="L24" s="54">
        <f>H24+J24</f>
        <v>0</v>
      </c>
    </row>
    <row r="25" spans="1:13" ht="12.75" customHeight="1" x14ac:dyDescent="0.25">
      <c r="A25" s="196" t="s">
        <v>30</v>
      </c>
      <c r="B25" s="197"/>
      <c r="C25" s="197"/>
      <c r="D25" s="74"/>
      <c r="E25" s="74"/>
      <c r="F25" s="75"/>
      <c r="G25" s="74"/>
      <c r="H25" s="76">
        <f>SUM(H21:H24)</f>
        <v>0</v>
      </c>
      <c r="I25" s="8"/>
      <c r="J25" s="111">
        <f>SUM(J21:J24)</f>
        <v>0</v>
      </c>
      <c r="K25" s="112"/>
      <c r="L25" s="111">
        <f>H25+J25</f>
        <v>0</v>
      </c>
    </row>
    <row r="26" spans="1:13" ht="13.5" customHeight="1" x14ac:dyDescent="0.25">
      <c r="A26" s="82" t="s">
        <v>66</v>
      </c>
      <c r="B26" s="95"/>
      <c r="C26" s="77" t="s">
        <v>27</v>
      </c>
      <c r="D26" s="78"/>
      <c r="E26" s="78" t="s">
        <v>26</v>
      </c>
      <c r="F26" s="79" t="s">
        <v>31</v>
      </c>
      <c r="G26" s="78"/>
      <c r="H26" s="80"/>
      <c r="I26" s="6"/>
      <c r="J26" s="107"/>
      <c r="L26" s="107"/>
    </row>
    <row r="27" spans="1:13" x14ac:dyDescent="0.25">
      <c r="A27" s="188" t="s">
        <v>67</v>
      </c>
      <c r="B27" s="189"/>
      <c r="C27" s="114" t="s">
        <v>33</v>
      </c>
      <c r="D27" s="157"/>
      <c r="E27" s="2"/>
      <c r="F27" s="54"/>
      <c r="G27" s="2"/>
      <c r="H27" s="54">
        <f>E27*F27</f>
        <v>0</v>
      </c>
      <c r="I27" s="7"/>
      <c r="J27" s="48"/>
      <c r="L27" s="48">
        <f>H27+J27</f>
        <v>0</v>
      </c>
      <c r="M27" s="155"/>
    </row>
    <row r="28" spans="1:13" x14ac:dyDescent="0.25">
      <c r="A28" s="188" t="s">
        <v>68</v>
      </c>
      <c r="B28" s="189"/>
      <c r="C28" s="114" t="s">
        <v>28</v>
      </c>
      <c r="D28" s="17"/>
      <c r="E28" s="17"/>
      <c r="F28" s="64"/>
      <c r="G28" s="17"/>
      <c r="H28" s="64">
        <f>E28*F28</f>
        <v>0</v>
      </c>
      <c r="I28" s="7"/>
      <c r="J28" s="48"/>
      <c r="L28" s="48">
        <f>H28+J28</f>
        <v>0</v>
      </c>
    </row>
    <row r="29" spans="1:13" x14ac:dyDescent="0.25">
      <c r="A29" s="196" t="s">
        <v>29</v>
      </c>
      <c r="B29" s="197"/>
      <c r="C29" s="197" t="s">
        <v>12</v>
      </c>
      <c r="D29" s="74"/>
      <c r="E29" s="74"/>
      <c r="F29" s="75"/>
      <c r="G29" s="74"/>
      <c r="H29" s="76">
        <f>SUM(H27:H28)</f>
        <v>0</v>
      </c>
      <c r="I29" s="8"/>
      <c r="J29" s="111">
        <f>SUM(J27:J28)</f>
        <v>0</v>
      </c>
      <c r="K29" s="112"/>
      <c r="L29" s="111">
        <f>H29+J29</f>
        <v>0</v>
      </c>
    </row>
    <row r="30" spans="1:13" ht="13.5" customHeight="1" x14ac:dyDescent="0.25">
      <c r="A30" s="82" t="s">
        <v>69</v>
      </c>
      <c r="B30" s="95"/>
      <c r="C30" s="77" t="s">
        <v>32</v>
      </c>
      <c r="D30" s="78"/>
      <c r="E30" s="78" t="s">
        <v>26</v>
      </c>
      <c r="F30" s="79" t="s">
        <v>31</v>
      </c>
      <c r="G30" s="78"/>
      <c r="H30" s="80"/>
      <c r="I30" s="6"/>
      <c r="J30" s="107"/>
      <c r="L30" s="107"/>
    </row>
    <row r="31" spans="1:13" x14ac:dyDescent="0.25">
      <c r="A31" s="188" t="s">
        <v>70</v>
      </c>
      <c r="B31" s="189"/>
      <c r="C31" s="114" t="s">
        <v>28</v>
      </c>
      <c r="D31" s="118"/>
      <c r="E31" s="2"/>
      <c r="F31" s="55"/>
      <c r="G31" s="4"/>
      <c r="H31" s="55">
        <f>E31*F31</f>
        <v>0</v>
      </c>
      <c r="I31" s="6"/>
      <c r="J31" s="105"/>
      <c r="L31" s="105"/>
      <c r="M31" s="155"/>
    </row>
    <row r="32" spans="1:13" x14ac:dyDescent="0.25">
      <c r="A32" s="196" t="s">
        <v>34</v>
      </c>
      <c r="B32" s="197"/>
      <c r="C32" s="197" t="s">
        <v>13</v>
      </c>
      <c r="D32" s="74"/>
      <c r="E32" s="74"/>
      <c r="F32" s="75"/>
      <c r="G32" s="74"/>
      <c r="H32" s="76">
        <f>SUM(H31:H31)</f>
        <v>0</v>
      </c>
      <c r="I32" s="8"/>
      <c r="J32" s="111">
        <f>SUM(J31:J31)</f>
        <v>0</v>
      </c>
      <c r="K32" s="112"/>
      <c r="L32" s="111"/>
    </row>
    <row r="33" spans="1:13" ht="13.5" customHeight="1" x14ac:dyDescent="0.25">
      <c r="A33" s="82" t="s">
        <v>71</v>
      </c>
      <c r="B33" s="95"/>
      <c r="C33" s="77" t="s">
        <v>35</v>
      </c>
      <c r="D33" s="78"/>
      <c r="E33" s="78"/>
      <c r="F33" s="79"/>
      <c r="G33" s="78"/>
      <c r="H33" s="80"/>
      <c r="I33" s="6"/>
      <c r="J33" s="107"/>
      <c r="L33" s="107"/>
    </row>
    <row r="34" spans="1:13" x14ac:dyDescent="0.25">
      <c r="A34" s="123" t="s">
        <v>72</v>
      </c>
      <c r="B34" s="109"/>
      <c r="C34" s="133" t="s">
        <v>92</v>
      </c>
      <c r="D34" s="84"/>
      <c r="E34" s="84"/>
      <c r="F34" s="85"/>
      <c r="G34" s="84"/>
      <c r="H34" s="86"/>
      <c r="I34" s="6"/>
      <c r="J34" s="49"/>
      <c r="L34" s="49"/>
    </row>
    <row r="35" spans="1:13" x14ac:dyDescent="0.25">
      <c r="A35" s="194" t="s">
        <v>73</v>
      </c>
      <c r="B35" s="195"/>
      <c r="C35" s="119" t="s">
        <v>14</v>
      </c>
      <c r="D35" s="33"/>
      <c r="E35" s="33"/>
      <c r="F35" s="81"/>
      <c r="G35" s="33"/>
      <c r="H35" s="81"/>
      <c r="I35" s="7"/>
      <c r="J35" s="48"/>
      <c r="L35" s="48">
        <f>H35+J35</f>
        <v>0</v>
      </c>
    </row>
    <row r="36" spans="1:13" x14ac:dyDescent="0.25">
      <c r="A36" s="209" t="s">
        <v>74</v>
      </c>
      <c r="B36" s="210"/>
      <c r="C36" s="160" t="s">
        <v>15</v>
      </c>
      <c r="D36" s="87"/>
      <c r="E36" s="87"/>
      <c r="F36" s="88"/>
      <c r="G36" s="87"/>
      <c r="H36" s="88"/>
      <c r="I36" s="6"/>
      <c r="J36" s="105"/>
      <c r="L36" s="48">
        <f t="shared" ref="L36:L41" si="2">H36+J36</f>
        <v>0</v>
      </c>
      <c r="M36" s="155"/>
    </row>
    <row r="37" spans="1:13" ht="14.25" customHeight="1" x14ac:dyDescent="0.25">
      <c r="A37" s="211" t="s">
        <v>75</v>
      </c>
      <c r="B37" s="212"/>
      <c r="C37" s="166" t="s">
        <v>137</v>
      </c>
      <c r="D37" s="158" t="s">
        <v>82</v>
      </c>
      <c r="E37" s="158" t="s">
        <v>83</v>
      </c>
      <c r="F37" s="159" t="s">
        <v>25</v>
      </c>
      <c r="G37" s="158"/>
      <c r="H37" s="76"/>
      <c r="I37" s="6"/>
      <c r="J37" s="49"/>
      <c r="L37" s="110">
        <f>H37+J37</f>
        <v>0</v>
      </c>
      <c r="M37" s="155"/>
    </row>
    <row r="38" spans="1:13" x14ac:dyDescent="0.25">
      <c r="A38" s="161" t="s">
        <v>138</v>
      </c>
      <c r="B38" s="162"/>
      <c r="C38" s="163" t="s">
        <v>140</v>
      </c>
      <c r="D38" s="164"/>
      <c r="E38" s="164"/>
      <c r="F38" s="165"/>
      <c r="G38" s="164"/>
      <c r="H38" s="55">
        <f>D38*E38*F38</f>
        <v>0</v>
      </c>
      <c r="I38" s="6"/>
      <c r="J38" s="105"/>
      <c r="L38" s="48">
        <f>H38+J38</f>
        <v>0</v>
      </c>
      <c r="M38" s="155"/>
    </row>
    <row r="39" spans="1:13" x14ac:dyDescent="0.25">
      <c r="A39" s="153" t="s">
        <v>139</v>
      </c>
      <c r="B39" s="154"/>
      <c r="C39" s="119" t="s">
        <v>141</v>
      </c>
      <c r="D39" s="87"/>
      <c r="E39" s="87"/>
      <c r="F39" s="88"/>
      <c r="G39" s="87"/>
      <c r="H39" s="72">
        <f>D39*E39*F39</f>
        <v>0</v>
      </c>
      <c r="I39" s="6"/>
      <c r="J39" s="105"/>
      <c r="L39" s="48">
        <f>H39+J39</f>
        <v>0</v>
      </c>
      <c r="M39" s="155"/>
    </row>
    <row r="40" spans="1:13" ht="15.75" customHeight="1" x14ac:dyDescent="0.25">
      <c r="A40" s="194" t="s">
        <v>76</v>
      </c>
      <c r="B40" s="195"/>
      <c r="C40" s="119" t="s">
        <v>142</v>
      </c>
      <c r="D40" s="87"/>
      <c r="E40" s="87"/>
      <c r="F40" s="88"/>
      <c r="G40" s="87"/>
      <c r="H40" s="88"/>
      <c r="I40" s="6"/>
      <c r="J40" s="105"/>
      <c r="L40" s="48">
        <f t="shared" si="2"/>
        <v>0</v>
      </c>
    </row>
    <row r="41" spans="1:13" x14ac:dyDescent="0.25">
      <c r="A41" s="198" t="s">
        <v>85</v>
      </c>
      <c r="B41" s="199"/>
      <c r="C41" s="199"/>
      <c r="D41" s="83"/>
      <c r="E41" s="83"/>
      <c r="F41" s="89"/>
      <c r="G41" s="83"/>
      <c r="H41" s="168">
        <f>SUM(H35:H40)</f>
        <v>0</v>
      </c>
      <c r="I41" s="7"/>
      <c r="J41" s="48">
        <f>SUM(J35:J40)</f>
        <v>0</v>
      </c>
      <c r="L41" s="48">
        <f t="shared" si="2"/>
        <v>0</v>
      </c>
    </row>
    <row r="42" spans="1:13" x14ac:dyDescent="0.25">
      <c r="A42" s="196" t="s">
        <v>50</v>
      </c>
      <c r="B42" s="197"/>
      <c r="C42" s="197"/>
      <c r="D42" s="74"/>
      <c r="E42" s="74"/>
      <c r="F42" s="75"/>
      <c r="G42" s="74"/>
      <c r="H42" s="76">
        <f>H41</f>
        <v>0</v>
      </c>
      <c r="I42" s="6"/>
      <c r="J42" s="49">
        <f>SUM(J41)</f>
        <v>0</v>
      </c>
      <c r="L42" s="49">
        <f>H42+J42</f>
        <v>0</v>
      </c>
      <c r="M42" s="155"/>
    </row>
    <row r="43" spans="1:13" ht="13.5" customHeight="1" x14ac:dyDescent="0.25">
      <c r="A43" s="82" t="s">
        <v>77</v>
      </c>
      <c r="B43" s="95"/>
      <c r="C43" s="77" t="s">
        <v>93</v>
      </c>
      <c r="D43" s="78"/>
      <c r="E43" s="78"/>
      <c r="F43" s="79"/>
      <c r="G43" s="78"/>
      <c r="H43" s="80"/>
      <c r="I43" s="6"/>
      <c r="J43" s="107"/>
      <c r="L43" s="107"/>
    </row>
    <row r="44" spans="1:13" x14ac:dyDescent="0.25">
      <c r="A44" s="131" t="s">
        <v>78</v>
      </c>
      <c r="B44" s="132"/>
      <c r="C44" s="132" t="s">
        <v>28</v>
      </c>
      <c r="D44" s="134"/>
      <c r="E44" s="134"/>
      <c r="F44" s="135"/>
      <c r="G44" s="134"/>
      <c r="H44" s="135">
        <v>0</v>
      </c>
      <c r="I44" s="6"/>
      <c r="J44" s="49">
        <v>0</v>
      </c>
      <c r="L44" s="49">
        <f>H44+J44</f>
        <v>0</v>
      </c>
    </row>
    <row r="45" spans="1:13" ht="13.5" customHeight="1" x14ac:dyDescent="0.25">
      <c r="A45" s="82" t="s">
        <v>79</v>
      </c>
      <c r="B45" s="95"/>
      <c r="C45" s="77" t="s">
        <v>38</v>
      </c>
      <c r="D45" s="78"/>
      <c r="E45" s="78"/>
      <c r="F45" s="79"/>
      <c r="G45" s="78"/>
      <c r="H45" s="80"/>
      <c r="I45" s="6"/>
      <c r="J45" s="107"/>
      <c r="L45" s="107"/>
    </row>
    <row r="46" spans="1:13" ht="22.5" x14ac:dyDescent="0.25">
      <c r="A46" s="188" t="s">
        <v>94</v>
      </c>
      <c r="B46" s="189"/>
      <c r="C46" s="114" t="s">
        <v>143</v>
      </c>
      <c r="D46" s="3"/>
      <c r="E46" s="3"/>
      <c r="F46" s="55"/>
      <c r="G46" s="3"/>
      <c r="H46" s="66"/>
      <c r="I46" s="9"/>
      <c r="J46" s="106"/>
      <c r="L46" s="54">
        <f t="shared" ref="L46:L48" si="3">H46+J46</f>
        <v>0</v>
      </c>
      <c r="M46" s="155"/>
    </row>
    <row r="47" spans="1:13" ht="22.5" x14ac:dyDescent="0.25">
      <c r="A47" s="188" t="s">
        <v>95</v>
      </c>
      <c r="B47" s="189"/>
      <c r="C47" s="114" t="s">
        <v>16</v>
      </c>
      <c r="D47" s="5"/>
      <c r="E47" s="5"/>
      <c r="F47" s="56"/>
      <c r="G47" s="5"/>
      <c r="H47" s="56"/>
      <c r="I47" s="9"/>
      <c r="J47" s="106"/>
      <c r="L47" s="54">
        <f t="shared" si="3"/>
        <v>0</v>
      </c>
    </row>
    <row r="48" spans="1:13" ht="14.25" customHeight="1" x14ac:dyDescent="0.25">
      <c r="A48" s="196" t="s">
        <v>43</v>
      </c>
      <c r="B48" s="197"/>
      <c r="C48" s="197"/>
      <c r="D48" s="74"/>
      <c r="E48" s="74"/>
      <c r="F48" s="75"/>
      <c r="G48" s="74"/>
      <c r="H48" s="76">
        <f>SUM(H46:H47)</f>
        <v>0</v>
      </c>
      <c r="I48" s="6"/>
      <c r="J48" s="49">
        <f>SUM(J46:J47)</f>
        <v>0</v>
      </c>
      <c r="L48" s="49">
        <f t="shared" si="3"/>
        <v>0</v>
      </c>
    </row>
    <row r="49" spans="1:12" x14ac:dyDescent="0.25">
      <c r="A49" s="37" t="s">
        <v>80</v>
      </c>
      <c r="B49" s="96"/>
      <c r="C49" s="34" t="s">
        <v>40</v>
      </c>
      <c r="D49" s="20"/>
      <c r="E49" s="20"/>
      <c r="F49" s="50"/>
      <c r="G49" s="20"/>
      <c r="H49" s="167">
        <f>H15+H19+H25+H29+H32+H42+H44+H48</f>
        <v>0</v>
      </c>
      <c r="I49" s="6"/>
      <c r="J49" s="107">
        <f>J15+J19+J25+J29+J32+J42+J44+J48</f>
        <v>0</v>
      </c>
      <c r="L49" s="107">
        <f>H49+J49</f>
        <v>0</v>
      </c>
    </row>
    <row r="50" spans="1:12" ht="34.5" customHeight="1" x14ac:dyDescent="0.25">
      <c r="A50" s="37" t="s">
        <v>81</v>
      </c>
      <c r="B50" s="96"/>
      <c r="C50" s="34" t="s">
        <v>42</v>
      </c>
      <c r="D50" s="200" t="s">
        <v>149</v>
      </c>
      <c r="E50" s="200"/>
      <c r="F50" s="200"/>
      <c r="G50" s="200"/>
      <c r="H50" s="167">
        <v>0</v>
      </c>
      <c r="I50" s="6"/>
      <c r="J50" s="170">
        <v>0</v>
      </c>
      <c r="L50" s="170">
        <f>H50+J50</f>
        <v>0</v>
      </c>
    </row>
    <row r="51" spans="1:12" ht="15.75" x14ac:dyDescent="0.25">
      <c r="A51" s="97" t="s">
        <v>96</v>
      </c>
      <c r="B51" s="98"/>
      <c r="C51" s="103" t="s">
        <v>41</v>
      </c>
      <c r="D51" s="101" t="s">
        <v>39</v>
      </c>
      <c r="E51" s="99"/>
      <c r="F51" s="100"/>
      <c r="G51" s="99"/>
      <c r="H51" s="102">
        <f>SUM(H49:H50)</f>
        <v>0</v>
      </c>
      <c r="I51" s="6"/>
      <c r="J51" s="108">
        <f>SUM(J49:J50)</f>
        <v>0</v>
      </c>
      <c r="L51" s="108">
        <f>H51+J51</f>
        <v>0</v>
      </c>
    </row>
    <row r="52" spans="1:12" ht="10.5" customHeight="1" x14ac:dyDescent="0.25"/>
  </sheetData>
  <mergeCells count="37">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 ref="A37:B37"/>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A13:B13"/>
    <mergeCell ref="A14:B14"/>
    <mergeCell ref="A19:C19"/>
    <mergeCell ref="A17:B17"/>
    <mergeCell ref="A18:B18"/>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DickensSL</cp:lastModifiedBy>
  <cp:lastPrinted>2011-04-26T16:43:09Z</cp:lastPrinted>
  <dcterms:created xsi:type="dcterms:W3CDTF">2011-04-25T16:36:39Z</dcterms:created>
  <dcterms:modified xsi:type="dcterms:W3CDTF">2017-02-28T18:30:18Z</dcterms:modified>
</cp:coreProperties>
</file>