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ilmazso3ds1.blm.doi.net\so\users\bwheeler\My Documents\Youth\Assistance Agreements\FY21 Youth\"/>
    </mc:Choice>
  </mc:AlternateContent>
  <xr:revisionPtr revIDLastSave="0" documentId="13_ncr:1_{75B6064E-FB05-415A-9C72-566B29AD14D4}" xr6:coauthVersionLast="47" xr6:coauthVersionMax="47" xr10:uidLastSave="{00000000-0000-0000-0000-000000000000}"/>
  <bookViews>
    <workbookView xWindow="0" yWindow="310" windowWidth="19200" windowHeight="9890" xr2:uid="{00000000-000D-0000-FFFF-FFFF00000000}"/>
  </bookViews>
  <sheets>
    <sheet name="Sheet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J12" i="1"/>
  <c r="G12" i="1"/>
</calcChain>
</file>

<file path=xl/sharedStrings.xml><?xml version="1.0" encoding="utf-8"?>
<sst xmlns="http://schemas.openxmlformats.org/spreadsheetml/2006/main" count="46" uniqueCount="35">
  <si>
    <t xml:space="preserve">ARIZONA MASTER YOUTH FUNDING AGREEMENT </t>
  </si>
  <si>
    <t>BLM Office</t>
  </si>
  <si>
    <t>Lifetime estimated funding ($)</t>
  </si>
  <si>
    <t>CERTIFIED Program Officer Location</t>
  </si>
  <si>
    <t>CERTIFIED Program Officer (Required)</t>
  </si>
  <si>
    <t>Certified Program Officer Email and Phone Number</t>
  </si>
  <si>
    <t>Yuma Field Office</t>
  </si>
  <si>
    <t>Ray Castro</t>
  </si>
  <si>
    <t>How many crews?</t>
  </si>
  <si>
    <t>How many interns</t>
  </si>
  <si>
    <t>FY 23 estimated funding amount ($)</t>
  </si>
  <si>
    <t>Lake Havasu Field Office</t>
  </si>
  <si>
    <t>2 per year/10 total</t>
  </si>
  <si>
    <t>1 per year/5 total</t>
  </si>
  <si>
    <t xml:space="preserve">Matt Driscoll </t>
  </si>
  <si>
    <t>Kingman Field Office</t>
  </si>
  <si>
    <t>1-2 depending upon funding</t>
  </si>
  <si>
    <t>2-3 total</t>
  </si>
  <si>
    <t>2-4 total</t>
  </si>
  <si>
    <t>Tucson Field Office</t>
  </si>
  <si>
    <t>Robert Walter</t>
  </si>
  <si>
    <t>TFO</t>
  </si>
  <si>
    <t>Phoenix District Office</t>
  </si>
  <si>
    <t>Did not submit</t>
  </si>
  <si>
    <t>SFO</t>
  </si>
  <si>
    <t>AZ Strip District Office</t>
  </si>
  <si>
    <r>
      <rPr>
        <b/>
        <sz val="10"/>
        <color rgb="FF000000"/>
        <rFont val="Arial"/>
        <family val="2"/>
      </rPr>
      <t>Total</t>
    </r>
    <r>
      <rPr>
        <sz val="10"/>
        <color rgb="FF000000"/>
        <rFont val="Arial"/>
        <family val="2"/>
      </rPr>
      <t>:</t>
    </r>
  </si>
  <si>
    <t>Did Not Submit will modify</t>
  </si>
  <si>
    <t>Possibly Matt Driscoll</t>
  </si>
  <si>
    <t>N/A</t>
  </si>
  <si>
    <t>2-6 per year/28 total</t>
  </si>
  <si>
    <t>FY 24 estimated funding amount ($)</t>
  </si>
  <si>
    <t>rcastro@blm.gov</t>
  </si>
  <si>
    <t>mdriscoll@blm.gov</t>
  </si>
  <si>
    <t xml:space="preserve">BLM-AZ FY23-FY24 master agreement information:This opportunity is to award 1-3 recipients per each Master Agreement for crew/internship opportunities statewide. Once awarded, program officers will submit intern task agreements in accordance with the terms and conditions of this master agreement.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</si>
</sst>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0"/>
      <color rgb="FF000000"/>
      <name val="Arial"/>
    </font>
    <font>
      <b/>
      <sz val="12"/>
      <name val="Arial"/>
    </font>
    <font>
      <sz val="12"/>
      <name val="Arial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3" borderId="1" xfId="0" applyFont="1" applyFill="1" applyBorder="1" applyAlignment="1"/>
    <xf numFmtId="0" fontId="1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4" borderId="1" xfId="0" applyFont="1" applyFill="1" applyBorder="1" applyAlignment="1"/>
    <xf numFmtId="0" fontId="0" fillId="4" borderId="1" xfId="0" applyFont="1" applyFill="1" applyBorder="1" applyAlignment="1"/>
    <xf numFmtId="0" fontId="1" fillId="0" borderId="1" xfId="0" applyFont="1" applyBorder="1"/>
    <xf numFmtId="0" fontId="0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Alignment="1"/>
    <xf numFmtId="0" fontId="5" fillId="0" borderId="1" xfId="0" applyFont="1" applyBorder="1" applyAlignment="1">
      <alignment wrapText="1"/>
    </xf>
    <xf numFmtId="6" fontId="6" fillId="3" borderId="1" xfId="0" applyNumberFormat="1" applyFont="1" applyFill="1" applyBorder="1"/>
    <xf numFmtId="6" fontId="6" fillId="4" borderId="1" xfId="0" applyNumberFormat="1" applyFont="1" applyFill="1" applyBorder="1" applyAlignment="1"/>
    <xf numFmtId="6" fontId="6" fillId="3" borderId="1" xfId="0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/>
    <xf numFmtId="0" fontId="4" fillId="0" borderId="1" xfId="0" applyFont="1" applyBorder="1" applyAlignment="1">
      <alignment wrapText="1"/>
    </xf>
    <xf numFmtId="3" fontId="6" fillId="4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4"/>
  <sheetViews>
    <sheetView tabSelected="1" workbookViewId="0">
      <selection activeCell="F5" sqref="F5"/>
    </sheetView>
  </sheetViews>
  <sheetFormatPr defaultColWidth="14.453125" defaultRowHeight="15.75" customHeight="1" x14ac:dyDescent="0.25"/>
  <cols>
    <col min="1" max="1" width="24.26953125" style="12" customWidth="1"/>
    <col min="2" max="4" width="21.54296875" style="12" customWidth="1"/>
    <col min="5" max="5" width="19.08984375" style="4" customWidth="1"/>
    <col min="6" max="6" width="17.26953125" style="4" customWidth="1"/>
    <col min="7" max="7" width="14.453125" style="4"/>
    <col min="8" max="8" width="24.26953125" style="10" customWidth="1"/>
    <col min="9" max="10" width="14.453125" style="10"/>
    <col min="11" max="16384" width="14.453125" style="12"/>
  </cols>
  <sheetData>
    <row r="1" spans="1:28" ht="15.5" x14ac:dyDescent="0.35">
      <c r="A1" s="22" t="s">
        <v>0</v>
      </c>
      <c r="B1" s="23"/>
      <c r="C1" s="23"/>
      <c r="D1" s="23"/>
      <c r="E1" s="23"/>
      <c r="F1" s="23"/>
      <c r="G1" s="23"/>
      <c r="H1" s="23"/>
      <c r="I1" s="5"/>
      <c r="J1" s="5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43.5" customHeight="1" x14ac:dyDescent="0.35">
      <c r="A2" s="24" t="s">
        <v>34</v>
      </c>
      <c r="B2" s="23"/>
      <c r="C2" s="23"/>
      <c r="D2" s="23"/>
      <c r="E2" s="23"/>
      <c r="F2" s="23"/>
      <c r="G2" s="23"/>
      <c r="H2" s="23"/>
      <c r="I2" s="6"/>
      <c r="J2" s="6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56.5" x14ac:dyDescent="0.35">
      <c r="A3" s="14" t="s">
        <v>1</v>
      </c>
      <c r="B3" s="14" t="s">
        <v>4</v>
      </c>
      <c r="C3" s="14" t="s">
        <v>3</v>
      </c>
      <c r="D3" s="14" t="s">
        <v>5</v>
      </c>
      <c r="E3" s="1" t="s">
        <v>8</v>
      </c>
      <c r="F3" s="1" t="s">
        <v>10</v>
      </c>
      <c r="G3" s="1" t="s">
        <v>2</v>
      </c>
      <c r="H3" s="7" t="s">
        <v>9</v>
      </c>
      <c r="I3" s="7" t="s">
        <v>31</v>
      </c>
      <c r="J3" s="7" t="s">
        <v>2</v>
      </c>
      <c r="K3" s="11"/>
      <c r="L3" s="11"/>
      <c r="M3" s="11"/>
      <c r="N3" s="11"/>
      <c r="O3" s="11"/>
      <c r="P3" s="11"/>
    </row>
    <row r="4" spans="1:28" s="17" customFormat="1" ht="12.5" x14ac:dyDescent="0.25">
      <c r="A4" s="15" t="s">
        <v>6</v>
      </c>
      <c r="B4" s="15" t="s">
        <v>7</v>
      </c>
      <c r="C4" s="15" t="s">
        <v>6</v>
      </c>
      <c r="D4" s="16" t="s">
        <v>32</v>
      </c>
      <c r="E4" s="2" t="s">
        <v>18</v>
      </c>
      <c r="F4" s="2">
        <v>0</v>
      </c>
      <c r="G4" s="19">
        <v>60000</v>
      </c>
      <c r="H4" s="8" t="s">
        <v>17</v>
      </c>
      <c r="I4" s="9">
        <v>12</v>
      </c>
      <c r="J4" s="20">
        <v>60000</v>
      </c>
    </row>
    <row r="5" spans="1:28" s="17" customFormat="1" ht="12.5" x14ac:dyDescent="0.25">
      <c r="A5" s="18" t="s">
        <v>11</v>
      </c>
      <c r="B5" s="17" t="s">
        <v>28</v>
      </c>
      <c r="C5" s="17" t="s">
        <v>15</v>
      </c>
      <c r="D5" s="16" t="s">
        <v>33</v>
      </c>
      <c r="E5" s="2" t="s">
        <v>13</v>
      </c>
      <c r="F5" s="2">
        <v>0</v>
      </c>
      <c r="G5" s="19">
        <v>100000</v>
      </c>
      <c r="H5" s="8" t="s">
        <v>12</v>
      </c>
      <c r="I5" s="25">
        <v>50000</v>
      </c>
      <c r="J5" s="20">
        <v>250000</v>
      </c>
    </row>
    <row r="6" spans="1:28" s="17" customFormat="1" ht="15.75" customHeight="1" x14ac:dyDescent="0.25">
      <c r="A6" s="17" t="s">
        <v>15</v>
      </c>
      <c r="B6" s="17" t="s">
        <v>14</v>
      </c>
      <c r="C6" s="17" t="s">
        <v>15</v>
      </c>
      <c r="D6" s="16" t="s">
        <v>33</v>
      </c>
      <c r="E6" s="2" t="s">
        <v>30</v>
      </c>
      <c r="F6" s="19">
        <v>30000</v>
      </c>
      <c r="G6" s="19">
        <v>430000</v>
      </c>
      <c r="H6" s="8" t="s">
        <v>16</v>
      </c>
      <c r="I6" s="9">
        <v>10</v>
      </c>
      <c r="J6" s="20">
        <v>30000</v>
      </c>
    </row>
    <row r="7" spans="1:28" s="17" customFormat="1" ht="15.75" customHeight="1" x14ac:dyDescent="0.25">
      <c r="A7" s="17" t="s">
        <v>19</v>
      </c>
      <c r="B7" s="17" t="s">
        <v>20</v>
      </c>
      <c r="C7" s="17" t="s">
        <v>21</v>
      </c>
      <c r="E7" s="3">
        <v>45</v>
      </c>
      <c r="F7" s="3">
        <v>0</v>
      </c>
      <c r="G7" s="21">
        <v>565000</v>
      </c>
      <c r="H7" s="9">
        <v>15</v>
      </c>
      <c r="I7" s="25">
        <v>141000</v>
      </c>
      <c r="J7" s="20">
        <v>705000</v>
      </c>
    </row>
    <row r="8" spans="1:28" s="17" customFormat="1" ht="15.75" customHeight="1" x14ac:dyDescent="0.25">
      <c r="A8" s="17" t="s">
        <v>22</v>
      </c>
      <c r="B8" s="17" t="s">
        <v>23</v>
      </c>
      <c r="C8" s="17" t="s">
        <v>29</v>
      </c>
      <c r="D8" s="17" t="s">
        <v>29</v>
      </c>
      <c r="E8" s="3">
        <v>0</v>
      </c>
      <c r="F8" s="3">
        <v>0</v>
      </c>
      <c r="G8" s="3">
        <v>0</v>
      </c>
      <c r="H8" s="9">
        <v>0</v>
      </c>
      <c r="I8" s="9">
        <v>0</v>
      </c>
      <c r="J8" s="9">
        <v>0</v>
      </c>
    </row>
    <row r="9" spans="1:28" s="17" customFormat="1" ht="15.75" customHeight="1" x14ac:dyDescent="0.25">
      <c r="A9" s="17" t="s">
        <v>24</v>
      </c>
      <c r="B9" s="17" t="s">
        <v>23</v>
      </c>
      <c r="C9" s="17" t="s">
        <v>29</v>
      </c>
      <c r="D9" s="17" t="s">
        <v>29</v>
      </c>
      <c r="E9" s="3">
        <v>0</v>
      </c>
      <c r="F9" s="3">
        <v>0</v>
      </c>
      <c r="G9" s="3">
        <v>0</v>
      </c>
      <c r="H9" s="9">
        <v>0</v>
      </c>
      <c r="I9" s="9">
        <v>0</v>
      </c>
      <c r="J9" s="9">
        <v>0</v>
      </c>
    </row>
    <row r="10" spans="1:28" s="17" customFormat="1" ht="15.75" customHeight="1" x14ac:dyDescent="0.25">
      <c r="A10" s="17" t="s">
        <v>25</v>
      </c>
      <c r="B10" s="17" t="s">
        <v>27</v>
      </c>
      <c r="C10" s="17" t="s">
        <v>29</v>
      </c>
      <c r="D10" s="17" t="s">
        <v>29</v>
      </c>
      <c r="E10" s="3">
        <v>0</v>
      </c>
      <c r="F10" s="3">
        <v>0</v>
      </c>
      <c r="G10" s="3">
        <v>0</v>
      </c>
      <c r="H10" s="9">
        <v>0</v>
      </c>
      <c r="I10" s="9">
        <v>0</v>
      </c>
      <c r="J10" s="9">
        <v>0</v>
      </c>
    </row>
    <row r="11" spans="1:28" s="17" customFormat="1" ht="15.75" customHeight="1" x14ac:dyDescent="0.25">
      <c r="E11" s="3"/>
      <c r="F11" s="3"/>
      <c r="G11" s="3"/>
      <c r="H11" s="9"/>
      <c r="I11" s="9"/>
      <c r="J11" s="9"/>
    </row>
    <row r="12" spans="1:28" s="17" customFormat="1" ht="15.75" customHeight="1" x14ac:dyDescent="0.3">
      <c r="A12" s="17" t="s">
        <v>26</v>
      </c>
      <c r="E12" s="3"/>
      <c r="F12" s="3"/>
      <c r="G12" s="21">
        <f>SUM(G4:G11)</f>
        <v>1155000</v>
      </c>
      <c r="H12" s="9"/>
      <c r="I12" s="9">
        <f>SUM(I4:I11)</f>
        <v>191022</v>
      </c>
      <c r="J12" s="20">
        <f>SUM(J4:J11)</f>
        <v>1045000</v>
      </c>
    </row>
    <row r="13" spans="1:28" s="17" customFormat="1" ht="15.75" customHeight="1" x14ac:dyDescent="0.25">
      <c r="E13" s="3"/>
      <c r="F13" s="3"/>
      <c r="G13" s="3"/>
      <c r="H13" s="9"/>
      <c r="I13" s="9"/>
      <c r="J13" s="9"/>
    </row>
    <row r="14" spans="1:28" s="17" customFormat="1" ht="15.75" customHeight="1" x14ac:dyDescent="0.25">
      <c r="E14" s="3"/>
      <c r="F14" s="3"/>
      <c r="G14" s="3"/>
      <c r="H14" s="9"/>
      <c r="I14" s="9"/>
      <c r="J14" s="9"/>
    </row>
  </sheetData>
  <mergeCells count="2">
    <mergeCell ref="A1:H1"/>
    <mergeCell ref="A2:H2"/>
  </mergeCell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Brooke C</dc:creator>
  <cp:lastModifiedBy>Wheeler, Brooke C</cp:lastModifiedBy>
  <dcterms:created xsi:type="dcterms:W3CDTF">2019-12-06T23:42:43Z</dcterms:created>
  <dcterms:modified xsi:type="dcterms:W3CDTF">2023-03-15T17:54:19Z</dcterms:modified>
</cp:coreProperties>
</file>