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P:\OAA\Health\1. Solicitations\ACCELERATE_NEW TB Activity\ACCELERATE 2\NOFO Package\FINAL-ACCELERATE 2\"/>
    </mc:Choice>
  </mc:AlternateContent>
  <xr:revisionPtr revIDLastSave="0" documentId="8_{DD34EEE5-C051-4DB4-9523-73EAFC97F3D5}" xr6:coauthVersionLast="47" xr6:coauthVersionMax="47" xr10:uidLastSave="{00000000-0000-0000-0000-000000000000}"/>
  <bookViews>
    <workbookView xWindow="28680" yWindow="-120" windowWidth="29040" windowHeight="17640" xr2:uid="{00000000-000D-0000-FFFF-FFFF00000000}"/>
  </bookViews>
  <sheets>
    <sheet name="Summary Budget " sheetId="6" r:id="rId1"/>
    <sheet name="Prime - Detail" sheetId="24" r:id="rId2"/>
    <sheet name="SubAwardee 1 - Detail" sheetId="23" r:id="rId3"/>
  </sheets>
  <definedNames>
    <definedName name="INSERT_CPFFB100" localSheetId="0">'Summary Budget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108" i="24" l="1"/>
  <c r="Y108" i="24"/>
  <c r="X108" i="24"/>
  <c r="W108" i="24"/>
  <c r="T108" i="24"/>
  <c r="S108" i="24"/>
  <c r="P108" i="24"/>
  <c r="O108" i="24"/>
  <c r="L108" i="24"/>
  <c r="K108" i="24"/>
  <c r="H108" i="24"/>
  <c r="G108" i="24"/>
  <c r="I24" i="23"/>
  <c r="L24" i="23" s="1"/>
  <c r="H24" i="23"/>
  <c r="G24" i="23"/>
  <c r="G23" i="24"/>
  <c r="H23" i="24"/>
  <c r="I23" i="24"/>
  <c r="K23" i="24" s="1"/>
  <c r="M24" i="23" l="1"/>
  <c r="Q24" i="23" s="1"/>
  <c r="S24" i="23" s="1"/>
  <c r="K24" i="23"/>
  <c r="M23" i="24"/>
  <c r="L23" i="24"/>
  <c r="P24" i="23" l="1"/>
  <c r="T24" i="23"/>
  <c r="U24" i="23"/>
  <c r="O24" i="23"/>
  <c r="W24" i="23"/>
  <c r="Y24" i="23" s="1"/>
  <c r="X24" i="23"/>
  <c r="P23" i="24"/>
  <c r="Q23" i="24"/>
  <c r="O23" i="24"/>
  <c r="Z24" i="23" l="1"/>
  <c r="U23" i="24"/>
  <c r="S23" i="24"/>
  <c r="T23" i="24"/>
  <c r="W23" i="24" l="1"/>
  <c r="Y23" i="24" s="1"/>
  <c r="X23" i="24"/>
  <c r="Z23" i="24" s="1"/>
</calcChain>
</file>

<file path=xl/sharedStrings.xml><?xml version="1.0" encoding="utf-8"?>
<sst xmlns="http://schemas.openxmlformats.org/spreadsheetml/2006/main" count="200" uniqueCount="85">
  <si>
    <t>Year 1</t>
  </si>
  <si>
    <t>Year 2</t>
  </si>
  <si>
    <t>Year 3</t>
  </si>
  <si>
    <t>Year 4</t>
  </si>
  <si>
    <t>Year 5</t>
  </si>
  <si>
    <t>Rate</t>
  </si>
  <si>
    <t>Unit</t>
  </si>
  <si>
    <t>International Travel</t>
  </si>
  <si>
    <t xml:space="preserve">Indirect Costs </t>
  </si>
  <si>
    <t>The sum of all proposed costs</t>
  </si>
  <si>
    <t>All amounts in U.S. dollars</t>
  </si>
  <si>
    <t xml:space="preserve"> </t>
  </si>
  <si>
    <t>QTY</t>
  </si>
  <si>
    <t>Direct Cost Categories:</t>
  </si>
  <si>
    <t>days</t>
  </si>
  <si>
    <t>Totals</t>
  </si>
  <si>
    <t>Equipment</t>
  </si>
  <si>
    <t>Fringe Benefits</t>
  </si>
  <si>
    <t>Sum of Direct cost categories</t>
  </si>
  <si>
    <t>Key Personnel</t>
  </si>
  <si>
    <t>TOTAL DIRECT COSTS:</t>
  </si>
  <si>
    <t>ODC Subtotal:</t>
  </si>
  <si>
    <t>Equipment Subtotal:</t>
  </si>
  <si>
    <t>Fringe Benefits Subtotal:</t>
  </si>
  <si>
    <t>Supplies</t>
  </si>
  <si>
    <t>Construction</t>
  </si>
  <si>
    <t>Other Direct Costs</t>
  </si>
  <si>
    <t>TOTAL INDIRECT COSTS:</t>
  </si>
  <si>
    <t>TOTAL ESTIMATED AMOUNT</t>
  </si>
  <si>
    <t>Other Long-Term Local Staff</t>
  </si>
  <si>
    <t>Short-Term Local Staff</t>
  </si>
  <si>
    <t xml:space="preserve">Chief of Party </t>
  </si>
  <si>
    <t>Example - Technical Advisor</t>
  </si>
  <si>
    <t>USAID Total</t>
  </si>
  <si>
    <t>Construction Subtotal:</t>
  </si>
  <si>
    <t>Contractual Subtotal:</t>
  </si>
  <si>
    <t>Supplies Subtotal:</t>
  </si>
  <si>
    <t>Travel Subtotal:</t>
  </si>
  <si>
    <t>Personnel Subtotal:</t>
  </si>
  <si>
    <t>Personnel</t>
  </si>
  <si>
    <t>Proposed Subawardees:</t>
  </si>
  <si>
    <t>In-country Travel</t>
  </si>
  <si>
    <t xml:space="preserve">Instructions for utilizing the budget template.  (This column can be deleted by the Applicant before submission.) 
Applicants must utilize the major categories of cost listed herein and highlighted in yellow, i.e. Personnel, Fringe Benefits, etc.  The subcategories listed under each major category can be tailored to align with an Applicant's budgeting practices.   If a subcategory is not applicable, it may be deleted.  
Please provide detailed information for each proposed item, including the rate, unit and quantity budgeted for each year.  Items budgeted as Direct Costs must include only those costs that can be directly allocated to this contract.  The Applicant must also indicate proposed cost share, by organization (Prime vs. Subawardee).  
A worksheet tab containing the same kind of information must be provided for each identified sub-awardee.  If more sub-awardees are proposed, please copy and insert additional worksheets as needed.  The Applicant must also provide budget narratives for proposed sub-awardees, if any.
The accompanying budget narrative must clearly explain the Applicant's assumptions and the basis for all proposed items of cost, such as the method of estimating costs, sources utilized for market research, etc. 
Applicants are stronly encouraged to consult 2 CFR 200, Subpart E, Cost Principles, https://www.ecfr.gov/cgi-bin/text-idx?SID=0e5bb3c71bff3a387e0f30d5e2aad926&amp;mc=true&amp;node=sp2.1.200.e&amp;rgn=div6 and the standard provisions for non-U.S. NGOs provide additional information on eligiblility and allowability of costs, and can be found at: 
https://www.usaid.gov/ads/policy/300/303mab
See also RAA 14. COST SHARE (JUNE 2012) </t>
  </si>
  <si>
    <t>Instructions:  In this section list each proposed position, indicate the candidate's name if a candidate has been identified, the proposed daily rate and the number of days proposed for each position.  If a candidate has not been identified, the position title should be included and marked "TBD".  The subcategories listed below can be tailored to align with an Applicant's customary budgeting practices.  See 2 CFR 200, Subpart E, Cost Principles</t>
  </si>
  <si>
    <t>Instructions:  In this section, include any proposed fringe benefits that will be charged as direct charges to the contract.  List all proposed items separately and indicate the unit, rate, quantity, as applicable.  The subcategories listed can be tailored to align with an Applicant's customary budgeting practices.  See 2 CFR 200, Subpart E, Cost Principles</t>
  </si>
  <si>
    <t xml:space="preserve">Instructions:  In this section, include a detailed breakdown of all proposed travel and associated costs, including both anticipated international and in-country travel necessary for project implementation.  Indicate the number of trips/units being budgeted.  List all proposed items separately.  The budget notes must indicate the number and purpose of the trips, the proposed traveler (position) and the destination, if known.  The subcategories listed can be tailored to align with an Applicant's customary budgeting practices.   See 2 CFR 200, Subpart E, Cost Principles.  For information about international travel, see RAA8. TRAVEL AND INTERNATIONAL AIR TRANSPORTATION (DECEMBER 2014) </t>
  </si>
  <si>
    <t xml:space="preserve">Instructions:  In this section, include a detailed breakdown of all proposed other direct cost items.  Indicate the number of units being budgeted.  List all proposed items separately. 
See M20. LIMITING CONSTRUCTION ACTIVITIES (AUGUST 2013)
See 2 CFR 200, Subpart E, Cost Principles </t>
  </si>
  <si>
    <t>Instructions:  In this section, include a detailed breakdown of all proposed supplies and other items proposed for procurement.  Indicate each item, the number of units being budgeted and the proposed item cost.  List all proposed items separately. 
"Supplies" means tangible personal property excluding equipment. A
computing device is a supply if the acquisition cost is less than $5,000 per
unit.
See 2 CFR 200, Subpart E, Cost Principles and M6. USAID ELIGIBILITY RULES FOR PROCUREMENT OF COMMODITIES AND SERVICES (JUNE 2012)</t>
  </si>
  <si>
    <t>Instructions:  In this section, include a detailed breakdown of all proposed subcontracts (excluding subawards) for services that are intended to be procured in accordance with mandatory standard provision for non-U.S. NGOs entitled M5. PROCUREMENT POLICIES (JUNE 2012).  In this section, list any proposed subcontracts, indicated the proposed subcontractor if known and the estimated annual expenditure for each.  Indicate the name of the firm, the amount budgeted and the year in which the expenditure is planned.
See 2 CFR 200, Subpart E, Cost Principles and M6. USAID ELIGIBILITY RULES FOR PROCUREMENT OF COMMODITIES AND SERVICES (JUNE 2012)</t>
  </si>
  <si>
    <t xml:space="preserve">Instructions:  In this section, include a detailed breakdown of all proposed equipment proposed for procurement.  Indicate each item, the number of units being budgeted and proposed cost.  List all proposed items separately.  Include proposed vehicle purchases , if any, in this section.  
"Equipment" means tangible nonexpendable personal property (including
information technology systems) having a useful life of more than one year,
and an acquisition cost of $5,000 or more per unit. However, consistent with
the recipient’s policy, lower limits may be established.  
See 2 CFR 200, Subpart E, Cost Principles and M6. USAID ELIGIBILITY RULES FOR PROCUREMENT OF COMMODITIES AND SERVICES (JUNE 2012)
</t>
  </si>
  <si>
    <t>List as a separate line each applicable indirect cost categories in accordance with the Applicant's approved negotiated indirect cost rate agreement or in accordance with 2 CFR 200.414(f))</t>
  </si>
  <si>
    <t>Instructions: In this section, list all anticipated direct cost items not listed in the categories above.  
Subawards must be included under this category.  "Subaward" means an award provided by a pass-through entity to a subrecipient for the subrecipient to carry out part of a Federal award received by the passthrough entity. It does not include payments to a contractor or payments to an individual that is a beneficiary of a Federal program. A subaward may be provided through any form of legal agreement, including an agreement that the pass-through entity considers a contract. Pass-through entity means a nonFederal entity that provides a subaward to a subrecipient to carry out part of a Federal program. See RAA7. SUBAWARDS (DECEMBER 2014).  For each proposed subaward, the Prime Applicant must provide a separate tab with a detailed budget estimate of subaward costs.
See 2 CFR 200, Subpart E, Cost Principles and M1. ALLOWABLE COSTS (DECEMBER 2104) and and M6. USAID ELIGIBILITY RULES FOR PROCUREMENT OF COMMODITIES AND SERVICES (JUNE 2012)</t>
  </si>
  <si>
    <t>Summary Budget:</t>
  </si>
  <si>
    <t>Totals estimated amount</t>
  </si>
  <si>
    <t>Subawardee 1</t>
  </si>
  <si>
    <t>Program Title:</t>
  </si>
  <si>
    <t>Prime Applicant:</t>
  </si>
  <si>
    <t xml:space="preserve"> [Name]</t>
  </si>
  <si>
    <t xml:space="preserve"> [Name(s)]</t>
  </si>
  <si>
    <t xml:space="preserve">Finance &amp; Operations Manager </t>
  </si>
  <si>
    <t>Travel</t>
  </si>
  <si>
    <t>Contractual</t>
  </si>
  <si>
    <t>Recipient Cost Share</t>
  </si>
  <si>
    <t>Proposed Subawardee:</t>
  </si>
  <si>
    <t>Technical Research Director</t>
  </si>
  <si>
    <t>Technical Assistance &amp; Data Management Director</t>
  </si>
  <si>
    <t xml:space="preserve">NOFO #: </t>
  </si>
  <si>
    <t xml:space="preserve">Instructions for utilizing the budget template.  (This column can be deleted by the Applicant before submission.) 
Applicants must utilize the major categories of cost listed herein and highlighted in yellow, i.e. Personnel, Fringe Benefits, etc.  The subcategories listed under each major category can be tailored to align with an Applicant's budgeting practices.   If a subcategory is not applicable, it may be deleted.  
Please provide detailed information for each proposed item, including the rate, unit and quantity budgeted for each year.  Items budgeted as Direct Costs must include only those costs that can be directly allocated to this contract.  The Applicant must also indicate proposed cost share, by organization (Prime vs. Subawardee).  
A worksheet tab containing the same kind of information must be provided for each identified sub-awardee.  If more sub-awardees are proposed, please copy and insert additional worksheets as needed.  The Applicant must also provide budget narratives for proposed sub-awardees, if any.
The accompanying budget narrative must clearly explain the Applicant's assumptions and the basis for all proposed items of cost, such as the method of estimating costs, sources utilized for market research, etc. 
Applicants are stronly encouraged to consult 2 CFR 200, Subpart E, Cost Principles, https://www.ecfr.gov/cgi-bin/text-idx?SID=0e5bb3c71bff3a387e0f30d5e2aad926&amp;mc=true&amp;node=sp2.1.200.e&amp;rgn=div6 and the standard provisions for non-U.S. NGOs provide additional information on eligiblility and allowability of costs, and can be found at: 
https://www.usaid.gov/ads/policy/300/303mab
See also RAA 15. COST SHARE (JUNE 2012) </t>
  </si>
  <si>
    <t>Accelerate TB Elimination and Program Resilience Activity (ACCELERATE 1)</t>
  </si>
  <si>
    <t>Utilize exchange rate of US$1 to R15.00</t>
  </si>
  <si>
    <t xml:space="preserve">Instructions:  In this section, include a detailed breakdown of all proposed travel and associated costs, including both anticipated international and in-country travel necessary for project implementation.  Indicate the number of trips/units being budgeted.  List all proposed items separately.  The budget notes must indicate the number and purpose of the trips, the proposed traveler (position) and the destination, if known.  The subcategories listed can be tailored to align with an Applicant's customary budgeting practices.   See 2 CFR 200, Subpart E, Cost Principles.  For information about international travel, see RAA9. TRAVEL AND INTERNATIONAL AIR TRANSPORTATION (DECEMBER 2014) </t>
  </si>
  <si>
    <t>Other Direct Costs (ODC)</t>
  </si>
  <si>
    <t xml:space="preserve">NOFO  #: </t>
  </si>
  <si>
    <t>1. Personnel</t>
  </si>
  <si>
    <t>2. Fringe Benefits</t>
  </si>
  <si>
    <t>3. Travel &amp; Transportation</t>
  </si>
  <si>
    <t xml:space="preserve">4. Equipment </t>
  </si>
  <si>
    <t>5. Supplies</t>
  </si>
  <si>
    <t>6. Contractual</t>
  </si>
  <si>
    <t>7. Construction</t>
  </si>
  <si>
    <t>8. Other Direct Costs</t>
  </si>
  <si>
    <t>9. Indirect Costs</t>
  </si>
  <si>
    <t>NOFO #: 72067422RFA00009</t>
  </si>
  <si>
    <t>Accelerate TB Elimination and Program Resilience Activity (ACCELERATE 2)</t>
  </si>
  <si>
    <t>XXXXXXXXXX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</si>
</sst>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quot;$&quot;#,##0.00"/>
  </numFmts>
  <fonts count="13" x14ac:knownFonts="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sz val="10"/>
      <name val="Calibri"/>
      <family val="2"/>
      <scheme val="minor"/>
    </font>
    <font>
      <b/>
      <sz val="10"/>
      <name val="Calibri"/>
      <family val="2"/>
      <scheme val="minor"/>
    </font>
    <font>
      <b/>
      <i/>
      <sz val="10"/>
      <name val="Calibri"/>
      <family val="2"/>
      <scheme val="minor"/>
    </font>
    <font>
      <b/>
      <sz val="10"/>
      <color theme="1"/>
      <name val="Calibri"/>
      <family val="2"/>
      <scheme val="minor"/>
    </font>
    <font>
      <b/>
      <i/>
      <sz val="10"/>
      <color theme="1"/>
      <name val="Calibri"/>
      <family val="2"/>
      <scheme val="minor"/>
    </font>
    <font>
      <i/>
      <sz val="10"/>
      <color theme="1"/>
      <name val="Calibri"/>
      <family val="2"/>
      <scheme val="minor"/>
    </font>
    <font>
      <b/>
      <sz val="10"/>
      <color rgb="FFFF0000"/>
      <name val="Calibri"/>
      <family val="2"/>
      <scheme val="minor"/>
    </font>
    <font>
      <b/>
      <sz val="10"/>
      <color theme="0"/>
      <name val="Calibri"/>
      <family val="2"/>
      <scheme val="minor"/>
    </font>
    <font>
      <b/>
      <i/>
      <sz val="10"/>
      <color rgb="FFFF0000"/>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FF"/>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FFFF00"/>
        <bgColor indexed="64"/>
      </patternFill>
    </fill>
  </fills>
  <borders count="58">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3">
    <xf numFmtId="0" fontId="0" fillId="0" borderId="0"/>
    <xf numFmtId="43" fontId="1" fillId="0" borderId="0" applyFont="0" applyFill="0" applyBorder="0" applyAlignment="0" applyProtection="0"/>
    <xf numFmtId="44" fontId="2" fillId="0" borderId="0" applyFont="0" applyFill="0" applyBorder="0" applyAlignment="0" applyProtection="0"/>
  </cellStyleXfs>
  <cellXfs count="242">
    <xf numFmtId="0" fontId="0" fillId="0" borderId="0" xfId="0"/>
    <xf numFmtId="0" fontId="3" fillId="0" borderId="2" xfId="0" applyFont="1" applyFill="1" applyBorder="1" applyAlignment="1">
      <alignment horizontal="left" vertical="center" wrapText="1" indent="3"/>
    </xf>
    <xf numFmtId="164" fontId="3" fillId="0" borderId="3" xfId="2" applyNumberFormat="1" applyFont="1" applyFill="1" applyBorder="1" applyAlignment="1">
      <alignment vertical="center" wrapText="1"/>
    </xf>
    <xf numFmtId="1" fontId="3" fillId="0" borderId="4" xfId="2" applyNumberFormat="1" applyFont="1" applyFill="1" applyBorder="1" applyAlignment="1">
      <alignment horizontal="center" vertical="center" wrapText="1"/>
    </xf>
    <xf numFmtId="164" fontId="3" fillId="0" borderId="4" xfId="2" applyNumberFormat="1" applyFont="1" applyFill="1" applyBorder="1" applyAlignment="1">
      <alignment vertical="center" wrapText="1"/>
    </xf>
    <xf numFmtId="164" fontId="3" fillId="0" borderId="2" xfId="2" applyNumberFormat="1"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1" fontId="4" fillId="0" borderId="0" xfId="0" applyNumberFormat="1" applyFont="1" applyBorder="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vertical="center" wrapText="1"/>
    </xf>
    <xf numFmtId="1" fontId="3" fillId="0" borderId="0" xfId="0" applyNumberFormat="1" applyFont="1" applyAlignment="1">
      <alignment horizontal="center" vertical="center" wrapText="1"/>
    </xf>
    <xf numFmtId="0" fontId="6" fillId="0" borderId="0" xfId="0" applyFont="1" applyAlignment="1">
      <alignment vertical="center" wrapText="1"/>
    </xf>
    <xf numFmtId="0" fontId="7" fillId="0" borderId="2" xfId="0" applyFont="1" applyBorder="1" applyAlignment="1">
      <alignment vertical="center" wrapText="1"/>
    </xf>
    <xf numFmtId="164" fontId="5" fillId="0" borderId="3" xfId="0" applyNumberFormat="1" applyFont="1" applyBorder="1" applyAlignment="1">
      <alignment horizontal="center" vertical="center" wrapText="1"/>
    </xf>
    <xf numFmtId="1" fontId="5" fillId="0" borderId="4" xfId="0" applyNumberFormat="1" applyFont="1" applyBorder="1" applyAlignment="1">
      <alignment horizontal="center" vertical="center" wrapText="1"/>
    </xf>
    <xf numFmtId="0" fontId="5" fillId="6" borderId="6" xfId="0" applyFont="1" applyFill="1" applyBorder="1" applyAlignment="1">
      <alignment vertical="center" wrapText="1"/>
    </xf>
    <xf numFmtId="164" fontId="5" fillId="6" borderId="9" xfId="0" applyNumberFormat="1" applyFont="1" applyFill="1" applyBorder="1" applyAlignment="1">
      <alignment vertical="center" wrapText="1"/>
    </xf>
    <xf numFmtId="0" fontId="8" fillId="0" borderId="0" xfId="0" applyFont="1" applyFill="1" applyBorder="1" applyAlignment="1">
      <alignment horizontal="center" vertical="center" wrapText="1"/>
    </xf>
    <xf numFmtId="0" fontId="7" fillId="8" borderId="22" xfId="0" applyFont="1" applyFill="1" applyBorder="1" applyAlignment="1">
      <alignment vertical="center" wrapText="1"/>
    </xf>
    <xf numFmtId="164" fontId="3" fillId="8" borderId="26" xfId="2" applyNumberFormat="1" applyFont="1" applyFill="1" applyBorder="1" applyAlignment="1">
      <alignment vertical="center" wrapText="1"/>
    </xf>
    <xf numFmtId="0" fontId="8" fillId="0" borderId="27" xfId="0" applyFont="1" applyFill="1" applyBorder="1" applyAlignment="1">
      <alignment horizontal="left" vertical="center" wrapText="1" indent="3"/>
    </xf>
    <xf numFmtId="164" fontId="3" fillId="0" borderId="28" xfId="2" applyNumberFormat="1" applyFont="1" applyFill="1" applyBorder="1" applyAlignment="1">
      <alignment vertical="center" wrapText="1"/>
    </xf>
    <xf numFmtId="1" fontId="3" fillId="0" borderId="21" xfId="2" applyNumberFormat="1" applyFont="1" applyFill="1" applyBorder="1" applyAlignment="1">
      <alignment horizontal="center" vertical="center" wrapText="1"/>
    </xf>
    <xf numFmtId="164" fontId="3" fillId="0" borderId="29" xfId="2" applyNumberFormat="1" applyFont="1" applyFill="1" applyBorder="1" applyAlignment="1">
      <alignment vertical="center" wrapText="1"/>
    </xf>
    <xf numFmtId="164" fontId="3" fillId="0" borderId="5" xfId="2" applyNumberFormat="1" applyFont="1" applyFill="1" applyBorder="1" applyAlignment="1">
      <alignment vertical="center" wrapText="1"/>
    </xf>
    <xf numFmtId="0" fontId="8" fillId="0" borderId="2" xfId="0" applyFont="1" applyFill="1" applyBorder="1" applyAlignment="1">
      <alignment horizontal="left" vertical="center" wrapText="1" indent="3"/>
    </xf>
    <xf numFmtId="0" fontId="3" fillId="5" borderId="10" xfId="0" applyFont="1" applyFill="1" applyBorder="1" applyAlignment="1">
      <alignment horizontal="left" vertical="center" wrapText="1" indent="3"/>
    </xf>
    <xf numFmtId="164" fontId="3" fillId="0" borderId="11" xfId="2" applyNumberFormat="1" applyFont="1" applyBorder="1" applyAlignment="1">
      <alignment vertical="center" wrapText="1"/>
    </xf>
    <xf numFmtId="1" fontId="3" fillId="0" borderId="12" xfId="2" applyNumberFormat="1" applyFont="1" applyBorder="1" applyAlignment="1">
      <alignment horizontal="center" vertical="center" wrapText="1"/>
    </xf>
    <xf numFmtId="164" fontId="3" fillId="8" borderId="24" xfId="0" applyNumberFormat="1" applyFont="1" applyFill="1" applyBorder="1" applyAlignment="1">
      <alignment vertical="center" wrapText="1"/>
    </xf>
    <xf numFmtId="1" fontId="3" fillId="8" borderId="25" xfId="0" applyNumberFormat="1" applyFont="1" applyFill="1" applyBorder="1" applyAlignment="1">
      <alignment horizontal="center" vertical="center" wrapText="1"/>
    </xf>
    <xf numFmtId="164" fontId="3" fillId="8" borderId="26" xfId="0" applyNumberFormat="1" applyFont="1" applyFill="1" applyBorder="1" applyAlignment="1">
      <alignment vertical="center" wrapText="1"/>
    </xf>
    <xf numFmtId="0" fontId="7" fillId="0" borderId="2" xfId="0" applyFont="1" applyFill="1" applyBorder="1" applyAlignment="1">
      <alignment horizontal="left" vertical="center" wrapText="1" indent="3"/>
    </xf>
    <xf numFmtId="0" fontId="7" fillId="5" borderId="10" xfId="0" applyFont="1" applyFill="1" applyBorder="1" applyAlignment="1">
      <alignment horizontal="left" vertical="center" wrapText="1" indent="3"/>
    </xf>
    <xf numFmtId="164" fontId="3" fillId="0" borderId="11" xfId="0" applyNumberFormat="1" applyFont="1" applyBorder="1" applyAlignment="1">
      <alignment vertical="center" wrapText="1"/>
    </xf>
    <xf numFmtId="1" fontId="3" fillId="0" borderId="12" xfId="0" applyNumberFormat="1" applyFont="1" applyBorder="1" applyAlignment="1">
      <alignment horizontal="center" vertical="center" wrapText="1"/>
    </xf>
    <xf numFmtId="164" fontId="3" fillId="0" borderId="13" xfId="0" applyNumberFormat="1" applyFont="1" applyBorder="1" applyAlignment="1">
      <alignment vertical="center" wrapText="1"/>
    </xf>
    <xf numFmtId="0" fontId="8" fillId="0" borderId="28" xfId="0" applyFont="1" applyFill="1" applyBorder="1" applyAlignment="1">
      <alignment horizontal="left" vertical="center" wrapText="1"/>
    </xf>
    <xf numFmtId="1" fontId="8" fillId="0" borderId="21" xfId="0" applyNumberFormat="1" applyFont="1" applyFill="1" applyBorder="1" applyAlignment="1">
      <alignment horizontal="center" vertical="center" wrapText="1"/>
    </xf>
    <xf numFmtId="0" fontId="8" fillId="0" borderId="29" xfId="0" applyFont="1" applyFill="1" applyBorder="1" applyAlignment="1">
      <alignment horizontal="left" vertical="center" wrapText="1"/>
    </xf>
    <xf numFmtId="0" fontId="7" fillId="5" borderId="2" xfId="0" applyFont="1" applyFill="1" applyBorder="1" applyAlignment="1">
      <alignment horizontal="left" vertical="center" wrapText="1" indent="3"/>
    </xf>
    <xf numFmtId="164" fontId="3" fillId="0" borderId="3" xfId="0" applyNumberFormat="1" applyFont="1" applyBorder="1" applyAlignment="1">
      <alignment vertical="center" wrapText="1"/>
    </xf>
    <xf numFmtId="1" fontId="3" fillId="0" borderId="4" xfId="0" applyNumberFormat="1" applyFont="1" applyBorder="1" applyAlignment="1">
      <alignment horizontal="center" vertical="center" wrapText="1"/>
    </xf>
    <xf numFmtId="164" fontId="3" fillId="0" borderId="5" xfId="0" applyNumberFormat="1" applyFont="1" applyBorder="1" applyAlignment="1">
      <alignment vertical="center" wrapText="1"/>
    </xf>
    <xf numFmtId="0" fontId="5" fillId="8" borderId="22" xfId="0" applyFont="1" applyFill="1" applyBorder="1" applyAlignment="1">
      <alignment vertical="center" wrapText="1"/>
    </xf>
    <xf numFmtId="0" fontId="3" fillId="0" borderId="1" xfId="0" applyFont="1" applyFill="1" applyBorder="1" applyAlignment="1">
      <alignment horizontal="left" vertical="center" wrapText="1" indent="3"/>
    </xf>
    <xf numFmtId="0" fontId="3" fillId="0" borderId="0" xfId="0" applyFont="1" applyFill="1" applyAlignment="1">
      <alignment vertical="center" wrapText="1"/>
    </xf>
    <xf numFmtId="0" fontId="3" fillId="0" borderId="30" xfId="0" applyFont="1" applyBorder="1" applyAlignment="1">
      <alignment horizontal="left" vertical="center" wrapText="1" indent="3"/>
    </xf>
    <xf numFmtId="0" fontId="7" fillId="0" borderId="30" xfId="0" applyFont="1" applyBorder="1" applyAlignment="1">
      <alignment horizontal="left" vertical="center" wrapText="1" indent="3"/>
    </xf>
    <xf numFmtId="164" fontId="3" fillId="0" borderId="3" xfId="0" applyNumberFormat="1" applyFont="1" applyFill="1" applyBorder="1" applyAlignment="1">
      <alignment vertical="center" wrapText="1"/>
    </xf>
    <xf numFmtId="1"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vertical="center" wrapText="1"/>
    </xf>
    <xf numFmtId="0" fontId="7" fillId="0" borderId="1" xfId="0" applyFont="1" applyFill="1" applyBorder="1" applyAlignment="1">
      <alignment horizontal="left" vertical="center" wrapText="1" indent="3"/>
    </xf>
    <xf numFmtId="0" fontId="3" fillId="0" borderId="27" xfId="0" applyFont="1" applyFill="1" applyBorder="1" applyAlignment="1">
      <alignment horizontal="left" vertical="center" wrapText="1" indent="3"/>
    </xf>
    <xf numFmtId="164" fontId="3" fillId="0" borderId="29" xfId="0" applyNumberFormat="1" applyFont="1" applyFill="1" applyBorder="1" applyAlignment="1">
      <alignment vertical="center" wrapText="1"/>
    </xf>
    <xf numFmtId="0" fontId="3" fillId="0" borderId="0" xfId="0" applyFont="1" applyFill="1" applyBorder="1" applyAlignment="1">
      <alignment horizontal="center" vertical="center" wrapText="1"/>
    </xf>
    <xf numFmtId="164" fontId="3" fillId="7" borderId="24" xfId="0" applyNumberFormat="1" applyFont="1" applyFill="1" applyBorder="1" applyAlignment="1">
      <alignment vertical="center" wrapText="1"/>
    </xf>
    <xf numFmtId="1" fontId="3" fillId="7" borderId="25" xfId="0" applyNumberFormat="1" applyFont="1" applyFill="1" applyBorder="1" applyAlignment="1">
      <alignment horizontal="center" vertical="center" wrapText="1"/>
    </xf>
    <xf numFmtId="164" fontId="3" fillId="7" borderId="26" xfId="0" applyNumberFormat="1" applyFont="1" applyFill="1" applyBorder="1" applyAlignment="1">
      <alignment vertical="center" wrapText="1"/>
    </xf>
    <xf numFmtId="0" fontId="7" fillId="4" borderId="22" xfId="0" applyFont="1" applyFill="1" applyBorder="1" applyAlignment="1">
      <alignment vertical="center" wrapText="1"/>
    </xf>
    <xf numFmtId="164" fontId="3" fillId="4" borderId="24" xfId="0" applyNumberFormat="1" applyFont="1" applyFill="1" applyBorder="1" applyAlignment="1">
      <alignment vertical="center" wrapText="1"/>
    </xf>
    <xf numFmtId="1" fontId="3" fillId="4" borderId="25" xfId="0" applyNumberFormat="1" applyFont="1" applyFill="1" applyBorder="1" applyAlignment="1">
      <alignment horizontal="center" vertical="center" wrapText="1"/>
    </xf>
    <xf numFmtId="164" fontId="3" fillId="4" borderId="26" xfId="0" applyNumberFormat="1" applyFont="1" applyFill="1" applyBorder="1" applyAlignment="1">
      <alignment vertical="center" wrapText="1"/>
    </xf>
    <xf numFmtId="0" fontId="5" fillId="0" borderId="19" xfId="0" applyFont="1" applyBorder="1" applyAlignment="1">
      <alignment horizontal="center" vertical="center" wrapText="1"/>
    </xf>
    <xf numFmtId="0" fontId="5" fillId="6" borderId="34" xfId="0" applyFont="1" applyFill="1" applyBorder="1" applyAlignment="1">
      <alignment horizontal="center" vertical="center" wrapText="1"/>
    </xf>
    <xf numFmtId="165" fontId="3" fillId="8" borderId="35" xfId="2" applyNumberFormat="1" applyFont="1" applyFill="1" applyBorder="1" applyAlignment="1">
      <alignment horizontal="center" vertical="center" wrapText="1"/>
    </xf>
    <xf numFmtId="165" fontId="3" fillId="0" borderId="36" xfId="2" applyNumberFormat="1" applyFont="1" applyFill="1" applyBorder="1" applyAlignment="1">
      <alignment horizontal="center" vertical="center" wrapText="1"/>
    </xf>
    <xf numFmtId="165" fontId="3" fillId="0" borderId="19" xfId="2" applyNumberFormat="1" applyFont="1" applyFill="1" applyBorder="1" applyAlignment="1">
      <alignment horizontal="center" vertical="center" wrapText="1"/>
    </xf>
    <xf numFmtId="165" fontId="3" fillId="0" borderId="37" xfId="2" applyNumberFormat="1" applyFont="1" applyBorder="1" applyAlignment="1">
      <alignment horizontal="center" vertical="center" wrapText="1"/>
    </xf>
    <xf numFmtId="0" fontId="3" fillId="8" borderId="35" xfId="0" applyFont="1" applyFill="1" applyBorder="1" applyAlignment="1">
      <alignment horizontal="center" vertical="center" wrapText="1"/>
    </xf>
    <xf numFmtId="0" fontId="3" fillId="0" borderId="37" xfId="0" applyFont="1" applyBorder="1" applyAlignment="1">
      <alignment horizontal="center" vertical="center" wrapText="1"/>
    </xf>
    <xf numFmtId="0" fontId="8" fillId="0" borderId="36"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19"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4" fillId="3" borderId="1" xfId="0" applyFont="1" applyFill="1" applyBorder="1" applyAlignment="1">
      <alignment vertical="center" wrapText="1"/>
    </xf>
    <xf numFmtId="0" fontId="5" fillId="3" borderId="16" xfId="0" applyFont="1" applyFill="1" applyBorder="1" applyAlignment="1">
      <alignment vertical="center" wrapText="1"/>
    </xf>
    <xf numFmtId="165" fontId="3" fillId="9" borderId="19" xfId="2" applyNumberFormat="1" applyFont="1" applyFill="1" applyBorder="1" applyAlignment="1">
      <alignment horizontal="center" vertical="center" wrapText="1"/>
    </xf>
    <xf numFmtId="164" fontId="3" fillId="9" borderId="3" xfId="2" applyNumberFormat="1" applyFont="1" applyFill="1" applyBorder="1" applyAlignment="1">
      <alignment vertical="center" wrapText="1"/>
    </xf>
    <xf numFmtId="1" fontId="3" fillId="9" borderId="4" xfId="2" applyNumberFormat="1" applyFont="1" applyFill="1" applyBorder="1" applyAlignment="1">
      <alignment horizontal="center" vertical="center" wrapText="1"/>
    </xf>
    <xf numFmtId="164" fontId="3" fillId="9" borderId="5" xfId="2" applyNumberFormat="1" applyFont="1" applyFill="1" applyBorder="1" applyAlignment="1">
      <alignment vertical="center" wrapText="1"/>
    </xf>
    <xf numFmtId="0" fontId="3" fillId="9" borderId="19" xfId="0" applyFont="1" applyFill="1" applyBorder="1" applyAlignment="1">
      <alignment horizontal="center" vertical="center" wrapText="1"/>
    </xf>
    <xf numFmtId="164" fontId="3" fillId="9" borderId="3" xfId="0" applyNumberFormat="1" applyFont="1" applyFill="1" applyBorder="1" applyAlignment="1">
      <alignment vertical="center" wrapText="1"/>
    </xf>
    <xf numFmtId="1" fontId="3" fillId="9" borderId="4" xfId="0" applyNumberFormat="1" applyFont="1" applyFill="1" applyBorder="1" applyAlignment="1">
      <alignment horizontal="center" vertical="center" wrapText="1"/>
    </xf>
    <xf numFmtId="164" fontId="3" fillId="9" borderId="5" xfId="0" applyNumberFormat="1" applyFont="1" applyFill="1" applyBorder="1" applyAlignment="1">
      <alignment vertical="center" wrapText="1"/>
    </xf>
    <xf numFmtId="0" fontId="7" fillId="9" borderId="2" xfId="0" applyFont="1" applyFill="1" applyBorder="1" applyAlignment="1">
      <alignment horizontal="right" vertical="center" wrapText="1" indent="3"/>
    </xf>
    <xf numFmtId="164" fontId="3" fillId="0" borderId="7" xfId="0" applyNumberFormat="1" applyFont="1" applyBorder="1" applyAlignment="1">
      <alignment vertical="center" wrapText="1"/>
    </xf>
    <xf numFmtId="1" fontId="3" fillId="0" borderId="8" xfId="0" applyNumberFormat="1" applyFont="1" applyBorder="1" applyAlignment="1">
      <alignment horizontal="center" vertical="center" wrapText="1"/>
    </xf>
    <xf numFmtId="164" fontId="3" fillId="0" borderId="9" xfId="0" applyNumberFormat="1" applyFont="1" applyBorder="1" applyAlignment="1">
      <alignment vertical="center" wrapText="1"/>
    </xf>
    <xf numFmtId="164" fontId="3" fillId="0" borderId="32" xfId="0" applyNumberFormat="1" applyFont="1" applyBorder="1" applyAlignment="1">
      <alignment vertical="center" wrapText="1"/>
    </xf>
    <xf numFmtId="1" fontId="3" fillId="0" borderId="20" xfId="0" applyNumberFormat="1" applyFont="1" applyBorder="1" applyAlignment="1">
      <alignment horizontal="center" vertical="center" wrapText="1"/>
    </xf>
    <xf numFmtId="164" fontId="3" fillId="0" borderId="33" xfId="0" applyNumberFormat="1" applyFont="1" applyBorder="1" applyAlignment="1">
      <alignment vertical="center" wrapText="1"/>
    </xf>
    <xf numFmtId="164" fontId="3" fillId="0" borderId="38" xfId="2" applyNumberFormat="1" applyFont="1" applyFill="1" applyBorder="1" applyAlignment="1">
      <alignment vertical="center" wrapText="1"/>
    </xf>
    <xf numFmtId="0" fontId="7" fillId="0" borderId="41" xfId="0" applyFont="1" applyFill="1" applyBorder="1" applyAlignment="1">
      <alignment horizontal="left" vertical="center" wrapText="1" indent="3"/>
    </xf>
    <xf numFmtId="0" fontId="7" fillId="0" borderId="18" xfId="0" applyFont="1" applyFill="1" applyBorder="1" applyAlignment="1">
      <alignment horizontal="left" vertical="center" wrapText="1" indent="3"/>
    </xf>
    <xf numFmtId="0" fontId="7" fillId="9" borderId="18" xfId="0" applyFont="1" applyFill="1" applyBorder="1" applyAlignment="1">
      <alignment horizontal="right" vertical="center" wrapText="1" indent="3"/>
    </xf>
    <xf numFmtId="0" fontId="7" fillId="5" borderId="42" xfId="0" applyFont="1" applyFill="1" applyBorder="1" applyAlignment="1">
      <alignment horizontal="left" vertical="center" wrapText="1" indent="3"/>
    </xf>
    <xf numFmtId="0" fontId="7" fillId="0" borderId="43" xfId="0" applyFont="1" applyBorder="1" applyAlignment="1">
      <alignment vertical="center" wrapText="1"/>
    </xf>
    <xf numFmtId="0" fontId="7" fillId="7" borderId="31" xfId="0" applyFont="1" applyFill="1" applyBorder="1" applyAlignment="1">
      <alignment vertical="center" wrapText="1"/>
    </xf>
    <xf numFmtId="164" fontId="3" fillId="0" borderId="38" xfId="0" applyNumberFormat="1" applyFont="1" applyFill="1" applyBorder="1" applyAlignment="1">
      <alignment vertical="center" wrapText="1"/>
    </xf>
    <xf numFmtId="164" fontId="3" fillId="0" borderId="40" xfId="0" applyNumberFormat="1" applyFont="1" applyFill="1" applyBorder="1" applyAlignment="1">
      <alignment vertical="center" wrapText="1"/>
    </xf>
    <xf numFmtId="1" fontId="3" fillId="0" borderId="3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30" xfId="0" applyFont="1" applyBorder="1" applyAlignment="1">
      <alignment horizontal="center" vertical="center" wrapText="1"/>
    </xf>
    <xf numFmtId="0" fontId="3" fillId="7" borderId="22" xfId="0" applyFont="1" applyFill="1" applyBorder="1" applyAlignment="1">
      <alignment horizontal="center" vertical="center" wrapText="1"/>
    </xf>
    <xf numFmtId="0" fontId="7" fillId="0" borderId="15" xfId="0" applyFont="1" applyFill="1" applyBorder="1" applyAlignment="1">
      <alignment vertical="center" wrapText="1"/>
    </xf>
    <xf numFmtId="0" fontId="7" fillId="0" borderId="44" xfId="0" applyFont="1" applyBorder="1" applyAlignment="1">
      <alignment vertical="center" wrapText="1"/>
    </xf>
    <xf numFmtId="0" fontId="3" fillId="0" borderId="10" xfId="0" applyFont="1" applyBorder="1" applyAlignment="1">
      <alignment horizontal="center" vertical="center" wrapText="1"/>
    </xf>
    <xf numFmtId="0" fontId="9" fillId="0" borderId="2" xfId="0" applyFont="1" applyFill="1" applyBorder="1" applyAlignment="1">
      <alignment horizontal="left" vertical="center" wrapText="1" indent="3"/>
    </xf>
    <xf numFmtId="1" fontId="3" fillId="0" borderId="36" xfId="2" applyNumberFormat="1" applyFont="1" applyFill="1" applyBorder="1" applyAlignment="1">
      <alignment horizontal="center" vertical="center" wrapText="1"/>
    </xf>
    <xf numFmtId="1" fontId="3" fillId="0" borderId="19" xfId="2" applyNumberFormat="1" applyFont="1" applyFill="1" applyBorder="1" applyAlignment="1">
      <alignment horizontal="center" vertical="center" wrapText="1"/>
    </xf>
    <xf numFmtId="1" fontId="3" fillId="9" borderId="19" xfId="2" applyNumberFormat="1" applyFont="1" applyFill="1" applyBorder="1" applyAlignment="1">
      <alignment horizontal="center" vertical="center" wrapText="1"/>
    </xf>
    <xf numFmtId="1" fontId="3" fillId="8" borderId="35" xfId="0" applyNumberFormat="1" applyFont="1" applyFill="1" applyBorder="1" applyAlignment="1">
      <alignment horizontal="center" vertical="center" wrapText="1"/>
    </xf>
    <xf numFmtId="1" fontId="3" fillId="0" borderId="37" xfId="0" applyNumberFormat="1" applyFont="1" applyBorder="1" applyAlignment="1">
      <alignment horizontal="center" vertical="center" wrapText="1"/>
    </xf>
    <xf numFmtId="1" fontId="8" fillId="0" borderId="36" xfId="0" applyNumberFormat="1" applyFont="1" applyFill="1" applyBorder="1" applyAlignment="1">
      <alignment horizontal="center" vertical="center" wrapText="1"/>
    </xf>
    <xf numFmtId="1" fontId="3" fillId="0" borderId="19" xfId="0" applyNumberFormat="1" applyFont="1" applyBorder="1" applyAlignment="1">
      <alignment horizontal="center" vertical="center" wrapText="1"/>
    </xf>
    <xf numFmtId="1" fontId="3" fillId="9" borderId="19" xfId="0" applyNumberFormat="1" applyFont="1" applyFill="1" applyBorder="1" applyAlignment="1">
      <alignment horizontal="center" vertical="center" wrapText="1"/>
    </xf>
    <xf numFmtId="1" fontId="3" fillId="0" borderId="19" xfId="0" applyNumberFormat="1" applyFont="1" applyFill="1" applyBorder="1" applyAlignment="1">
      <alignment horizontal="center" vertical="center" wrapText="1"/>
    </xf>
    <xf numFmtId="1" fontId="3" fillId="0" borderId="45" xfId="0" applyNumberFormat="1" applyFont="1" applyFill="1" applyBorder="1" applyAlignment="1">
      <alignment horizontal="center" vertical="center" wrapText="1"/>
    </xf>
    <xf numFmtId="1" fontId="3" fillId="0" borderId="34" xfId="0" applyNumberFormat="1" applyFont="1" applyBorder="1" applyAlignment="1">
      <alignment horizontal="center" vertical="center" wrapText="1"/>
    </xf>
    <xf numFmtId="1" fontId="3" fillId="0" borderId="46" xfId="0" applyNumberFormat="1" applyFont="1" applyBorder="1" applyAlignment="1">
      <alignment horizontal="center" vertical="center" wrapText="1"/>
    </xf>
    <xf numFmtId="1" fontId="3" fillId="7" borderId="35" xfId="0" applyNumberFormat="1" applyFont="1" applyFill="1" applyBorder="1" applyAlignment="1">
      <alignment horizontal="center" vertical="center" wrapText="1"/>
    </xf>
    <xf numFmtId="1" fontId="3" fillId="4" borderId="35" xfId="0" applyNumberFormat="1" applyFont="1" applyFill="1" applyBorder="1" applyAlignment="1">
      <alignment horizontal="center" vertical="center" wrapText="1"/>
    </xf>
    <xf numFmtId="164" fontId="3" fillId="8" borderId="47" xfId="0" applyNumberFormat="1" applyFont="1" applyFill="1" applyBorder="1" applyAlignment="1">
      <alignment vertical="center" wrapText="1"/>
    </xf>
    <xf numFmtId="1" fontId="3" fillId="8" borderId="48" xfId="0" applyNumberFormat="1" applyFont="1" applyFill="1" applyBorder="1" applyAlignment="1">
      <alignment horizontal="center" vertical="center" wrapText="1"/>
    </xf>
    <xf numFmtId="1" fontId="3" fillId="8" borderId="49" xfId="0" applyNumberFormat="1" applyFont="1" applyFill="1" applyBorder="1" applyAlignment="1">
      <alignment horizontal="center" vertical="center" wrapText="1"/>
    </xf>
    <xf numFmtId="1" fontId="3" fillId="0" borderId="39" xfId="2" applyNumberFormat="1" applyFont="1" applyFill="1" applyBorder="1" applyAlignment="1">
      <alignment horizontal="center" vertical="center" wrapText="1"/>
    </xf>
    <xf numFmtId="164" fontId="5" fillId="6" borderId="11" xfId="0" applyNumberFormat="1" applyFont="1" applyFill="1" applyBorder="1" applyAlignment="1">
      <alignment vertical="center" wrapText="1"/>
    </xf>
    <xf numFmtId="1" fontId="5" fillId="6" borderId="12" xfId="0" applyNumberFormat="1" applyFont="1" applyFill="1" applyBorder="1" applyAlignment="1">
      <alignment horizontal="center" vertical="center" wrapText="1"/>
    </xf>
    <xf numFmtId="164" fontId="3" fillId="8" borderId="32" xfId="2" applyNumberFormat="1" applyFont="1" applyFill="1" applyBorder="1" applyAlignment="1">
      <alignment vertical="center" wrapText="1"/>
    </xf>
    <xf numFmtId="1" fontId="3" fillId="8" borderId="20" xfId="2" applyNumberFormat="1" applyFont="1" applyFill="1" applyBorder="1" applyAlignment="1">
      <alignment horizontal="center" vertical="center" wrapText="1"/>
    </xf>
    <xf numFmtId="1" fontId="3" fillId="8" borderId="46" xfId="2" applyNumberFormat="1" applyFont="1" applyFill="1" applyBorder="1" applyAlignment="1">
      <alignment horizontal="center" vertical="center" wrapText="1"/>
    </xf>
    <xf numFmtId="164" fontId="5" fillId="0" borderId="29"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1" fontId="10" fillId="12" borderId="5" xfId="0" applyNumberFormat="1" applyFont="1" applyFill="1" applyBorder="1" applyAlignment="1">
      <alignment horizontal="right" vertical="center" wrapText="1"/>
    </xf>
    <xf numFmtId="1" fontId="10" fillId="12" borderId="13" xfId="0" applyNumberFormat="1" applyFont="1" applyFill="1" applyBorder="1" applyAlignment="1">
      <alignment horizontal="right" vertical="center" wrapText="1"/>
    </xf>
    <xf numFmtId="0" fontId="5" fillId="0" borderId="18" xfId="0" applyFont="1" applyFill="1" applyBorder="1" applyAlignment="1">
      <alignment vertical="center" wrapText="1"/>
    </xf>
    <xf numFmtId="164" fontId="5" fillId="0" borderId="51" xfId="0" applyNumberFormat="1" applyFont="1" applyBorder="1" applyAlignment="1">
      <alignment horizontal="center" vertical="center" wrapText="1"/>
    </xf>
    <xf numFmtId="1" fontId="10" fillId="0" borderId="52" xfId="0" applyNumberFormat="1" applyFont="1" applyFill="1" applyBorder="1" applyAlignment="1">
      <alignment horizontal="right" vertical="center" wrapText="1"/>
    </xf>
    <xf numFmtId="1" fontId="10" fillId="0" borderId="53" xfId="0" applyNumberFormat="1" applyFont="1" applyFill="1" applyBorder="1" applyAlignment="1">
      <alignment horizontal="right" vertical="center" wrapText="1"/>
    </xf>
    <xf numFmtId="164" fontId="7" fillId="11" borderId="5" xfId="2" applyNumberFormat="1" applyFont="1" applyFill="1" applyBorder="1" applyAlignment="1">
      <alignment horizontal="center" vertical="center" wrapText="1"/>
    </xf>
    <xf numFmtId="1" fontId="10" fillId="0" borderId="3" xfId="0" applyNumberFormat="1" applyFont="1" applyFill="1" applyBorder="1" applyAlignment="1">
      <alignment horizontal="right" vertical="center" wrapText="1"/>
    </xf>
    <xf numFmtId="1" fontId="10" fillId="0" borderId="11" xfId="0" applyNumberFormat="1" applyFont="1" applyFill="1" applyBorder="1" applyAlignment="1">
      <alignment horizontal="right" vertical="center" wrapText="1"/>
    </xf>
    <xf numFmtId="0" fontId="6" fillId="0" borderId="0" xfId="0" applyFont="1" applyAlignment="1">
      <alignment vertical="center"/>
    </xf>
    <xf numFmtId="164" fontId="5" fillId="6" borderId="13" xfId="0" applyNumberFormat="1" applyFont="1" applyFill="1" applyBorder="1" applyAlignment="1">
      <alignment vertical="center" wrapText="1"/>
    </xf>
    <xf numFmtId="164" fontId="3" fillId="8" borderId="33" xfId="2" applyNumberFormat="1" applyFont="1" applyFill="1" applyBorder="1" applyAlignment="1">
      <alignment vertical="center" wrapText="1"/>
    </xf>
    <xf numFmtId="164" fontId="3" fillId="11" borderId="40" xfId="2" applyNumberFormat="1" applyFont="1" applyFill="1" applyBorder="1" applyAlignment="1">
      <alignment vertical="center" wrapText="1"/>
    </xf>
    <xf numFmtId="164" fontId="3" fillId="11" borderId="5" xfId="2" applyNumberFormat="1" applyFont="1" applyFill="1" applyBorder="1" applyAlignment="1">
      <alignment vertical="center" wrapText="1"/>
    </xf>
    <xf numFmtId="164" fontId="3" fillId="11" borderId="13" xfId="2" applyNumberFormat="1" applyFont="1" applyFill="1" applyBorder="1" applyAlignment="1">
      <alignment vertical="center" wrapText="1"/>
    </xf>
    <xf numFmtId="164" fontId="3" fillId="8" borderId="55" xfId="0" applyNumberFormat="1" applyFont="1" applyFill="1" applyBorder="1" applyAlignment="1">
      <alignment vertical="center" wrapText="1"/>
    </xf>
    <xf numFmtId="164" fontId="3" fillId="11" borderId="29" xfId="2" applyNumberFormat="1" applyFont="1" applyFill="1" applyBorder="1" applyAlignment="1">
      <alignment vertical="center" wrapText="1"/>
    </xf>
    <xf numFmtId="164" fontId="3" fillId="11" borderId="13" xfId="0" applyNumberFormat="1" applyFont="1" applyFill="1" applyBorder="1" applyAlignment="1">
      <alignment vertical="center" wrapText="1"/>
    </xf>
    <xf numFmtId="0" fontId="8" fillId="11" borderId="29" xfId="0" applyFont="1" applyFill="1" applyBorder="1" applyAlignment="1">
      <alignment horizontal="left" vertical="center" wrapText="1"/>
    </xf>
    <xf numFmtId="164" fontId="3" fillId="11" borderId="5" xfId="0" applyNumberFormat="1" applyFont="1" applyFill="1" applyBorder="1" applyAlignment="1">
      <alignment vertical="center" wrapText="1"/>
    </xf>
    <xf numFmtId="164" fontId="3" fillId="11" borderId="40" xfId="0" applyNumberFormat="1" applyFont="1" applyFill="1" applyBorder="1" applyAlignment="1">
      <alignment vertical="center" wrapText="1"/>
    </xf>
    <xf numFmtId="164" fontId="3" fillId="11" borderId="9" xfId="0" applyNumberFormat="1" applyFont="1" applyFill="1" applyBorder="1" applyAlignment="1">
      <alignment vertical="center" wrapText="1"/>
    </xf>
    <xf numFmtId="164" fontId="3" fillId="11" borderId="33" xfId="0" applyNumberFormat="1" applyFont="1" applyFill="1" applyBorder="1" applyAlignment="1">
      <alignment vertical="center" wrapText="1"/>
    </xf>
    <xf numFmtId="164" fontId="3" fillId="11" borderId="26" xfId="0" applyNumberFormat="1" applyFont="1" applyFill="1" applyBorder="1" applyAlignment="1">
      <alignment vertical="center" wrapText="1"/>
    </xf>
    <xf numFmtId="0" fontId="4" fillId="0" borderId="0" xfId="0" applyFont="1" applyBorder="1" applyAlignment="1">
      <alignment wrapText="1"/>
    </xf>
    <xf numFmtId="1" fontId="4" fillId="0" borderId="0" xfId="0" applyNumberFormat="1" applyFont="1" applyBorder="1" applyAlignment="1">
      <alignment horizontal="center" wrapText="1"/>
    </xf>
    <xf numFmtId="164" fontId="3" fillId="0" borderId="0" xfId="0" applyNumberFormat="1" applyFont="1" applyAlignment="1">
      <alignment wrapText="1"/>
    </xf>
    <xf numFmtId="1" fontId="3" fillId="0" borderId="0" xfId="0" applyNumberFormat="1" applyFont="1" applyAlignment="1">
      <alignment horizontal="center" wrapText="1"/>
    </xf>
    <xf numFmtId="1" fontId="3" fillId="0" borderId="36" xfId="0" applyNumberFormat="1" applyFont="1" applyFill="1" applyBorder="1" applyAlignment="1">
      <alignment horizontal="center" vertical="center" wrapText="1"/>
    </xf>
    <xf numFmtId="164" fontId="7" fillId="11" borderId="29" xfId="2" applyNumberFormat="1" applyFont="1" applyFill="1" applyBorder="1" applyAlignment="1">
      <alignment horizontal="center" vertical="center" wrapText="1"/>
    </xf>
    <xf numFmtId="164" fontId="3" fillId="11" borderId="19" xfId="2" applyNumberFormat="1" applyFont="1" applyFill="1" applyBorder="1" applyAlignment="1">
      <alignment vertical="center" wrapText="1"/>
    </xf>
    <xf numFmtId="164" fontId="3" fillId="11" borderId="52" xfId="2" applyNumberFormat="1" applyFont="1" applyFill="1" applyBorder="1" applyAlignment="1">
      <alignment vertical="center" wrapText="1"/>
    </xf>
    <xf numFmtId="164" fontId="3" fillId="11" borderId="45" xfId="2" applyNumberFormat="1" applyFont="1" applyFill="1" applyBorder="1" applyAlignment="1">
      <alignment vertical="center" wrapText="1"/>
    </xf>
    <xf numFmtId="164" fontId="3" fillId="9" borderId="19" xfId="2" applyNumberFormat="1" applyFont="1" applyFill="1" applyBorder="1" applyAlignment="1">
      <alignment vertical="center" wrapText="1"/>
    </xf>
    <xf numFmtId="164" fontId="3" fillId="11" borderId="37" xfId="2" applyNumberFormat="1" applyFont="1" applyFill="1" applyBorder="1" applyAlignment="1">
      <alignment vertical="center" wrapText="1"/>
    </xf>
    <xf numFmtId="164" fontId="3" fillId="11" borderId="17" xfId="2" applyNumberFormat="1" applyFont="1" applyFill="1" applyBorder="1" applyAlignment="1">
      <alignment vertical="center" wrapText="1"/>
    </xf>
    <xf numFmtId="164" fontId="3" fillId="9" borderId="52" xfId="2" applyNumberFormat="1" applyFont="1" applyFill="1" applyBorder="1" applyAlignment="1">
      <alignment vertical="center" wrapText="1"/>
    </xf>
    <xf numFmtId="164" fontId="3" fillId="11" borderId="53" xfId="2" applyNumberFormat="1" applyFont="1" applyFill="1" applyBorder="1" applyAlignment="1">
      <alignment vertical="center" wrapText="1"/>
    </xf>
    <xf numFmtId="164" fontId="3" fillId="0" borderId="23" xfId="2" applyNumberFormat="1" applyFont="1" applyFill="1" applyBorder="1" applyAlignment="1">
      <alignment vertical="center" wrapText="1"/>
    </xf>
    <xf numFmtId="164" fontId="3" fillId="9" borderId="2" xfId="2" applyNumberFormat="1" applyFont="1" applyFill="1" applyBorder="1" applyAlignment="1">
      <alignment vertical="center" wrapText="1"/>
    </xf>
    <xf numFmtId="164" fontId="3" fillId="0" borderId="10" xfId="2" applyNumberFormat="1" applyFont="1" applyBorder="1" applyAlignment="1">
      <alignment vertical="center" wrapText="1"/>
    </xf>
    <xf numFmtId="164" fontId="5" fillId="0" borderId="28"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64" fontId="5" fillId="0" borderId="21" xfId="0" applyNumberFormat="1" applyFont="1" applyBorder="1" applyAlignment="1">
      <alignment horizontal="center" vertical="center" wrapText="1"/>
    </xf>
    <xf numFmtId="164" fontId="3" fillId="8" borderId="50" xfId="2" applyNumberFormat="1" applyFont="1" applyFill="1" applyBorder="1" applyAlignment="1">
      <alignment vertical="center" wrapText="1"/>
    </xf>
    <xf numFmtId="164" fontId="3" fillId="0" borderId="1" xfId="2" applyNumberFormat="1" applyFont="1" applyFill="1" applyBorder="1" applyAlignment="1">
      <alignment vertical="center" wrapText="1"/>
    </xf>
    <xf numFmtId="167" fontId="3" fillId="11" borderId="5" xfId="0" applyNumberFormat="1" applyFont="1" applyFill="1" applyBorder="1" applyAlignment="1">
      <alignment vertical="center" wrapText="1"/>
    </xf>
    <xf numFmtId="167" fontId="3" fillId="11" borderId="52" xfId="0" applyNumberFormat="1" applyFont="1" applyFill="1" applyBorder="1" applyAlignment="1">
      <alignment vertical="center" wrapText="1"/>
    </xf>
    <xf numFmtId="0" fontId="4" fillId="0" borderId="0" xfId="0" applyFont="1" applyAlignment="1">
      <alignment vertical="center"/>
    </xf>
    <xf numFmtId="0" fontId="3" fillId="0" borderId="0" xfId="0" applyFont="1" applyAlignment="1">
      <alignment wrapText="1"/>
    </xf>
    <xf numFmtId="166" fontId="3" fillId="0" borderId="0" xfId="1" applyNumberFormat="1" applyFont="1" applyAlignment="1">
      <alignment wrapText="1"/>
    </xf>
    <xf numFmtId="0" fontId="3" fillId="0" borderId="0" xfId="0" applyFont="1" applyAlignment="1">
      <alignment horizontal="left" vertical="center"/>
    </xf>
    <xf numFmtId="0" fontId="7" fillId="0" borderId="44" xfId="0" applyFont="1" applyFill="1" applyBorder="1" applyAlignment="1">
      <alignment vertical="center" wrapText="1"/>
    </xf>
    <xf numFmtId="0" fontId="4" fillId="0" borderId="0" xfId="0" applyFont="1" applyBorder="1" applyAlignment="1">
      <alignment vertical="center"/>
    </xf>
    <xf numFmtId="0" fontId="3" fillId="2" borderId="4" xfId="0"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Alignment="1">
      <alignment horizontal="left" vertical="center" wrapText="1"/>
    </xf>
    <xf numFmtId="0" fontId="11" fillId="10" borderId="31" xfId="0" applyFont="1" applyFill="1" applyBorder="1" applyAlignment="1">
      <alignment horizontal="right" vertical="center" wrapText="1" indent="3"/>
    </xf>
    <xf numFmtId="0" fontId="11" fillId="10" borderId="22" xfId="0" applyFont="1" applyFill="1" applyBorder="1" applyAlignment="1">
      <alignment horizontal="center" vertical="center" wrapText="1"/>
    </xf>
    <xf numFmtId="0" fontId="11" fillId="10" borderId="24" xfId="0" applyFont="1" applyFill="1" applyBorder="1" applyAlignment="1">
      <alignment vertical="center" wrapText="1"/>
    </xf>
    <xf numFmtId="1" fontId="11" fillId="10" borderId="25" xfId="0" applyNumberFormat="1" applyFont="1" applyFill="1" applyBorder="1" applyAlignment="1">
      <alignment horizontal="center" vertical="center" wrapText="1"/>
    </xf>
    <xf numFmtId="1" fontId="11" fillId="10" borderId="35" xfId="0" applyNumberFormat="1" applyFont="1" applyFill="1" applyBorder="1" applyAlignment="1">
      <alignment horizontal="center" vertical="center" wrapText="1"/>
    </xf>
    <xf numFmtId="0" fontId="11" fillId="10" borderId="26" xfId="0" applyFont="1" applyFill="1" applyBorder="1" applyAlignment="1">
      <alignment vertical="center" wrapText="1"/>
    </xf>
    <xf numFmtId="0" fontId="3" fillId="0" borderId="27" xfId="0" applyFont="1" applyFill="1" applyBorder="1" applyAlignment="1">
      <alignment horizontal="center" vertical="center" wrapText="1"/>
    </xf>
    <xf numFmtId="164" fontId="3" fillId="0" borderId="28" xfId="0" applyNumberFormat="1" applyFont="1" applyFill="1" applyBorder="1" applyAlignment="1">
      <alignment vertical="center" wrapText="1"/>
    </xf>
    <xf numFmtId="1" fontId="3" fillId="0" borderId="21" xfId="0" applyNumberFormat="1" applyFont="1" applyFill="1" applyBorder="1" applyAlignment="1">
      <alignment horizontal="center" vertical="center" wrapText="1"/>
    </xf>
    <xf numFmtId="164" fontId="3" fillId="11" borderId="29" xfId="0" applyNumberFormat="1" applyFont="1" applyFill="1" applyBorder="1" applyAlignment="1">
      <alignment vertical="center" wrapText="1"/>
    </xf>
    <xf numFmtId="0" fontId="6" fillId="0" borderId="0" xfId="0" applyFont="1" applyBorder="1" applyAlignment="1">
      <alignment vertical="center" wrapText="1"/>
    </xf>
    <xf numFmtId="0" fontId="8" fillId="0" borderId="0" xfId="0" applyFont="1" applyAlignment="1">
      <alignment horizontal="left" vertical="center"/>
    </xf>
    <xf numFmtId="0" fontId="8" fillId="0" borderId="0" xfId="0" applyFont="1" applyAlignment="1">
      <alignment vertical="center" wrapText="1"/>
    </xf>
    <xf numFmtId="0" fontId="6" fillId="0" borderId="0" xfId="0" applyFont="1" applyBorder="1" applyAlignment="1">
      <alignment wrapText="1"/>
    </xf>
    <xf numFmtId="0" fontId="6" fillId="0" borderId="0" xfId="0" applyFont="1" applyBorder="1"/>
    <xf numFmtId="0" fontId="8" fillId="0" borderId="0" xfId="0" applyFont="1" applyAlignment="1">
      <alignment wrapText="1"/>
    </xf>
    <xf numFmtId="0" fontId="6" fillId="0" borderId="0" xfId="0" applyFont="1" applyFill="1" applyBorder="1" applyAlignment="1">
      <alignment vertical="center"/>
    </xf>
    <xf numFmtId="0" fontId="7" fillId="0" borderId="57"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8" fillId="0" borderId="0" xfId="0" applyFont="1" applyAlignment="1">
      <alignment horizontal="left" wrapText="1"/>
    </xf>
    <xf numFmtId="0" fontId="5" fillId="3" borderId="16" xfId="0" applyFont="1" applyFill="1" applyBorder="1" applyAlignment="1">
      <alignment horizontal="center" vertical="center" wrapText="1"/>
    </xf>
    <xf numFmtId="166" fontId="8" fillId="0" borderId="0" xfId="1" applyNumberFormat="1" applyFont="1" applyAlignment="1">
      <alignment horizontal="left" vertical="center" wrapText="1"/>
    </xf>
    <xf numFmtId="0" fontId="3" fillId="2" borderId="23"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8" xfId="0" applyFont="1" applyFill="1" applyBorder="1" applyAlignment="1">
      <alignment horizontal="left" vertical="center" wrapText="1"/>
    </xf>
    <xf numFmtId="164" fontId="5" fillId="3" borderId="31" xfId="0" applyNumberFormat="1" applyFont="1" applyFill="1" applyBorder="1" applyAlignment="1">
      <alignment horizontal="center" vertical="center" wrapText="1"/>
    </xf>
    <xf numFmtId="164" fontId="5" fillId="3" borderId="54" xfId="0" applyNumberFormat="1" applyFont="1" applyFill="1" applyBorder="1" applyAlignment="1">
      <alignment horizontal="center" vertical="center" wrapText="1"/>
    </xf>
    <xf numFmtId="0" fontId="3" fillId="2" borderId="48" xfId="0" applyFont="1" applyFill="1" applyBorder="1" applyAlignment="1">
      <alignment horizontal="left" vertical="center" wrapText="1"/>
    </xf>
    <xf numFmtId="164" fontId="5" fillId="3" borderId="15" xfId="0" applyNumberFormat="1" applyFont="1" applyFill="1" applyBorder="1" applyAlignment="1">
      <alignment horizontal="center" vertical="center" wrapText="1"/>
    </xf>
    <xf numFmtId="164" fontId="5" fillId="3" borderId="16" xfId="0" applyNumberFormat="1" applyFont="1" applyFill="1" applyBorder="1" applyAlignment="1">
      <alignment horizontal="center" vertical="center" wrapText="1"/>
    </xf>
    <xf numFmtId="164" fontId="5" fillId="3" borderId="17" xfId="0" applyNumberFormat="1"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8" fillId="0" borderId="0" xfId="0" applyFont="1" applyAlignment="1">
      <alignment horizontal="left" vertical="center" wrapText="1"/>
    </xf>
    <xf numFmtId="164" fontId="5" fillId="3" borderId="56" xfId="0" applyNumberFormat="1"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12" fillId="13" borderId="0" xfId="0" applyFont="1" applyFill="1" applyAlignment="1">
      <alignment horizontal="left" wrapText="1"/>
    </xf>
  </cellXfs>
  <cellStyles count="3">
    <cellStyle name="Comma" xfId="1" builtinId="3"/>
    <cellStyle name="Currency 2" xfId="2" xr:uid="{00000000-0005-0000-0000-000001000000}"/>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4"/>
  <sheetViews>
    <sheetView tabSelected="1" zoomScale="90" zoomScaleNormal="90" workbookViewId="0">
      <selection activeCell="E30" sqref="E30"/>
    </sheetView>
  </sheetViews>
  <sheetFormatPr defaultColWidth="9.1796875" defaultRowHeight="18" customHeight="1" x14ac:dyDescent="0.3"/>
  <cols>
    <col min="1" max="1" width="6.1796875" style="189" customWidth="1"/>
    <col min="2" max="2" width="42.26953125" style="189" customWidth="1"/>
    <col min="3" max="4" width="18.453125" style="189" customWidth="1"/>
    <col min="5" max="8" width="18.453125" style="190" customWidth="1"/>
    <col min="9" max="20" width="18.453125" style="189" customWidth="1"/>
    <col min="21" max="16384" width="9.1796875" style="189"/>
  </cols>
  <sheetData>
    <row r="1" spans="2:14" ht="18" customHeight="1" x14ac:dyDescent="0.3">
      <c r="B1" s="210" t="s">
        <v>56</v>
      </c>
      <c r="C1" s="218" t="s">
        <v>57</v>
      </c>
      <c r="D1" s="218"/>
      <c r="E1" s="218"/>
      <c r="F1" s="218"/>
    </row>
    <row r="2" spans="2:14" ht="18" customHeight="1" x14ac:dyDescent="0.3">
      <c r="B2" s="208" t="s">
        <v>40</v>
      </c>
      <c r="C2" s="218" t="s">
        <v>58</v>
      </c>
      <c r="D2" s="218"/>
      <c r="E2" s="218"/>
      <c r="F2" s="218"/>
    </row>
    <row r="3" spans="2:14" ht="18" customHeight="1" x14ac:dyDescent="0.3">
      <c r="B3" s="211" t="s">
        <v>66</v>
      </c>
      <c r="C3" s="241" t="s">
        <v>84</v>
      </c>
      <c r="D3" s="241"/>
      <c r="E3" s="241"/>
      <c r="F3" s="241"/>
    </row>
    <row r="4" spans="2:14" ht="18" customHeight="1" x14ac:dyDescent="0.3">
      <c r="B4" s="212" t="s">
        <v>55</v>
      </c>
      <c r="C4" s="220" t="s">
        <v>83</v>
      </c>
      <c r="D4" s="220"/>
      <c r="E4" s="220"/>
      <c r="F4" s="220"/>
      <c r="G4" s="220"/>
      <c r="H4" s="220"/>
      <c r="I4" s="220"/>
    </row>
    <row r="5" spans="2:14" ht="18" customHeight="1" x14ac:dyDescent="0.3">
      <c r="B5" s="9"/>
      <c r="C5" s="190"/>
      <c r="D5" s="190"/>
      <c r="E5" s="189"/>
      <c r="F5" s="189"/>
      <c r="G5" s="189"/>
      <c r="H5" s="189"/>
    </row>
    <row r="6" spans="2:14" ht="18" customHeight="1" x14ac:dyDescent="0.3">
      <c r="B6" s="188"/>
      <c r="C6" s="190"/>
      <c r="D6" s="190"/>
      <c r="E6" s="189"/>
      <c r="F6" s="189"/>
      <c r="G6" s="189"/>
      <c r="H6" s="189"/>
    </row>
    <row r="7" spans="2:14" ht="18" customHeight="1" x14ac:dyDescent="0.3">
      <c r="C7" s="190"/>
      <c r="D7" s="190"/>
      <c r="E7" s="189"/>
      <c r="F7" s="189"/>
      <c r="G7" s="189"/>
      <c r="H7" s="189"/>
    </row>
    <row r="8" spans="2:14" ht="18" customHeight="1" thickBot="1" x14ac:dyDescent="0.35">
      <c r="E8" s="189"/>
      <c r="F8" s="189"/>
      <c r="G8" s="189"/>
      <c r="H8" s="189"/>
    </row>
    <row r="9" spans="2:14" ht="18" customHeight="1" x14ac:dyDescent="0.3">
      <c r="B9" s="214" t="s">
        <v>52</v>
      </c>
      <c r="C9" s="216" t="s">
        <v>0</v>
      </c>
      <c r="D9" s="217"/>
      <c r="E9" s="216" t="s">
        <v>1</v>
      </c>
      <c r="F9" s="217"/>
      <c r="G9" s="216" t="s">
        <v>2</v>
      </c>
      <c r="H9" s="217"/>
      <c r="I9" s="216" t="s">
        <v>3</v>
      </c>
      <c r="J9" s="217"/>
      <c r="K9" s="216" t="s">
        <v>4</v>
      </c>
      <c r="L9" s="217"/>
      <c r="M9" s="219" t="s">
        <v>15</v>
      </c>
      <c r="N9" s="217"/>
    </row>
    <row r="10" spans="2:14" ht="27.75" customHeight="1" x14ac:dyDescent="0.3">
      <c r="B10" s="215"/>
      <c r="C10" s="16" t="s">
        <v>33</v>
      </c>
      <c r="D10" s="146" t="s">
        <v>62</v>
      </c>
      <c r="E10" s="16" t="s">
        <v>33</v>
      </c>
      <c r="F10" s="146" t="s">
        <v>62</v>
      </c>
      <c r="G10" s="16" t="s">
        <v>33</v>
      </c>
      <c r="H10" s="146" t="s">
        <v>62</v>
      </c>
      <c r="I10" s="16" t="s">
        <v>33</v>
      </c>
      <c r="J10" s="146" t="s">
        <v>62</v>
      </c>
      <c r="K10" s="16" t="s">
        <v>33</v>
      </c>
      <c r="L10" s="146" t="s">
        <v>62</v>
      </c>
      <c r="M10" s="143" t="s">
        <v>33</v>
      </c>
      <c r="N10" s="146" t="s">
        <v>62</v>
      </c>
    </row>
    <row r="11" spans="2:14" ht="18" customHeight="1" x14ac:dyDescent="0.3">
      <c r="B11" s="142" t="s">
        <v>73</v>
      </c>
      <c r="C11" s="147"/>
      <c r="D11" s="140"/>
      <c r="E11" s="147"/>
      <c r="F11" s="140"/>
      <c r="G11" s="147"/>
      <c r="H11" s="140"/>
      <c r="I11" s="147"/>
      <c r="J11" s="140"/>
      <c r="K11" s="147"/>
      <c r="L11" s="140"/>
      <c r="M11" s="144"/>
      <c r="N11" s="140"/>
    </row>
    <row r="12" spans="2:14" ht="18" customHeight="1" x14ac:dyDescent="0.3">
      <c r="B12" s="142" t="s">
        <v>74</v>
      </c>
      <c r="C12" s="147"/>
      <c r="D12" s="140"/>
      <c r="E12" s="147"/>
      <c r="F12" s="140"/>
      <c r="G12" s="147"/>
      <c r="H12" s="140"/>
      <c r="I12" s="147"/>
      <c r="J12" s="140"/>
      <c r="K12" s="147"/>
      <c r="L12" s="140"/>
      <c r="M12" s="144"/>
      <c r="N12" s="140"/>
    </row>
    <row r="13" spans="2:14" ht="18" customHeight="1" x14ac:dyDescent="0.3">
      <c r="B13" s="142" t="s">
        <v>75</v>
      </c>
      <c r="C13" s="147"/>
      <c r="D13" s="140"/>
      <c r="E13" s="147"/>
      <c r="F13" s="140"/>
      <c r="G13" s="147"/>
      <c r="H13" s="140"/>
      <c r="I13" s="147"/>
      <c r="J13" s="140"/>
      <c r="K13" s="147"/>
      <c r="L13" s="140"/>
      <c r="M13" s="144"/>
      <c r="N13" s="140"/>
    </row>
    <row r="14" spans="2:14" ht="18" customHeight="1" x14ac:dyDescent="0.3">
      <c r="B14" s="142" t="s">
        <v>76</v>
      </c>
      <c r="C14" s="147"/>
      <c r="D14" s="140"/>
      <c r="E14" s="147"/>
      <c r="F14" s="140"/>
      <c r="G14" s="147"/>
      <c r="H14" s="140"/>
      <c r="I14" s="147"/>
      <c r="J14" s="140"/>
      <c r="K14" s="147"/>
      <c r="L14" s="140"/>
      <c r="M14" s="144"/>
      <c r="N14" s="140"/>
    </row>
    <row r="15" spans="2:14" ht="18" customHeight="1" x14ac:dyDescent="0.3">
      <c r="B15" s="142" t="s">
        <v>77</v>
      </c>
      <c r="C15" s="147"/>
      <c r="D15" s="140"/>
      <c r="E15" s="147"/>
      <c r="F15" s="140"/>
      <c r="G15" s="147"/>
      <c r="H15" s="140"/>
      <c r="I15" s="147"/>
      <c r="J15" s="140"/>
      <c r="K15" s="147"/>
      <c r="L15" s="140"/>
      <c r="M15" s="144"/>
      <c r="N15" s="140"/>
    </row>
    <row r="16" spans="2:14" ht="18" customHeight="1" x14ac:dyDescent="0.3">
      <c r="B16" s="142" t="s">
        <v>78</v>
      </c>
      <c r="C16" s="147"/>
      <c r="D16" s="140"/>
      <c r="E16" s="147"/>
      <c r="F16" s="140"/>
      <c r="G16" s="147"/>
      <c r="H16" s="140"/>
      <c r="I16" s="147"/>
      <c r="J16" s="140"/>
      <c r="K16" s="147"/>
      <c r="L16" s="140"/>
      <c r="M16" s="144"/>
      <c r="N16" s="140"/>
    </row>
    <row r="17" spans="2:14" ht="18" customHeight="1" x14ac:dyDescent="0.3">
      <c r="B17" s="142" t="s">
        <v>79</v>
      </c>
      <c r="C17" s="147"/>
      <c r="D17" s="140"/>
      <c r="E17" s="147"/>
      <c r="F17" s="140"/>
      <c r="G17" s="147"/>
      <c r="H17" s="140"/>
      <c r="I17" s="147"/>
      <c r="J17" s="140"/>
      <c r="K17" s="147"/>
      <c r="L17" s="140"/>
      <c r="M17" s="144"/>
      <c r="N17" s="140"/>
    </row>
    <row r="18" spans="2:14" ht="18" customHeight="1" x14ac:dyDescent="0.3">
      <c r="B18" s="142" t="s">
        <v>80</v>
      </c>
      <c r="C18" s="147"/>
      <c r="D18" s="140"/>
      <c r="E18" s="147"/>
      <c r="F18" s="140"/>
      <c r="G18" s="147"/>
      <c r="H18" s="140"/>
      <c r="I18" s="147"/>
      <c r="J18" s="140"/>
      <c r="K18" s="147"/>
      <c r="L18" s="140"/>
      <c r="M18" s="144"/>
      <c r="N18" s="140"/>
    </row>
    <row r="19" spans="2:14" ht="18" customHeight="1" x14ac:dyDescent="0.3">
      <c r="B19" s="142" t="s">
        <v>81</v>
      </c>
      <c r="C19" s="147"/>
      <c r="D19" s="140"/>
      <c r="E19" s="147"/>
      <c r="F19" s="140"/>
      <c r="G19" s="147"/>
      <c r="H19" s="140"/>
      <c r="I19" s="147"/>
      <c r="J19" s="140"/>
      <c r="K19" s="147"/>
      <c r="L19" s="140"/>
      <c r="M19" s="144"/>
      <c r="N19" s="140"/>
    </row>
    <row r="20" spans="2:14" ht="31.5" customHeight="1" thickBot="1" x14ac:dyDescent="0.35">
      <c r="B20" s="192" t="s">
        <v>53</v>
      </c>
      <c r="C20" s="148"/>
      <c r="D20" s="141"/>
      <c r="E20" s="148"/>
      <c r="F20" s="141"/>
      <c r="G20" s="148"/>
      <c r="H20" s="141"/>
      <c r="I20" s="148"/>
      <c r="J20" s="141"/>
      <c r="K20" s="148"/>
      <c r="L20" s="141"/>
      <c r="M20" s="145"/>
      <c r="N20" s="141"/>
    </row>
    <row r="21" spans="2:14" ht="18" customHeight="1" x14ac:dyDescent="0.3">
      <c r="E21" s="189"/>
      <c r="F21" s="189"/>
      <c r="G21" s="189"/>
      <c r="H21" s="189"/>
    </row>
    <row r="22" spans="2:14" ht="18" customHeight="1" x14ac:dyDescent="0.3">
      <c r="E22" s="189"/>
      <c r="F22" s="189"/>
      <c r="G22" s="189"/>
      <c r="H22" s="189"/>
    </row>
    <row r="23" spans="2:14" ht="18" customHeight="1" x14ac:dyDescent="0.3">
      <c r="E23" s="189"/>
      <c r="F23" s="189"/>
      <c r="G23" s="189"/>
      <c r="H23" s="189"/>
    </row>
    <row r="24" spans="2:14" ht="18" customHeight="1" x14ac:dyDescent="0.3">
      <c r="E24" s="189"/>
      <c r="F24" s="189"/>
      <c r="G24" s="189"/>
      <c r="H24" s="189"/>
    </row>
    <row r="25" spans="2:14" ht="18" customHeight="1" x14ac:dyDescent="0.3">
      <c r="E25" s="189"/>
      <c r="F25" s="189"/>
      <c r="G25" s="189"/>
      <c r="H25" s="189"/>
    </row>
    <row r="26" spans="2:14" ht="18" customHeight="1" x14ac:dyDescent="0.3">
      <c r="E26" s="189"/>
      <c r="F26" s="189"/>
      <c r="G26" s="189"/>
      <c r="H26" s="189"/>
    </row>
    <row r="27" spans="2:14" ht="18" customHeight="1" x14ac:dyDescent="0.3">
      <c r="E27" s="189"/>
      <c r="F27" s="189"/>
      <c r="G27" s="189"/>
      <c r="H27" s="189"/>
    </row>
    <row r="28" spans="2:14" ht="18" customHeight="1" x14ac:dyDescent="0.3">
      <c r="E28" s="189"/>
      <c r="F28" s="189"/>
      <c r="G28" s="189"/>
      <c r="H28" s="189"/>
    </row>
    <row r="29" spans="2:14" ht="18" customHeight="1" x14ac:dyDescent="0.3">
      <c r="E29" s="189"/>
      <c r="F29" s="189"/>
      <c r="G29" s="189"/>
      <c r="H29" s="189"/>
    </row>
    <row r="30" spans="2:14" ht="18" customHeight="1" x14ac:dyDescent="0.3">
      <c r="E30" s="189"/>
      <c r="F30" s="189"/>
      <c r="G30" s="189"/>
      <c r="H30" s="189"/>
    </row>
    <row r="31" spans="2:14" ht="18" customHeight="1" x14ac:dyDescent="0.3">
      <c r="E31" s="189"/>
      <c r="F31" s="189"/>
      <c r="G31" s="189"/>
      <c r="H31" s="189"/>
    </row>
    <row r="32" spans="2:14" ht="18" customHeight="1" x14ac:dyDescent="0.3">
      <c r="E32" s="189"/>
      <c r="F32" s="189"/>
      <c r="G32" s="189"/>
      <c r="H32" s="189"/>
    </row>
    <row r="33" s="189" customFormat="1" ht="18" customHeight="1" x14ac:dyDescent="0.3"/>
    <row r="34" s="189" customFormat="1" ht="18" customHeight="1" x14ac:dyDescent="0.3"/>
    <row r="35" s="189" customFormat="1" ht="18" customHeight="1" x14ac:dyDescent="0.3"/>
    <row r="36" s="189" customFormat="1" ht="18" customHeight="1" x14ac:dyDescent="0.3"/>
    <row r="37" s="189" customFormat="1" ht="18" customHeight="1" x14ac:dyDescent="0.3"/>
    <row r="38" s="189" customFormat="1" ht="18" customHeight="1" x14ac:dyDescent="0.3"/>
    <row r="39" s="189" customFormat="1" ht="18" customHeight="1" x14ac:dyDescent="0.3"/>
    <row r="40" s="189" customFormat="1" ht="18" customHeight="1" x14ac:dyDescent="0.3"/>
    <row r="41" s="189" customFormat="1" ht="18" customHeight="1" x14ac:dyDescent="0.3"/>
    <row r="42" s="189" customFormat="1" ht="18" customHeight="1" x14ac:dyDescent="0.3"/>
    <row r="43" s="189" customFormat="1" ht="18" customHeight="1" x14ac:dyDescent="0.3"/>
    <row r="44" s="189" customFormat="1" ht="18" customHeight="1" x14ac:dyDescent="0.3"/>
  </sheetData>
  <mergeCells count="11">
    <mergeCell ref="C1:F1"/>
    <mergeCell ref="C2:F2"/>
    <mergeCell ref="C3:F3"/>
    <mergeCell ref="M9:N9"/>
    <mergeCell ref="K9:L9"/>
    <mergeCell ref="C4:I4"/>
    <mergeCell ref="B9:B10"/>
    <mergeCell ref="C9:D9"/>
    <mergeCell ref="E9:F9"/>
    <mergeCell ref="G9:H9"/>
    <mergeCell ref="I9:J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50"/>
  <sheetViews>
    <sheetView topLeftCell="A103" zoomScale="90" zoomScaleNormal="90" workbookViewId="0">
      <selection activeCell="C7" sqref="C7"/>
    </sheetView>
  </sheetViews>
  <sheetFormatPr defaultColWidth="9.1796875" defaultRowHeight="13" x14ac:dyDescent="0.35"/>
  <cols>
    <col min="1" max="1" width="53.7265625" style="196" customWidth="1"/>
    <col min="2" max="2" width="3.81640625" style="6" customWidth="1"/>
    <col min="3" max="3" width="59.1796875" style="7" customWidth="1"/>
    <col min="4" max="4" width="11.453125" style="11" customWidth="1"/>
    <col min="5" max="5" width="9.1796875" style="7"/>
    <col min="6" max="6" width="9.1796875" style="13"/>
    <col min="7" max="7" width="12.1796875" style="13" customWidth="1"/>
    <col min="8" max="8" width="12.1796875" style="7" customWidth="1"/>
    <col min="9" max="9" width="9.1796875" style="7"/>
    <col min="10" max="10" width="9.1796875" style="13"/>
    <col min="11" max="11" width="12.1796875" style="13" customWidth="1"/>
    <col min="12" max="12" width="12.1796875" style="7" customWidth="1"/>
    <col min="13" max="13" width="9.1796875" style="7"/>
    <col min="14" max="14" width="9.1796875" style="13"/>
    <col min="15" max="15" width="12.1796875" style="13" customWidth="1"/>
    <col min="16" max="16" width="12.1796875" style="7" customWidth="1"/>
    <col min="17" max="17" width="9.1796875" style="7"/>
    <col min="18" max="18" width="9.1796875" style="13"/>
    <col min="19" max="19" width="12.1796875" style="13" customWidth="1"/>
    <col min="20" max="20" width="12.1796875" style="7" customWidth="1"/>
    <col min="21" max="21" width="9.1796875" style="7"/>
    <col min="22" max="22" width="9.1796875" style="13"/>
    <col min="23" max="23" width="12.1796875" style="13" customWidth="1"/>
    <col min="24" max="24" width="12.1796875" style="7" customWidth="1"/>
    <col min="25" max="25" width="13.81640625" style="7" customWidth="1"/>
    <col min="26" max="26" width="12.1796875" style="7" customWidth="1"/>
    <col min="27" max="16384" width="9.1796875" style="7"/>
  </cols>
  <sheetData>
    <row r="1" spans="1:26" ht="36" customHeight="1" x14ac:dyDescent="0.3">
      <c r="A1" s="226" t="s">
        <v>67</v>
      </c>
      <c r="D1" s="8"/>
      <c r="E1" s="9"/>
      <c r="F1" s="10"/>
      <c r="G1" s="10"/>
      <c r="H1" s="9"/>
      <c r="I1" s="164"/>
      <c r="J1" s="165"/>
      <c r="K1" s="10"/>
      <c r="L1" s="9"/>
      <c r="M1" s="9"/>
      <c r="N1" s="10"/>
      <c r="O1" s="10"/>
      <c r="P1" s="9"/>
      <c r="Q1" s="9"/>
      <c r="R1" s="10"/>
      <c r="S1" s="10"/>
      <c r="T1" s="9"/>
      <c r="U1" s="9"/>
      <c r="V1" s="10"/>
      <c r="W1" s="10"/>
      <c r="X1" s="9"/>
      <c r="Y1" s="9"/>
      <c r="Z1" s="9"/>
    </row>
    <row r="2" spans="1:26" ht="36" customHeight="1" x14ac:dyDescent="0.35">
      <c r="A2" s="224"/>
      <c r="C2" s="207" t="s">
        <v>56</v>
      </c>
      <c r="D2" s="236" t="s">
        <v>57</v>
      </c>
      <c r="E2" s="236"/>
      <c r="F2" s="236"/>
      <c r="G2" s="236"/>
      <c r="H2" s="236"/>
      <c r="I2" s="236"/>
      <c r="J2" s="236"/>
      <c r="K2" s="10"/>
      <c r="L2" s="9"/>
      <c r="M2" s="9"/>
      <c r="N2" s="10"/>
      <c r="O2" s="10"/>
      <c r="P2" s="9"/>
      <c r="Q2" s="9"/>
      <c r="R2" s="10"/>
      <c r="S2" s="10"/>
      <c r="T2" s="9"/>
      <c r="U2" s="9"/>
      <c r="V2" s="10"/>
      <c r="W2" s="10"/>
      <c r="X2" s="9"/>
      <c r="Y2" s="9"/>
      <c r="Z2" s="9"/>
    </row>
    <row r="3" spans="1:26" ht="36" customHeight="1" x14ac:dyDescent="0.35">
      <c r="A3" s="224"/>
      <c r="C3" s="208"/>
      <c r="D3" s="236"/>
      <c r="E3" s="236"/>
      <c r="F3" s="236"/>
      <c r="G3" s="236"/>
      <c r="H3" s="236"/>
      <c r="I3" s="236"/>
      <c r="J3" s="236"/>
      <c r="K3" s="10"/>
      <c r="L3" s="9"/>
      <c r="M3" s="9"/>
      <c r="N3" s="10"/>
      <c r="O3" s="10"/>
      <c r="P3" s="9"/>
      <c r="Q3" s="9"/>
      <c r="R3" s="10"/>
      <c r="S3" s="10"/>
      <c r="T3" s="9"/>
      <c r="U3" s="9"/>
      <c r="V3" s="10"/>
      <c r="W3" s="10"/>
      <c r="X3" s="9"/>
      <c r="Y3" s="9"/>
      <c r="Z3" s="9"/>
    </row>
    <row r="4" spans="1:26" ht="36" customHeight="1" x14ac:dyDescent="0.35">
      <c r="A4" s="224"/>
      <c r="C4" s="213" t="s">
        <v>82</v>
      </c>
      <c r="D4" s="236"/>
      <c r="E4" s="236"/>
      <c r="F4" s="236"/>
      <c r="G4" s="236"/>
      <c r="H4" s="236"/>
      <c r="I4" s="236"/>
      <c r="J4" s="236"/>
      <c r="K4" s="10"/>
      <c r="L4" s="9"/>
      <c r="M4" s="9"/>
      <c r="N4" s="10"/>
      <c r="O4" s="10"/>
      <c r="P4" s="9"/>
      <c r="Q4" s="9"/>
      <c r="R4" s="10"/>
      <c r="S4" s="10"/>
      <c r="T4" s="9"/>
      <c r="U4" s="9"/>
      <c r="V4" s="10"/>
      <c r="W4" s="10"/>
      <c r="X4" s="9"/>
      <c r="Y4" s="9"/>
      <c r="Z4" s="9"/>
    </row>
    <row r="5" spans="1:26" ht="36" customHeight="1" x14ac:dyDescent="0.35">
      <c r="A5" s="224"/>
      <c r="C5" s="209" t="s">
        <v>55</v>
      </c>
      <c r="D5" s="220" t="s">
        <v>68</v>
      </c>
      <c r="E5" s="220"/>
      <c r="F5" s="220"/>
      <c r="G5" s="220"/>
      <c r="H5" s="220"/>
      <c r="I5" s="220"/>
      <c r="J5" s="220"/>
      <c r="K5" s="10"/>
      <c r="L5" s="9"/>
      <c r="M5" s="9"/>
      <c r="N5" s="10"/>
      <c r="O5" s="10"/>
      <c r="P5" s="9"/>
      <c r="Q5" s="9"/>
      <c r="R5" s="10"/>
      <c r="S5" s="10"/>
      <c r="T5" s="9"/>
      <c r="U5" s="9"/>
      <c r="V5" s="10"/>
      <c r="W5" s="10"/>
      <c r="X5" s="9"/>
      <c r="Y5" s="9"/>
      <c r="Z5" s="9"/>
    </row>
    <row r="6" spans="1:26" ht="36" customHeight="1" x14ac:dyDescent="0.3">
      <c r="A6" s="224"/>
      <c r="C6" s="9"/>
      <c r="E6" s="12"/>
      <c r="H6" s="12"/>
      <c r="I6" s="166"/>
      <c r="J6" s="167"/>
      <c r="L6" s="12"/>
      <c r="M6" s="12"/>
      <c r="P6" s="12"/>
      <c r="Q6" s="12"/>
      <c r="T6" s="12"/>
      <c r="U6" s="12"/>
      <c r="X6" s="12"/>
      <c r="Y6" s="12"/>
      <c r="Z6" s="12"/>
    </row>
    <row r="7" spans="1:26" ht="36" customHeight="1" x14ac:dyDescent="0.3">
      <c r="A7" s="224"/>
      <c r="C7" s="188"/>
      <c r="E7" s="12"/>
      <c r="H7" s="12"/>
      <c r="I7" s="166"/>
      <c r="J7" s="167"/>
      <c r="L7" s="12"/>
      <c r="M7" s="12"/>
      <c r="P7" s="12"/>
      <c r="Q7" s="12"/>
      <c r="T7" s="12"/>
      <c r="U7" s="12"/>
      <c r="X7" s="12"/>
      <c r="Y7" s="12"/>
      <c r="Z7" s="12"/>
    </row>
    <row r="8" spans="1:26" ht="36" customHeight="1" x14ac:dyDescent="0.3">
      <c r="A8" s="224"/>
      <c r="C8" s="188"/>
      <c r="E8" s="12"/>
      <c r="H8" s="12"/>
      <c r="I8" s="166"/>
      <c r="J8" s="167"/>
      <c r="L8" s="12"/>
      <c r="M8" s="12"/>
      <c r="P8" s="12"/>
      <c r="Q8" s="12"/>
      <c r="T8" s="12"/>
      <c r="U8" s="12"/>
      <c r="X8" s="12"/>
      <c r="Y8" s="12"/>
      <c r="Z8" s="12"/>
    </row>
    <row r="9" spans="1:26" ht="36" customHeight="1" x14ac:dyDescent="0.3">
      <c r="A9" s="224"/>
      <c r="C9" s="149" t="s">
        <v>10</v>
      </c>
      <c r="E9" s="12"/>
      <c r="H9" s="12"/>
      <c r="I9" s="166"/>
      <c r="J9" s="167"/>
      <c r="L9" s="12"/>
      <c r="M9" s="12"/>
      <c r="P9" s="12"/>
      <c r="Q9" s="12"/>
      <c r="T9" s="12"/>
      <c r="U9" s="12"/>
      <c r="X9" s="12"/>
      <c r="Y9" s="12"/>
      <c r="Z9" s="12"/>
    </row>
    <row r="10" spans="1:26" ht="36" customHeight="1" x14ac:dyDescent="0.3">
      <c r="A10" s="224"/>
      <c r="C10" s="14" t="s">
        <v>69</v>
      </c>
      <c r="E10" s="12"/>
      <c r="H10" s="12"/>
      <c r="I10" s="166"/>
      <c r="J10" s="167"/>
      <c r="L10" s="12"/>
      <c r="M10" s="12"/>
      <c r="P10" s="12"/>
      <c r="Q10" s="12"/>
      <c r="T10" s="12"/>
      <c r="U10" s="12"/>
      <c r="X10" s="12"/>
      <c r="Y10" s="12"/>
      <c r="Z10" s="12"/>
    </row>
    <row r="11" spans="1:26" ht="36" customHeight="1" thickBot="1" x14ac:dyDescent="0.4">
      <c r="A11" s="224"/>
      <c r="C11" s="14"/>
      <c r="E11" s="12"/>
      <c r="H11" s="12"/>
      <c r="I11" s="12"/>
      <c r="L11" s="12"/>
      <c r="M11" s="12"/>
      <c r="P11" s="12"/>
      <c r="Q11" s="12"/>
      <c r="T11" s="12"/>
      <c r="U11" s="12"/>
      <c r="X11" s="12"/>
      <c r="Y11" s="12"/>
      <c r="Z11" s="12"/>
    </row>
    <row r="12" spans="1:26" ht="18.75" customHeight="1" thickBot="1" x14ac:dyDescent="0.4">
      <c r="A12" s="224"/>
      <c r="C12" s="78"/>
      <c r="D12" s="79"/>
      <c r="E12" s="233" t="s">
        <v>0</v>
      </c>
      <c r="F12" s="234"/>
      <c r="G12" s="234"/>
      <c r="H12" s="235"/>
      <c r="I12" s="233" t="s">
        <v>1</v>
      </c>
      <c r="J12" s="234"/>
      <c r="K12" s="234"/>
      <c r="L12" s="235"/>
      <c r="M12" s="216" t="s">
        <v>2</v>
      </c>
      <c r="N12" s="219"/>
      <c r="O12" s="219"/>
      <c r="P12" s="217"/>
      <c r="Q12" s="230" t="s">
        <v>3</v>
      </c>
      <c r="R12" s="231"/>
      <c r="S12" s="231"/>
      <c r="T12" s="232"/>
      <c r="U12" s="230" t="s">
        <v>4</v>
      </c>
      <c r="V12" s="231"/>
      <c r="W12" s="231"/>
      <c r="X12" s="231"/>
      <c r="Y12" s="227" t="s">
        <v>15</v>
      </c>
      <c r="Z12" s="228"/>
    </row>
    <row r="13" spans="1:26" ht="42.75" customHeight="1" x14ac:dyDescent="0.35">
      <c r="A13" s="224"/>
      <c r="C13" s="15"/>
      <c r="D13" s="66" t="s">
        <v>6</v>
      </c>
      <c r="E13" s="16" t="s">
        <v>5</v>
      </c>
      <c r="F13" s="17" t="s">
        <v>12</v>
      </c>
      <c r="G13" s="139" t="s">
        <v>33</v>
      </c>
      <c r="H13" s="146" t="s">
        <v>62</v>
      </c>
      <c r="I13" s="16" t="s">
        <v>5</v>
      </c>
      <c r="J13" s="17" t="s">
        <v>12</v>
      </c>
      <c r="K13" s="139" t="s">
        <v>33</v>
      </c>
      <c r="L13" s="146" t="s">
        <v>62</v>
      </c>
      <c r="M13" s="16" t="s">
        <v>5</v>
      </c>
      <c r="N13" s="17" t="s">
        <v>12</v>
      </c>
      <c r="O13" s="139" t="s">
        <v>33</v>
      </c>
      <c r="P13" s="146" t="s">
        <v>62</v>
      </c>
      <c r="Q13" s="16" t="s">
        <v>5</v>
      </c>
      <c r="R13" s="17" t="s">
        <v>12</v>
      </c>
      <c r="S13" s="139" t="s">
        <v>33</v>
      </c>
      <c r="T13" s="146" t="s">
        <v>62</v>
      </c>
      <c r="U13" s="16" t="s">
        <v>5</v>
      </c>
      <c r="V13" s="17" t="s">
        <v>12</v>
      </c>
      <c r="W13" s="139" t="s">
        <v>33</v>
      </c>
      <c r="X13" s="146" t="s">
        <v>62</v>
      </c>
      <c r="Y13" s="138" t="s">
        <v>33</v>
      </c>
      <c r="Z13" s="146" t="s">
        <v>62</v>
      </c>
    </row>
    <row r="14" spans="1:26" ht="18.75" customHeight="1" thickBot="1" x14ac:dyDescent="0.4">
      <c r="A14" s="225"/>
      <c r="C14" s="18" t="s">
        <v>13</v>
      </c>
      <c r="D14" s="67"/>
      <c r="E14" s="133"/>
      <c r="F14" s="134"/>
      <c r="G14" s="134"/>
      <c r="H14" s="150"/>
      <c r="I14" s="133"/>
      <c r="J14" s="134"/>
      <c r="K14" s="134"/>
      <c r="L14" s="150"/>
      <c r="M14" s="133"/>
      <c r="N14" s="134"/>
      <c r="O14" s="134"/>
      <c r="P14" s="150"/>
      <c r="Q14" s="133"/>
      <c r="R14" s="134"/>
      <c r="S14" s="134"/>
      <c r="T14" s="150"/>
      <c r="U14" s="133"/>
      <c r="V14" s="134"/>
      <c r="W14" s="134"/>
      <c r="X14" s="150"/>
      <c r="Y14" s="19"/>
      <c r="Z14" s="150"/>
    </row>
    <row r="15" spans="1:26" ht="18.75" customHeight="1" thickBot="1" x14ac:dyDescent="0.4">
      <c r="A15" s="226" t="s">
        <v>43</v>
      </c>
      <c r="B15" s="20"/>
      <c r="C15" s="21" t="s">
        <v>39</v>
      </c>
      <c r="D15" s="68"/>
      <c r="E15" s="135"/>
      <c r="F15" s="136"/>
      <c r="G15" s="137"/>
      <c r="H15" s="151"/>
      <c r="I15" s="135"/>
      <c r="J15" s="136"/>
      <c r="K15" s="137"/>
      <c r="L15" s="151"/>
      <c r="M15" s="135"/>
      <c r="N15" s="136"/>
      <c r="O15" s="137"/>
      <c r="P15" s="151"/>
      <c r="Q15" s="135"/>
      <c r="R15" s="136"/>
      <c r="S15" s="137"/>
      <c r="T15" s="151"/>
      <c r="U15" s="135"/>
      <c r="V15" s="136"/>
      <c r="W15" s="137"/>
      <c r="X15" s="151"/>
      <c r="Y15" s="184"/>
      <c r="Z15" s="151"/>
    </row>
    <row r="16" spans="1:26" ht="18.75" customHeight="1" x14ac:dyDescent="0.35">
      <c r="A16" s="224"/>
      <c r="B16" s="20"/>
      <c r="C16" s="23" t="s">
        <v>19</v>
      </c>
      <c r="D16" s="69"/>
      <c r="E16" s="95"/>
      <c r="F16" s="132"/>
      <c r="G16" s="132"/>
      <c r="H16" s="152"/>
      <c r="I16" s="95"/>
      <c r="J16" s="132"/>
      <c r="K16" s="132"/>
      <c r="L16" s="152"/>
      <c r="M16" s="95"/>
      <c r="N16" s="132"/>
      <c r="O16" s="132"/>
      <c r="P16" s="152"/>
      <c r="Q16" s="95"/>
      <c r="R16" s="132"/>
      <c r="S16" s="132"/>
      <c r="T16" s="152"/>
      <c r="U16" s="95"/>
      <c r="V16" s="132"/>
      <c r="W16" s="132"/>
      <c r="X16" s="172"/>
      <c r="Y16" s="185"/>
      <c r="Z16" s="175"/>
    </row>
    <row r="17" spans="1:26" ht="18.75" customHeight="1" x14ac:dyDescent="0.35">
      <c r="A17" s="224"/>
      <c r="B17" s="20"/>
      <c r="C17" s="1" t="s">
        <v>31</v>
      </c>
      <c r="D17" s="69"/>
      <c r="E17" s="2"/>
      <c r="F17" s="3"/>
      <c r="G17" s="3"/>
      <c r="H17" s="153"/>
      <c r="I17" s="2"/>
      <c r="J17" s="3"/>
      <c r="K17" s="3"/>
      <c r="L17" s="153"/>
      <c r="M17" s="2"/>
      <c r="N17" s="3"/>
      <c r="O17" s="3"/>
      <c r="P17" s="153"/>
      <c r="Q17" s="2"/>
      <c r="R17" s="3"/>
      <c r="S17" s="3"/>
      <c r="T17" s="153"/>
      <c r="U17" s="2"/>
      <c r="V17" s="3"/>
      <c r="W17" s="3"/>
      <c r="X17" s="170"/>
      <c r="Y17" s="5"/>
      <c r="Z17" s="171"/>
    </row>
    <row r="18" spans="1:26" ht="18.75" customHeight="1" x14ac:dyDescent="0.35">
      <c r="A18" s="224"/>
      <c r="B18" s="20"/>
      <c r="C18" s="1" t="s">
        <v>64</v>
      </c>
      <c r="D18" s="70"/>
      <c r="E18" s="2"/>
      <c r="F18" s="3"/>
      <c r="G18" s="3"/>
      <c r="H18" s="153"/>
      <c r="I18" s="2"/>
      <c r="J18" s="3"/>
      <c r="K18" s="3"/>
      <c r="L18" s="153"/>
      <c r="M18" s="2"/>
      <c r="N18" s="3"/>
      <c r="O18" s="3"/>
      <c r="P18" s="153"/>
      <c r="Q18" s="2"/>
      <c r="R18" s="3"/>
      <c r="S18" s="3"/>
      <c r="T18" s="153"/>
      <c r="U18" s="2"/>
      <c r="V18" s="3"/>
      <c r="W18" s="3"/>
      <c r="X18" s="170"/>
      <c r="Y18" s="5"/>
      <c r="Z18" s="171"/>
    </row>
    <row r="19" spans="1:26" ht="18.75" customHeight="1" x14ac:dyDescent="0.35">
      <c r="A19" s="224"/>
      <c r="B19" s="20"/>
      <c r="C19" s="1" t="s">
        <v>65</v>
      </c>
      <c r="D19" s="70"/>
      <c r="E19" s="2"/>
      <c r="F19" s="3"/>
      <c r="G19" s="3"/>
      <c r="H19" s="153"/>
      <c r="I19" s="2"/>
      <c r="J19" s="3"/>
      <c r="K19" s="3"/>
      <c r="L19" s="153"/>
      <c r="M19" s="2"/>
      <c r="N19" s="3"/>
      <c r="O19" s="3"/>
      <c r="P19" s="153"/>
      <c r="Q19" s="2"/>
      <c r="R19" s="3"/>
      <c r="S19" s="3"/>
      <c r="T19" s="153"/>
      <c r="U19" s="2"/>
      <c r="V19" s="3"/>
      <c r="W19" s="3"/>
      <c r="X19" s="170"/>
      <c r="Y19" s="5"/>
      <c r="Z19" s="171"/>
    </row>
    <row r="20" spans="1:26" ht="18.75" customHeight="1" x14ac:dyDescent="0.35">
      <c r="A20" s="224"/>
      <c r="B20" s="20"/>
      <c r="C20" s="1" t="s">
        <v>59</v>
      </c>
      <c r="D20" s="70"/>
      <c r="E20" s="2"/>
      <c r="F20" s="3"/>
      <c r="G20" s="3"/>
      <c r="H20" s="153"/>
      <c r="I20" s="2"/>
      <c r="J20" s="3"/>
      <c r="K20" s="3"/>
      <c r="L20" s="153"/>
      <c r="M20" s="2"/>
      <c r="N20" s="3"/>
      <c r="O20" s="3"/>
      <c r="P20" s="153"/>
      <c r="Q20" s="2"/>
      <c r="R20" s="3"/>
      <c r="S20" s="3"/>
      <c r="T20" s="153"/>
      <c r="U20" s="2"/>
      <c r="V20" s="3"/>
      <c r="W20" s="3"/>
      <c r="X20" s="170"/>
      <c r="Y20" s="5"/>
      <c r="Z20" s="171"/>
    </row>
    <row r="21" spans="1:26" ht="18.75" customHeight="1" x14ac:dyDescent="0.35">
      <c r="A21" s="224"/>
      <c r="B21" s="20"/>
      <c r="C21" s="56"/>
      <c r="D21" s="70"/>
      <c r="E21" s="2"/>
      <c r="F21" s="3"/>
      <c r="G21" s="3"/>
      <c r="H21" s="153"/>
      <c r="I21" s="2"/>
      <c r="J21" s="3"/>
      <c r="K21" s="3"/>
      <c r="L21" s="153"/>
      <c r="M21" s="2"/>
      <c r="N21" s="3"/>
      <c r="O21" s="3"/>
      <c r="P21" s="153"/>
      <c r="Q21" s="2"/>
      <c r="R21" s="3"/>
      <c r="S21" s="3"/>
      <c r="T21" s="153"/>
      <c r="U21" s="2"/>
      <c r="V21" s="3"/>
      <c r="W21" s="3"/>
      <c r="X21" s="170"/>
      <c r="Y21" s="5"/>
      <c r="Z21" s="171"/>
    </row>
    <row r="22" spans="1:26" ht="18.75" customHeight="1" x14ac:dyDescent="0.35">
      <c r="A22" s="224"/>
      <c r="B22" s="20"/>
      <c r="C22" s="23" t="s">
        <v>29</v>
      </c>
      <c r="D22" s="70"/>
      <c r="E22" s="2"/>
      <c r="F22" s="3"/>
      <c r="G22" s="3"/>
      <c r="H22" s="153"/>
      <c r="I22" s="2"/>
      <c r="J22" s="3"/>
      <c r="K22" s="3"/>
      <c r="L22" s="153"/>
      <c r="M22" s="2"/>
      <c r="N22" s="3"/>
      <c r="O22" s="3"/>
      <c r="P22" s="153"/>
      <c r="Q22" s="2"/>
      <c r="R22" s="3"/>
      <c r="S22" s="3"/>
      <c r="T22" s="153"/>
      <c r="U22" s="2"/>
      <c r="V22" s="3"/>
      <c r="W22" s="3"/>
      <c r="X22" s="170"/>
      <c r="Y22" s="5"/>
      <c r="Z22" s="171"/>
    </row>
    <row r="23" spans="1:26" ht="18.75" customHeight="1" x14ac:dyDescent="0.35">
      <c r="A23" s="224"/>
      <c r="B23" s="20"/>
      <c r="C23" s="114" t="s">
        <v>32</v>
      </c>
      <c r="D23" s="70" t="s">
        <v>14</v>
      </c>
      <c r="E23" s="2">
        <v>100</v>
      </c>
      <c r="F23" s="3">
        <v>260</v>
      </c>
      <c r="G23" s="4">
        <f>(F23*E23)*0.9</f>
        <v>23400</v>
      </c>
      <c r="H23" s="186">
        <f>(E23*F23)*0.1</f>
        <v>2600</v>
      </c>
      <c r="I23" s="2">
        <f>E23*1.05</f>
        <v>105</v>
      </c>
      <c r="J23" s="3">
        <v>260</v>
      </c>
      <c r="K23" s="4">
        <f>(J23*I23)*0.9</f>
        <v>24570</v>
      </c>
      <c r="L23" s="186">
        <f>(I23*J23)*0.1</f>
        <v>2730</v>
      </c>
      <c r="M23" s="2">
        <f>I23*1.05</f>
        <v>110.25</v>
      </c>
      <c r="N23" s="3">
        <v>260</v>
      </c>
      <c r="O23" s="4">
        <f>(N23*M23)*0.9</f>
        <v>25798.5</v>
      </c>
      <c r="P23" s="186">
        <f>(M23*N23)*0.1</f>
        <v>2866.5</v>
      </c>
      <c r="Q23" s="2">
        <f>M23*1.05</f>
        <v>115.7625</v>
      </c>
      <c r="R23" s="3">
        <v>260</v>
      </c>
      <c r="S23" s="4">
        <f>(R23*Q23)*0.9</f>
        <v>27088.424999999999</v>
      </c>
      <c r="T23" s="186">
        <f>(Q23*R23)*0.1</f>
        <v>3009.8250000000003</v>
      </c>
      <c r="U23" s="2">
        <f>Q23*1.05</f>
        <v>121.55062500000001</v>
      </c>
      <c r="V23" s="3">
        <v>260</v>
      </c>
      <c r="W23" s="4">
        <f>(V23*U23)*0.9</f>
        <v>28442.846250000002</v>
      </c>
      <c r="X23" s="186">
        <f>(U23*V23)*0.1</f>
        <v>3160.3162500000003</v>
      </c>
      <c r="Y23" s="5">
        <f>G23+K23+O23+S23+W23</f>
        <v>129299.77125000001</v>
      </c>
      <c r="Z23" s="187">
        <f>H23+L23+P23+T23+X23</f>
        <v>14366.641250000001</v>
      </c>
    </row>
    <row r="24" spans="1:26" ht="18.75" customHeight="1" x14ac:dyDescent="0.35">
      <c r="A24" s="224"/>
      <c r="B24" s="20"/>
      <c r="C24" s="1"/>
      <c r="D24" s="70"/>
      <c r="E24" s="2"/>
      <c r="F24" s="3"/>
      <c r="G24" s="3"/>
      <c r="H24" s="153"/>
      <c r="I24" s="2"/>
      <c r="J24" s="3"/>
      <c r="K24" s="3"/>
      <c r="L24" s="153"/>
      <c r="M24" s="2"/>
      <c r="N24" s="3"/>
      <c r="O24" s="3"/>
      <c r="P24" s="153"/>
      <c r="Q24" s="2"/>
      <c r="R24" s="3"/>
      <c r="S24" s="3"/>
      <c r="T24" s="153"/>
      <c r="U24" s="2"/>
      <c r="V24" s="3"/>
      <c r="W24" s="3"/>
      <c r="X24" s="170"/>
      <c r="Y24" s="5"/>
      <c r="Z24" s="171"/>
    </row>
    <row r="25" spans="1:26" ht="18.75" customHeight="1" x14ac:dyDescent="0.35">
      <c r="A25" s="224"/>
      <c r="B25" s="20"/>
      <c r="C25" s="28"/>
      <c r="D25" s="70"/>
      <c r="E25" s="2"/>
      <c r="F25" s="3"/>
      <c r="G25" s="3"/>
      <c r="H25" s="153"/>
      <c r="I25" s="2"/>
      <c r="J25" s="3"/>
      <c r="K25" s="3"/>
      <c r="L25" s="153"/>
      <c r="M25" s="2"/>
      <c r="N25" s="3"/>
      <c r="O25" s="3"/>
      <c r="P25" s="153"/>
      <c r="Q25" s="2"/>
      <c r="R25" s="3"/>
      <c r="S25" s="3"/>
      <c r="T25" s="153"/>
      <c r="U25" s="2"/>
      <c r="V25" s="3"/>
      <c r="W25" s="3"/>
      <c r="X25" s="170"/>
      <c r="Y25" s="5"/>
      <c r="Z25" s="171"/>
    </row>
    <row r="26" spans="1:26" ht="18.75" customHeight="1" x14ac:dyDescent="0.35">
      <c r="A26" s="224"/>
      <c r="B26" s="20"/>
      <c r="C26" s="23" t="s">
        <v>30</v>
      </c>
      <c r="D26" s="70"/>
      <c r="E26" s="2"/>
      <c r="F26" s="3"/>
      <c r="G26" s="3"/>
      <c r="H26" s="153"/>
      <c r="I26" s="2"/>
      <c r="J26" s="3"/>
      <c r="K26" s="3"/>
      <c r="L26" s="153"/>
      <c r="M26" s="2"/>
      <c r="N26" s="3"/>
      <c r="O26" s="3"/>
      <c r="P26" s="153"/>
      <c r="Q26" s="2"/>
      <c r="R26" s="3"/>
      <c r="S26" s="3"/>
      <c r="T26" s="153"/>
      <c r="U26" s="2"/>
      <c r="V26" s="3"/>
      <c r="W26" s="3"/>
      <c r="X26" s="170"/>
      <c r="Y26" s="5"/>
      <c r="Z26" s="171"/>
    </row>
    <row r="27" spans="1:26" ht="18.75" customHeight="1" x14ac:dyDescent="0.35">
      <c r="A27" s="224"/>
      <c r="B27" s="20"/>
      <c r="C27" s="1"/>
      <c r="D27" s="70"/>
      <c r="E27" s="2"/>
      <c r="F27" s="3"/>
      <c r="G27" s="3"/>
      <c r="H27" s="153"/>
      <c r="I27" s="2"/>
      <c r="J27" s="3"/>
      <c r="K27" s="3"/>
      <c r="L27" s="153"/>
      <c r="M27" s="2"/>
      <c r="N27" s="3"/>
      <c r="O27" s="3"/>
      <c r="P27" s="153"/>
      <c r="Q27" s="2"/>
      <c r="R27" s="3"/>
      <c r="S27" s="3"/>
      <c r="T27" s="153"/>
      <c r="U27" s="2"/>
      <c r="V27" s="3"/>
      <c r="W27" s="3"/>
      <c r="X27" s="170"/>
      <c r="Y27" s="5"/>
      <c r="Z27" s="171"/>
    </row>
    <row r="28" spans="1:26" ht="18.75" customHeight="1" x14ac:dyDescent="0.35">
      <c r="A28" s="224"/>
      <c r="B28" s="20"/>
      <c r="C28" s="28"/>
      <c r="D28" s="70"/>
      <c r="E28" s="2"/>
      <c r="F28" s="3"/>
      <c r="G28" s="3"/>
      <c r="H28" s="153"/>
      <c r="I28" s="2"/>
      <c r="J28" s="3"/>
      <c r="K28" s="3"/>
      <c r="L28" s="153"/>
      <c r="M28" s="2"/>
      <c r="N28" s="3"/>
      <c r="O28" s="3"/>
      <c r="P28" s="153"/>
      <c r="Q28" s="2"/>
      <c r="R28" s="3"/>
      <c r="S28" s="3"/>
      <c r="T28" s="153"/>
      <c r="U28" s="2"/>
      <c r="V28" s="3"/>
      <c r="W28" s="3"/>
      <c r="X28" s="170"/>
      <c r="Y28" s="5"/>
      <c r="Z28" s="171"/>
    </row>
    <row r="29" spans="1:26" ht="18.75" customHeight="1" x14ac:dyDescent="0.35">
      <c r="A29" s="224"/>
      <c r="B29" s="20"/>
      <c r="C29" s="1"/>
      <c r="D29" s="70"/>
      <c r="E29" s="2"/>
      <c r="F29" s="3"/>
      <c r="G29" s="3"/>
      <c r="H29" s="153"/>
      <c r="I29" s="2"/>
      <c r="J29" s="3"/>
      <c r="K29" s="3"/>
      <c r="L29" s="153"/>
      <c r="M29" s="2"/>
      <c r="N29" s="3"/>
      <c r="O29" s="3"/>
      <c r="P29" s="153"/>
      <c r="Q29" s="2"/>
      <c r="R29" s="3"/>
      <c r="S29" s="3"/>
      <c r="T29" s="153"/>
      <c r="U29" s="2"/>
      <c r="V29" s="3"/>
      <c r="W29" s="3"/>
      <c r="X29" s="170"/>
      <c r="Y29" s="5"/>
      <c r="Z29" s="171"/>
    </row>
    <row r="30" spans="1:26" ht="18.75" customHeight="1" x14ac:dyDescent="0.35">
      <c r="A30" s="224"/>
      <c r="B30" s="20"/>
      <c r="C30" s="28"/>
      <c r="D30" s="70"/>
      <c r="E30" s="2"/>
      <c r="F30" s="3"/>
      <c r="G30" s="3"/>
      <c r="H30" s="153"/>
      <c r="I30" s="2"/>
      <c r="J30" s="3"/>
      <c r="K30" s="3"/>
      <c r="L30" s="153"/>
      <c r="M30" s="2"/>
      <c r="N30" s="3"/>
      <c r="O30" s="3"/>
      <c r="P30" s="153"/>
      <c r="Q30" s="2"/>
      <c r="R30" s="3"/>
      <c r="S30" s="3"/>
      <c r="T30" s="153"/>
      <c r="U30" s="2"/>
      <c r="V30" s="3"/>
      <c r="W30" s="3"/>
      <c r="X30" s="170"/>
      <c r="Y30" s="5"/>
      <c r="Z30" s="171"/>
    </row>
    <row r="31" spans="1:26" ht="18.75" customHeight="1" x14ac:dyDescent="0.35">
      <c r="A31" s="224"/>
      <c r="B31" s="20"/>
      <c r="C31" s="88" t="s">
        <v>38</v>
      </c>
      <c r="D31" s="80"/>
      <c r="E31" s="81"/>
      <c r="F31" s="82"/>
      <c r="G31" s="82"/>
      <c r="H31" s="83"/>
      <c r="I31" s="81"/>
      <c r="J31" s="82"/>
      <c r="K31" s="82"/>
      <c r="L31" s="83"/>
      <c r="M31" s="81"/>
      <c r="N31" s="82"/>
      <c r="O31" s="82"/>
      <c r="P31" s="83"/>
      <c r="Q31" s="81"/>
      <c r="R31" s="82"/>
      <c r="S31" s="82"/>
      <c r="T31" s="83"/>
      <c r="U31" s="81"/>
      <c r="V31" s="82"/>
      <c r="W31" s="82"/>
      <c r="X31" s="173"/>
      <c r="Y31" s="179"/>
      <c r="Z31" s="176"/>
    </row>
    <row r="32" spans="1:26" ht="9.75" customHeight="1" thickBot="1" x14ac:dyDescent="0.4">
      <c r="A32" s="225"/>
      <c r="B32" s="20"/>
      <c r="C32" s="29"/>
      <c r="D32" s="71"/>
      <c r="E32" s="30"/>
      <c r="F32" s="31"/>
      <c r="G32" s="31"/>
      <c r="H32" s="154"/>
      <c r="I32" s="30"/>
      <c r="J32" s="31"/>
      <c r="K32" s="31"/>
      <c r="L32" s="154"/>
      <c r="M32" s="30"/>
      <c r="N32" s="31"/>
      <c r="O32" s="31"/>
      <c r="P32" s="154"/>
      <c r="Q32" s="30"/>
      <c r="R32" s="31"/>
      <c r="S32" s="31"/>
      <c r="T32" s="154"/>
      <c r="U32" s="30"/>
      <c r="V32" s="31"/>
      <c r="W32" s="31"/>
      <c r="X32" s="174"/>
      <c r="Y32" s="180"/>
      <c r="Z32" s="177"/>
    </row>
    <row r="33" spans="1:26" ht="18.75" customHeight="1" thickBot="1" x14ac:dyDescent="0.4">
      <c r="A33" s="226" t="s">
        <v>44</v>
      </c>
      <c r="B33" s="20"/>
      <c r="C33" s="21" t="s">
        <v>17</v>
      </c>
      <c r="D33" s="72"/>
      <c r="E33" s="129"/>
      <c r="F33" s="130"/>
      <c r="G33" s="131"/>
      <c r="H33" s="155"/>
      <c r="I33" s="129"/>
      <c r="J33" s="130"/>
      <c r="K33" s="131"/>
      <c r="L33" s="155"/>
      <c r="M33" s="129"/>
      <c r="N33" s="130"/>
      <c r="O33" s="131"/>
      <c r="P33" s="155"/>
      <c r="Q33" s="129"/>
      <c r="R33" s="130"/>
      <c r="S33" s="131"/>
      <c r="T33" s="155"/>
      <c r="U33" s="129"/>
      <c r="V33" s="130"/>
      <c r="W33" s="131"/>
      <c r="X33" s="155"/>
      <c r="Y33" s="155"/>
      <c r="Z33" s="155"/>
    </row>
    <row r="34" spans="1:26" ht="18.75" customHeight="1" x14ac:dyDescent="0.35">
      <c r="A34" s="224"/>
      <c r="B34" s="20"/>
      <c r="C34" s="23"/>
      <c r="D34" s="69"/>
      <c r="E34" s="24"/>
      <c r="F34" s="25"/>
      <c r="G34" s="115"/>
      <c r="H34" s="156"/>
      <c r="I34" s="24"/>
      <c r="J34" s="25"/>
      <c r="K34" s="115"/>
      <c r="L34" s="156"/>
      <c r="M34" s="24"/>
      <c r="N34" s="25"/>
      <c r="O34" s="115"/>
      <c r="P34" s="156"/>
      <c r="Q34" s="24"/>
      <c r="R34" s="25"/>
      <c r="S34" s="115"/>
      <c r="T34" s="156"/>
      <c r="U34" s="24"/>
      <c r="V34" s="25"/>
      <c r="W34" s="115"/>
      <c r="X34" s="156"/>
      <c r="Y34" s="26"/>
      <c r="Z34" s="156"/>
    </row>
    <row r="35" spans="1:26" ht="18.75" customHeight="1" x14ac:dyDescent="0.35">
      <c r="A35" s="224"/>
      <c r="B35" s="20"/>
      <c r="C35" s="35"/>
      <c r="D35" s="70"/>
      <c r="E35" s="2"/>
      <c r="F35" s="3"/>
      <c r="G35" s="116"/>
      <c r="H35" s="153"/>
      <c r="I35" s="2"/>
      <c r="J35" s="3"/>
      <c r="K35" s="116"/>
      <c r="L35" s="153"/>
      <c r="M35" s="2"/>
      <c r="N35" s="3"/>
      <c r="O35" s="116"/>
      <c r="P35" s="153"/>
      <c r="Q35" s="2"/>
      <c r="R35" s="3"/>
      <c r="S35" s="116"/>
      <c r="T35" s="153"/>
      <c r="U35" s="2"/>
      <c r="V35" s="3"/>
      <c r="W35" s="116"/>
      <c r="X35" s="153"/>
      <c r="Y35" s="27"/>
      <c r="Z35" s="153"/>
    </row>
    <row r="36" spans="1:26" ht="18.75" customHeight="1" x14ac:dyDescent="0.35">
      <c r="A36" s="224"/>
      <c r="B36" s="20"/>
      <c r="C36" s="28"/>
      <c r="D36" s="70"/>
      <c r="E36" s="2"/>
      <c r="F36" s="3"/>
      <c r="G36" s="116"/>
      <c r="H36" s="153"/>
      <c r="I36" s="2"/>
      <c r="J36" s="3"/>
      <c r="K36" s="116"/>
      <c r="L36" s="153"/>
      <c r="M36" s="2"/>
      <c r="N36" s="3"/>
      <c r="O36" s="116"/>
      <c r="P36" s="153"/>
      <c r="Q36" s="2"/>
      <c r="R36" s="3"/>
      <c r="S36" s="116"/>
      <c r="T36" s="153"/>
      <c r="U36" s="2"/>
      <c r="V36" s="3"/>
      <c r="W36" s="116"/>
      <c r="X36" s="153"/>
      <c r="Y36" s="27"/>
      <c r="Z36" s="153"/>
    </row>
    <row r="37" spans="1:26" ht="18.75" customHeight="1" x14ac:dyDescent="0.35">
      <c r="A37" s="224"/>
      <c r="B37" s="20"/>
      <c r="C37" s="35"/>
      <c r="D37" s="70"/>
      <c r="E37" s="2"/>
      <c r="F37" s="3"/>
      <c r="G37" s="116"/>
      <c r="H37" s="153"/>
      <c r="I37" s="2"/>
      <c r="J37" s="3"/>
      <c r="K37" s="116"/>
      <c r="L37" s="153"/>
      <c r="M37" s="2"/>
      <c r="N37" s="3"/>
      <c r="O37" s="116"/>
      <c r="P37" s="153"/>
      <c r="Q37" s="2"/>
      <c r="R37" s="3"/>
      <c r="S37" s="116"/>
      <c r="T37" s="153"/>
      <c r="U37" s="2"/>
      <c r="V37" s="3"/>
      <c r="W37" s="116"/>
      <c r="X37" s="153"/>
      <c r="Y37" s="27"/>
      <c r="Z37" s="153"/>
    </row>
    <row r="38" spans="1:26" ht="18.75" customHeight="1" x14ac:dyDescent="0.35">
      <c r="A38" s="224"/>
      <c r="B38" s="20"/>
      <c r="C38" s="28"/>
      <c r="D38" s="70"/>
      <c r="E38" s="2"/>
      <c r="F38" s="3"/>
      <c r="G38" s="116"/>
      <c r="H38" s="153"/>
      <c r="I38" s="2"/>
      <c r="J38" s="3"/>
      <c r="K38" s="116"/>
      <c r="L38" s="153"/>
      <c r="M38" s="2"/>
      <c r="N38" s="3"/>
      <c r="O38" s="116"/>
      <c r="P38" s="153"/>
      <c r="Q38" s="2"/>
      <c r="R38" s="3"/>
      <c r="S38" s="116"/>
      <c r="T38" s="153"/>
      <c r="U38" s="2"/>
      <c r="V38" s="3"/>
      <c r="W38" s="116"/>
      <c r="X38" s="153"/>
      <c r="Y38" s="27"/>
      <c r="Z38" s="153"/>
    </row>
    <row r="39" spans="1:26" ht="18.75" customHeight="1" x14ac:dyDescent="0.35">
      <c r="A39" s="224"/>
      <c r="B39" s="20"/>
      <c r="C39" s="35"/>
      <c r="D39" s="70"/>
      <c r="E39" s="2"/>
      <c r="F39" s="3"/>
      <c r="G39" s="116"/>
      <c r="H39" s="153"/>
      <c r="I39" s="2"/>
      <c r="J39" s="3"/>
      <c r="K39" s="116"/>
      <c r="L39" s="153"/>
      <c r="M39" s="2"/>
      <c r="N39" s="3"/>
      <c r="O39" s="116"/>
      <c r="P39" s="153"/>
      <c r="Q39" s="2"/>
      <c r="R39" s="3"/>
      <c r="S39" s="116"/>
      <c r="T39" s="153"/>
      <c r="U39" s="2"/>
      <c r="V39" s="3"/>
      <c r="W39" s="116"/>
      <c r="X39" s="153"/>
      <c r="Y39" s="27"/>
      <c r="Z39" s="153"/>
    </row>
    <row r="40" spans="1:26" ht="18.75" customHeight="1" x14ac:dyDescent="0.35">
      <c r="A40" s="224"/>
      <c r="B40" s="20"/>
      <c r="C40" s="88" t="s">
        <v>23</v>
      </c>
      <c r="D40" s="80"/>
      <c r="E40" s="81"/>
      <c r="F40" s="82"/>
      <c r="G40" s="117"/>
      <c r="H40" s="83"/>
      <c r="I40" s="81"/>
      <c r="J40" s="82"/>
      <c r="K40" s="117"/>
      <c r="L40" s="83"/>
      <c r="M40" s="81"/>
      <c r="N40" s="82"/>
      <c r="O40" s="117"/>
      <c r="P40" s="83"/>
      <c r="Q40" s="81"/>
      <c r="R40" s="82"/>
      <c r="S40" s="117"/>
      <c r="T40" s="83"/>
      <c r="U40" s="81"/>
      <c r="V40" s="82"/>
      <c r="W40" s="117"/>
      <c r="X40" s="83"/>
      <c r="Y40" s="83"/>
      <c r="Z40" s="83"/>
    </row>
    <row r="41" spans="1:26" ht="9.75" customHeight="1" thickBot="1" x14ac:dyDescent="0.4">
      <c r="A41" s="225"/>
      <c r="B41" s="20"/>
      <c r="C41" s="36"/>
      <c r="D41" s="73"/>
      <c r="E41" s="37"/>
      <c r="F41" s="38"/>
      <c r="G41" s="119"/>
      <c r="H41" s="157"/>
      <c r="I41" s="37"/>
      <c r="J41" s="38"/>
      <c r="K41" s="119"/>
      <c r="L41" s="157"/>
      <c r="M41" s="37"/>
      <c r="N41" s="38"/>
      <c r="O41" s="119"/>
      <c r="P41" s="157"/>
      <c r="Q41" s="37"/>
      <c r="R41" s="38"/>
      <c r="S41" s="119"/>
      <c r="T41" s="157"/>
      <c r="U41" s="37"/>
      <c r="V41" s="38"/>
      <c r="W41" s="119"/>
      <c r="X41" s="157"/>
      <c r="Y41" s="39"/>
      <c r="Z41" s="157"/>
    </row>
    <row r="42" spans="1:26" ht="18.75" customHeight="1" thickBot="1" x14ac:dyDescent="0.4">
      <c r="A42" s="226" t="s">
        <v>70</v>
      </c>
      <c r="B42" s="20"/>
      <c r="C42" s="21" t="s">
        <v>60</v>
      </c>
      <c r="D42" s="72"/>
      <c r="E42" s="32"/>
      <c r="F42" s="33"/>
      <c r="G42" s="118"/>
      <c r="H42" s="34"/>
      <c r="I42" s="32"/>
      <c r="J42" s="33"/>
      <c r="K42" s="118"/>
      <c r="L42" s="34"/>
      <c r="M42" s="32"/>
      <c r="N42" s="33"/>
      <c r="O42" s="118"/>
      <c r="P42" s="34"/>
      <c r="Q42" s="32"/>
      <c r="R42" s="33"/>
      <c r="S42" s="118"/>
      <c r="T42" s="34"/>
      <c r="U42" s="32"/>
      <c r="V42" s="33"/>
      <c r="W42" s="118"/>
      <c r="X42" s="34"/>
      <c r="Y42" s="34"/>
      <c r="Z42" s="34"/>
    </row>
    <row r="43" spans="1:26" ht="18.75" customHeight="1" x14ac:dyDescent="0.35">
      <c r="A43" s="224"/>
      <c r="B43" s="20"/>
      <c r="C43" s="23"/>
      <c r="D43" s="74"/>
      <c r="E43" s="40"/>
      <c r="F43" s="41"/>
      <c r="G43" s="120"/>
      <c r="H43" s="158"/>
      <c r="I43" s="40"/>
      <c r="J43" s="41"/>
      <c r="K43" s="120"/>
      <c r="L43" s="158"/>
      <c r="M43" s="40"/>
      <c r="N43" s="41"/>
      <c r="O43" s="120"/>
      <c r="P43" s="158"/>
      <c r="Q43" s="40"/>
      <c r="R43" s="41"/>
      <c r="S43" s="120"/>
      <c r="T43" s="158"/>
      <c r="U43" s="40"/>
      <c r="V43" s="41"/>
      <c r="W43" s="120"/>
      <c r="X43" s="158"/>
      <c r="Y43" s="42"/>
      <c r="Z43" s="158"/>
    </row>
    <row r="44" spans="1:26" ht="18.75" customHeight="1" x14ac:dyDescent="0.35">
      <c r="A44" s="224"/>
      <c r="B44" s="20"/>
      <c r="C44" s="23" t="s">
        <v>7</v>
      </c>
      <c r="D44" s="74"/>
      <c r="E44" s="40"/>
      <c r="F44" s="41"/>
      <c r="G44" s="120"/>
      <c r="H44" s="158"/>
      <c r="I44" s="40"/>
      <c r="J44" s="41"/>
      <c r="K44" s="120"/>
      <c r="L44" s="158"/>
      <c r="M44" s="40"/>
      <c r="N44" s="41"/>
      <c r="O44" s="120"/>
      <c r="P44" s="158"/>
      <c r="Q44" s="40"/>
      <c r="R44" s="41"/>
      <c r="S44" s="120"/>
      <c r="T44" s="158"/>
      <c r="U44" s="40"/>
      <c r="V44" s="41"/>
      <c r="W44" s="120"/>
      <c r="X44" s="158"/>
      <c r="Y44" s="42"/>
      <c r="Z44" s="158"/>
    </row>
    <row r="45" spans="1:26" ht="18.75" customHeight="1" x14ac:dyDescent="0.35">
      <c r="A45" s="224"/>
      <c r="B45" s="20"/>
      <c r="C45" s="23"/>
      <c r="D45" s="74"/>
      <c r="E45" s="40"/>
      <c r="F45" s="41"/>
      <c r="G45" s="120"/>
      <c r="H45" s="158"/>
      <c r="I45" s="40"/>
      <c r="J45" s="41"/>
      <c r="K45" s="120"/>
      <c r="L45" s="158"/>
      <c r="M45" s="40"/>
      <c r="N45" s="41"/>
      <c r="O45" s="120"/>
      <c r="P45" s="158"/>
      <c r="Q45" s="40"/>
      <c r="R45" s="41"/>
      <c r="S45" s="120"/>
      <c r="T45" s="158"/>
      <c r="U45" s="40"/>
      <c r="V45" s="41"/>
      <c r="W45" s="120"/>
      <c r="X45" s="158"/>
      <c r="Y45" s="42"/>
      <c r="Z45" s="158"/>
    </row>
    <row r="46" spans="1:26" ht="18.75" customHeight="1" x14ac:dyDescent="0.35">
      <c r="A46" s="224"/>
      <c r="B46" s="20"/>
      <c r="C46" s="23" t="s">
        <v>41</v>
      </c>
      <c r="D46" s="74"/>
      <c r="E46" s="40"/>
      <c r="F46" s="41"/>
      <c r="G46" s="120"/>
      <c r="H46" s="158"/>
      <c r="I46" s="40"/>
      <c r="J46" s="41"/>
      <c r="K46" s="120"/>
      <c r="L46" s="158"/>
      <c r="M46" s="40"/>
      <c r="N46" s="41"/>
      <c r="O46" s="120"/>
      <c r="P46" s="158"/>
      <c r="Q46" s="40"/>
      <c r="R46" s="41"/>
      <c r="S46" s="120"/>
      <c r="T46" s="158"/>
      <c r="U46" s="40"/>
      <c r="V46" s="41"/>
      <c r="W46" s="120"/>
      <c r="X46" s="158"/>
      <c r="Y46" s="42"/>
      <c r="Z46" s="158"/>
    </row>
    <row r="47" spans="1:26" ht="18.75" customHeight="1" x14ac:dyDescent="0.35">
      <c r="A47" s="224"/>
      <c r="B47" s="20"/>
      <c r="C47" s="23"/>
      <c r="D47" s="74"/>
      <c r="E47" s="40"/>
      <c r="F47" s="41"/>
      <c r="G47" s="120"/>
      <c r="H47" s="158"/>
      <c r="I47" s="40"/>
      <c r="J47" s="41"/>
      <c r="K47" s="120"/>
      <c r="L47" s="158"/>
      <c r="M47" s="40"/>
      <c r="N47" s="41"/>
      <c r="O47" s="120"/>
      <c r="P47" s="158"/>
      <c r="Q47" s="40"/>
      <c r="R47" s="41"/>
      <c r="S47" s="120"/>
      <c r="T47" s="158"/>
      <c r="U47" s="40"/>
      <c r="V47" s="41"/>
      <c r="W47" s="120"/>
      <c r="X47" s="158"/>
      <c r="Y47" s="42"/>
      <c r="Z47" s="158"/>
    </row>
    <row r="48" spans="1:26" ht="18.75" customHeight="1" x14ac:dyDescent="0.35">
      <c r="A48" s="224"/>
      <c r="B48" s="20"/>
      <c r="C48" s="43"/>
      <c r="D48" s="75"/>
      <c r="E48" s="44"/>
      <c r="F48" s="45"/>
      <c r="G48" s="121"/>
      <c r="H48" s="159"/>
      <c r="I48" s="44"/>
      <c r="J48" s="45"/>
      <c r="K48" s="121"/>
      <c r="L48" s="159"/>
      <c r="M48" s="44"/>
      <c r="N48" s="45"/>
      <c r="O48" s="121"/>
      <c r="P48" s="159"/>
      <c r="Q48" s="44"/>
      <c r="R48" s="45"/>
      <c r="S48" s="121"/>
      <c r="T48" s="159"/>
      <c r="U48" s="44"/>
      <c r="V48" s="45"/>
      <c r="W48" s="121"/>
      <c r="X48" s="159"/>
      <c r="Y48" s="46"/>
      <c r="Z48" s="159"/>
    </row>
    <row r="49" spans="1:27" ht="18.75" customHeight="1" x14ac:dyDescent="0.35">
      <c r="A49" s="224"/>
      <c r="B49" s="20"/>
      <c r="C49" s="88" t="s">
        <v>37</v>
      </c>
      <c r="D49" s="84"/>
      <c r="E49" s="85"/>
      <c r="F49" s="86"/>
      <c r="G49" s="122"/>
      <c r="H49" s="87"/>
      <c r="I49" s="85"/>
      <c r="J49" s="86"/>
      <c r="K49" s="122"/>
      <c r="L49" s="87"/>
      <c r="M49" s="85"/>
      <c r="N49" s="86"/>
      <c r="O49" s="122"/>
      <c r="P49" s="87"/>
      <c r="Q49" s="85"/>
      <c r="R49" s="86"/>
      <c r="S49" s="122"/>
      <c r="T49" s="87"/>
      <c r="U49" s="85"/>
      <c r="V49" s="86"/>
      <c r="W49" s="122"/>
      <c r="X49" s="87"/>
      <c r="Y49" s="87"/>
      <c r="Z49" s="87"/>
    </row>
    <row r="50" spans="1:27" ht="9.75" customHeight="1" thickBot="1" x14ac:dyDescent="0.4">
      <c r="A50" s="229"/>
      <c r="B50" s="20"/>
      <c r="C50" s="36"/>
      <c r="D50" s="73"/>
      <c r="E50" s="37"/>
      <c r="F50" s="38"/>
      <c r="G50" s="119"/>
      <c r="H50" s="157"/>
      <c r="I50" s="37"/>
      <c r="J50" s="38"/>
      <c r="K50" s="119"/>
      <c r="L50" s="157"/>
      <c r="M50" s="37"/>
      <c r="N50" s="38"/>
      <c r="O50" s="119"/>
      <c r="P50" s="157"/>
      <c r="Q50" s="37"/>
      <c r="R50" s="38"/>
      <c r="S50" s="119"/>
      <c r="T50" s="157"/>
      <c r="U50" s="37"/>
      <c r="V50" s="38"/>
      <c r="W50" s="119"/>
      <c r="X50" s="157"/>
      <c r="Y50" s="39"/>
      <c r="Z50" s="157"/>
    </row>
    <row r="51" spans="1:27" ht="18.75" customHeight="1" thickBot="1" x14ac:dyDescent="0.4">
      <c r="A51" s="221" t="s">
        <v>49</v>
      </c>
      <c r="B51" s="20"/>
      <c r="C51" s="47" t="s">
        <v>16</v>
      </c>
      <c r="D51" s="72"/>
      <c r="E51" s="32"/>
      <c r="F51" s="33"/>
      <c r="G51" s="118"/>
      <c r="H51" s="34"/>
      <c r="I51" s="32"/>
      <c r="J51" s="33"/>
      <c r="K51" s="118"/>
      <c r="L51" s="34"/>
      <c r="M51" s="32"/>
      <c r="N51" s="33"/>
      <c r="O51" s="118"/>
      <c r="P51" s="34"/>
      <c r="Q51" s="32"/>
      <c r="R51" s="33"/>
      <c r="S51" s="118"/>
      <c r="T51" s="34"/>
      <c r="U51" s="32"/>
      <c r="V51" s="33"/>
      <c r="W51" s="118"/>
      <c r="X51" s="34"/>
      <c r="Y51" s="34"/>
      <c r="Z51" s="34"/>
    </row>
    <row r="52" spans="1:27" ht="18.75" customHeight="1" x14ac:dyDescent="0.35">
      <c r="A52" s="222"/>
      <c r="B52" s="20"/>
      <c r="C52" s="48"/>
      <c r="D52" s="74"/>
      <c r="E52" s="40"/>
      <c r="F52" s="41"/>
      <c r="G52" s="120"/>
      <c r="H52" s="158"/>
      <c r="I52" s="40"/>
      <c r="J52" s="41"/>
      <c r="K52" s="120"/>
      <c r="L52" s="158"/>
      <c r="M52" s="40"/>
      <c r="N52" s="41"/>
      <c r="O52" s="120"/>
      <c r="P52" s="158"/>
      <c r="Q52" s="40"/>
      <c r="R52" s="41"/>
      <c r="S52" s="120"/>
      <c r="T52" s="158"/>
      <c r="U52" s="40"/>
      <c r="V52" s="41"/>
      <c r="W52" s="120"/>
      <c r="X52" s="158"/>
      <c r="Y52" s="42"/>
      <c r="Z52" s="158"/>
      <c r="AA52" s="49"/>
    </row>
    <row r="53" spans="1:27" ht="18.75" customHeight="1" x14ac:dyDescent="0.35">
      <c r="A53" s="222"/>
      <c r="B53" s="20"/>
      <c r="C53" s="35"/>
      <c r="D53" s="70"/>
      <c r="E53" s="2"/>
      <c r="F53" s="3"/>
      <c r="G53" s="116"/>
      <c r="H53" s="153"/>
      <c r="I53" s="2"/>
      <c r="J53" s="3"/>
      <c r="K53" s="116"/>
      <c r="L53" s="153"/>
      <c r="M53" s="2"/>
      <c r="N53" s="3"/>
      <c r="O53" s="116"/>
      <c r="P53" s="153"/>
      <c r="Q53" s="2"/>
      <c r="R53" s="3"/>
      <c r="S53" s="116"/>
      <c r="T53" s="153"/>
      <c r="U53" s="2"/>
      <c r="V53" s="3"/>
      <c r="W53" s="116"/>
      <c r="X53" s="153"/>
      <c r="Y53" s="27"/>
      <c r="Z53" s="153"/>
    </row>
    <row r="54" spans="1:27" ht="18.75" customHeight="1" x14ac:dyDescent="0.35">
      <c r="A54" s="222"/>
      <c r="B54" s="20"/>
      <c r="C54" s="28"/>
      <c r="D54" s="70"/>
      <c r="E54" s="2"/>
      <c r="F54" s="3"/>
      <c r="G54" s="116"/>
      <c r="H54" s="153"/>
      <c r="I54" s="2"/>
      <c r="J54" s="3"/>
      <c r="K54" s="116"/>
      <c r="L54" s="153"/>
      <c r="M54" s="2"/>
      <c r="N54" s="3"/>
      <c r="O54" s="116"/>
      <c r="P54" s="153"/>
      <c r="Q54" s="2"/>
      <c r="R54" s="3"/>
      <c r="S54" s="116"/>
      <c r="T54" s="153"/>
      <c r="U54" s="2"/>
      <c r="V54" s="3"/>
      <c r="W54" s="116"/>
      <c r="X54" s="153"/>
      <c r="Y54" s="27"/>
      <c r="Z54" s="153"/>
    </row>
    <row r="55" spans="1:27" ht="18.75" customHeight="1" x14ac:dyDescent="0.35">
      <c r="A55" s="222"/>
      <c r="B55" s="20"/>
      <c r="C55" s="35"/>
      <c r="D55" s="70"/>
      <c r="E55" s="2"/>
      <c r="F55" s="3"/>
      <c r="G55" s="116"/>
      <c r="H55" s="153"/>
      <c r="I55" s="2"/>
      <c r="J55" s="3"/>
      <c r="K55" s="116"/>
      <c r="L55" s="153"/>
      <c r="M55" s="2"/>
      <c r="N55" s="3"/>
      <c r="O55" s="116"/>
      <c r="P55" s="153"/>
      <c r="Q55" s="2"/>
      <c r="R55" s="3"/>
      <c r="S55" s="116"/>
      <c r="T55" s="153"/>
      <c r="U55" s="2"/>
      <c r="V55" s="3"/>
      <c r="W55" s="116"/>
      <c r="X55" s="153"/>
      <c r="Y55" s="27"/>
      <c r="Z55" s="153"/>
    </row>
    <row r="56" spans="1:27" ht="18.75" customHeight="1" x14ac:dyDescent="0.35">
      <c r="A56" s="222"/>
      <c r="B56" s="20"/>
      <c r="C56" s="35"/>
      <c r="D56" s="70"/>
      <c r="E56" s="2"/>
      <c r="F56" s="3"/>
      <c r="G56" s="116"/>
      <c r="H56" s="153"/>
      <c r="I56" s="2"/>
      <c r="J56" s="3"/>
      <c r="K56" s="116"/>
      <c r="L56" s="153"/>
      <c r="M56" s="2"/>
      <c r="N56" s="3"/>
      <c r="O56" s="116"/>
      <c r="P56" s="153"/>
      <c r="Q56" s="2"/>
      <c r="R56" s="3"/>
      <c r="S56" s="116"/>
      <c r="T56" s="153"/>
      <c r="U56" s="2"/>
      <c r="V56" s="3"/>
      <c r="W56" s="116"/>
      <c r="X56" s="153"/>
      <c r="Y56" s="27"/>
      <c r="Z56" s="153"/>
    </row>
    <row r="57" spans="1:27" ht="18.75" customHeight="1" x14ac:dyDescent="0.35">
      <c r="A57" s="222"/>
      <c r="B57" s="20"/>
      <c r="C57" s="50"/>
      <c r="D57" s="70"/>
      <c r="E57" s="2"/>
      <c r="F57" s="3"/>
      <c r="G57" s="116"/>
      <c r="H57" s="153"/>
      <c r="I57" s="2"/>
      <c r="J57" s="3"/>
      <c r="K57" s="116"/>
      <c r="L57" s="153"/>
      <c r="M57" s="2"/>
      <c r="N57" s="3"/>
      <c r="O57" s="116"/>
      <c r="P57" s="153"/>
      <c r="Q57" s="2"/>
      <c r="R57" s="3"/>
      <c r="S57" s="116"/>
      <c r="T57" s="153"/>
      <c r="U57" s="2"/>
      <c r="V57" s="3"/>
      <c r="W57" s="116"/>
      <c r="X57" s="153"/>
      <c r="Y57" s="27"/>
      <c r="Z57" s="153"/>
    </row>
    <row r="58" spans="1:27" ht="18.75" customHeight="1" x14ac:dyDescent="0.35">
      <c r="A58" s="222"/>
      <c r="B58" s="20"/>
      <c r="C58" s="28"/>
      <c r="D58" s="70"/>
      <c r="E58" s="2"/>
      <c r="F58" s="3"/>
      <c r="G58" s="116"/>
      <c r="H58" s="153"/>
      <c r="I58" s="2"/>
      <c r="J58" s="3"/>
      <c r="K58" s="116"/>
      <c r="L58" s="153"/>
      <c r="M58" s="2"/>
      <c r="N58" s="3"/>
      <c r="O58" s="116"/>
      <c r="P58" s="153"/>
      <c r="Q58" s="2"/>
      <c r="R58" s="3"/>
      <c r="S58" s="116"/>
      <c r="T58" s="153"/>
      <c r="U58" s="2"/>
      <c r="V58" s="3"/>
      <c r="W58" s="116"/>
      <c r="X58" s="153"/>
      <c r="Y58" s="27"/>
      <c r="Z58" s="153"/>
    </row>
    <row r="59" spans="1:27" ht="18.75" customHeight="1" x14ac:dyDescent="0.35">
      <c r="A59" s="222"/>
      <c r="B59" s="20"/>
      <c r="C59" s="35"/>
      <c r="D59" s="70"/>
      <c r="E59" s="2"/>
      <c r="F59" s="3"/>
      <c r="G59" s="116"/>
      <c r="H59" s="153"/>
      <c r="I59" s="2"/>
      <c r="J59" s="3"/>
      <c r="K59" s="116"/>
      <c r="L59" s="153"/>
      <c r="M59" s="2"/>
      <c r="N59" s="3"/>
      <c r="O59" s="116"/>
      <c r="P59" s="153"/>
      <c r="Q59" s="2"/>
      <c r="R59" s="3"/>
      <c r="S59" s="116"/>
      <c r="T59" s="153"/>
      <c r="U59" s="2"/>
      <c r="V59" s="3"/>
      <c r="W59" s="116"/>
      <c r="X59" s="153"/>
      <c r="Y59" s="27"/>
      <c r="Z59" s="153"/>
    </row>
    <row r="60" spans="1:27" ht="18.75" customHeight="1" x14ac:dyDescent="0.35">
      <c r="A60" s="222"/>
      <c r="B60" s="20"/>
      <c r="C60" s="35"/>
      <c r="D60" s="70"/>
      <c r="E60" s="2"/>
      <c r="F60" s="3"/>
      <c r="G60" s="116"/>
      <c r="H60" s="153"/>
      <c r="I60" s="2"/>
      <c r="J60" s="3"/>
      <c r="K60" s="116"/>
      <c r="L60" s="153"/>
      <c r="M60" s="2"/>
      <c r="N60" s="3"/>
      <c r="O60" s="116"/>
      <c r="P60" s="153"/>
      <c r="Q60" s="2"/>
      <c r="R60" s="3"/>
      <c r="S60" s="116"/>
      <c r="T60" s="153"/>
      <c r="U60" s="2"/>
      <c r="V60" s="3"/>
      <c r="W60" s="116"/>
      <c r="X60" s="153"/>
      <c r="Y60" s="27"/>
      <c r="Z60" s="153"/>
    </row>
    <row r="61" spans="1:27" ht="18.75" customHeight="1" x14ac:dyDescent="0.35">
      <c r="A61" s="222"/>
      <c r="B61" s="20"/>
      <c r="C61" s="43"/>
      <c r="D61" s="75"/>
      <c r="E61" s="44"/>
      <c r="F61" s="45"/>
      <c r="G61" s="121"/>
      <c r="H61" s="159"/>
      <c r="I61" s="44"/>
      <c r="J61" s="45"/>
      <c r="K61" s="121"/>
      <c r="L61" s="159"/>
      <c r="M61" s="44"/>
      <c r="N61" s="45"/>
      <c r="O61" s="121"/>
      <c r="P61" s="159"/>
      <c r="Q61" s="44"/>
      <c r="R61" s="45"/>
      <c r="S61" s="121"/>
      <c r="T61" s="159"/>
      <c r="U61" s="44"/>
      <c r="V61" s="45"/>
      <c r="W61" s="121"/>
      <c r="X61" s="159"/>
      <c r="Y61" s="46"/>
      <c r="Z61" s="159"/>
    </row>
    <row r="62" spans="1:27" ht="18.75" customHeight="1" x14ac:dyDescent="0.35">
      <c r="A62" s="222"/>
      <c r="B62" s="20"/>
      <c r="C62" s="88" t="s">
        <v>22</v>
      </c>
      <c r="D62" s="84"/>
      <c r="E62" s="85"/>
      <c r="F62" s="86"/>
      <c r="G62" s="122"/>
      <c r="H62" s="87"/>
      <c r="I62" s="85"/>
      <c r="J62" s="86"/>
      <c r="K62" s="122"/>
      <c r="L62" s="87"/>
      <c r="M62" s="85"/>
      <c r="N62" s="86"/>
      <c r="O62" s="122"/>
      <c r="P62" s="87"/>
      <c r="Q62" s="85"/>
      <c r="R62" s="86"/>
      <c r="S62" s="122"/>
      <c r="T62" s="87"/>
      <c r="U62" s="85"/>
      <c r="V62" s="86"/>
      <c r="W62" s="122"/>
      <c r="X62" s="87"/>
      <c r="Y62" s="87"/>
      <c r="Z62" s="87"/>
    </row>
    <row r="63" spans="1:27" ht="9.75" customHeight="1" thickBot="1" x14ac:dyDescent="0.4">
      <c r="A63" s="223"/>
      <c r="B63" s="20"/>
      <c r="C63" s="36"/>
      <c r="D63" s="73"/>
      <c r="E63" s="37"/>
      <c r="F63" s="38"/>
      <c r="G63" s="119"/>
      <c r="H63" s="157"/>
      <c r="I63" s="37"/>
      <c r="J63" s="38"/>
      <c r="K63" s="119"/>
      <c r="L63" s="157"/>
      <c r="M63" s="37"/>
      <c r="N63" s="38"/>
      <c r="O63" s="119"/>
      <c r="P63" s="157"/>
      <c r="Q63" s="37"/>
      <c r="R63" s="38"/>
      <c r="S63" s="119"/>
      <c r="T63" s="157"/>
      <c r="U63" s="37"/>
      <c r="V63" s="38"/>
      <c r="W63" s="119"/>
      <c r="X63" s="157"/>
      <c r="Y63" s="39"/>
      <c r="Z63" s="157"/>
    </row>
    <row r="64" spans="1:27" ht="18.75" customHeight="1" thickBot="1" x14ac:dyDescent="0.4">
      <c r="A64" s="221" t="s">
        <v>47</v>
      </c>
      <c r="B64" s="20"/>
      <c r="C64" s="21" t="s">
        <v>24</v>
      </c>
      <c r="D64" s="72"/>
      <c r="E64" s="32"/>
      <c r="F64" s="33"/>
      <c r="G64" s="118"/>
      <c r="H64" s="34"/>
      <c r="I64" s="32"/>
      <c r="J64" s="33"/>
      <c r="K64" s="118"/>
      <c r="L64" s="34"/>
      <c r="M64" s="32"/>
      <c r="N64" s="33"/>
      <c r="O64" s="118"/>
      <c r="P64" s="34"/>
      <c r="Q64" s="32"/>
      <c r="R64" s="33"/>
      <c r="S64" s="118"/>
      <c r="T64" s="34"/>
      <c r="U64" s="32"/>
      <c r="V64" s="33"/>
      <c r="W64" s="118"/>
      <c r="X64" s="34"/>
      <c r="Y64" s="34"/>
      <c r="Z64" s="34"/>
    </row>
    <row r="65" spans="1:26" ht="18.75" customHeight="1" x14ac:dyDescent="0.35">
      <c r="A65" s="222"/>
      <c r="B65" s="20"/>
      <c r="C65" s="35"/>
      <c r="D65" s="70"/>
      <c r="E65" s="2"/>
      <c r="F65" s="3"/>
      <c r="G65" s="116"/>
      <c r="H65" s="153"/>
      <c r="I65" s="2"/>
      <c r="J65" s="3"/>
      <c r="K65" s="116"/>
      <c r="L65" s="153"/>
      <c r="M65" s="2"/>
      <c r="N65" s="3"/>
      <c r="O65" s="116"/>
      <c r="P65" s="153"/>
      <c r="Q65" s="2"/>
      <c r="R65" s="3"/>
      <c r="S65" s="116"/>
      <c r="T65" s="153"/>
      <c r="U65" s="2"/>
      <c r="V65" s="3"/>
      <c r="W65" s="116"/>
      <c r="X65" s="153"/>
      <c r="Y65" s="27"/>
      <c r="Z65" s="153"/>
    </row>
    <row r="66" spans="1:26" ht="18.75" customHeight="1" x14ac:dyDescent="0.35">
      <c r="A66" s="222"/>
      <c r="B66" s="20"/>
      <c r="C66" s="35"/>
      <c r="D66" s="70"/>
      <c r="E66" s="2"/>
      <c r="F66" s="3"/>
      <c r="G66" s="116"/>
      <c r="H66" s="153"/>
      <c r="I66" s="2"/>
      <c r="J66" s="3"/>
      <c r="K66" s="116"/>
      <c r="L66" s="153"/>
      <c r="M66" s="2"/>
      <c r="N66" s="3"/>
      <c r="O66" s="116"/>
      <c r="P66" s="153"/>
      <c r="Q66" s="2"/>
      <c r="R66" s="3"/>
      <c r="S66" s="116"/>
      <c r="T66" s="153"/>
      <c r="U66" s="2"/>
      <c r="V66" s="3"/>
      <c r="W66" s="116"/>
      <c r="X66" s="153"/>
      <c r="Y66" s="27"/>
      <c r="Z66" s="153"/>
    </row>
    <row r="67" spans="1:26" ht="18.75" customHeight="1" x14ac:dyDescent="0.35">
      <c r="A67" s="222"/>
      <c r="B67" s="20"/>
      <c r="C67" s="51" t="s">
        <v>11</v>
      </c>
      <c r="D67" s="75"/>
      <c r="E67" s="44"/>
      <c r="F67" s="45"/>
      <c r="G67" s="121"/>
      <c r="H67" s="159"/>
      <c r="I67" s="44"/>
      <c r="J67" s="45"/>
      <c r="K67" s="121"/>
      <c r="L67" s="159"/>
      <c r="M67" s="44"/>
      <c r="N67" s="45"/>
      <c r="O67" s="121"/>
      <c r="P67" s="159"/>
      <c r="Q67" s="44"/>
      <c r="R67" s="45"/>
      <c r="S67" s="121"/>
      <c r="T67" s="159"/>
      <c r="U67" s="44"/>
      <c r="V67" s="45"/>
      <c r="W67" s="121"/>
      <c r="X67" s="159"/>
      <c r="Y67" s="46"/>
      <c r="Z67" s="159"/>
    </row>
    <row r="68" spans="1:26" ht="18.75" customHeight="1" x14ac:dyDescent="0.35">
      <c r="A68" s="222"/>
      <c r="B68" s="20"/>
      <c r="C68" s="43"/>
      <c r="D68" s="75"/>
      <c r="E68" s="44"/>
      <c r="F68" s="45"/>
      <c r="G68" s="121"/>
      <c r="H68" s="159"/>
      <c r="I68" s="44"/>
      <c r="J68" s="45"/>
      <c r="K68" s="121"/>
      <c r="L68" s="159"/>
      <c r="M68" s="44"/>
      <c r="N68" s="45"/>
      <c r="O68" s="121"/>
      <c r="P68" s="159"/>
      <c r="Q68" s="44"/>
      <c r="R68" s="45"/>
      <c r="S68" s="121"/>
      <c r="T68" s="159"/>
      <c r="U68" s="44"/>
      <c r="V68" s="45"/>
      <c r="W68" s="121"/>
      <c r="X68" s="159"/>
      <c r="Y68" s="46"/>
      <c r="Z68" s="159"/>
    </row>
    <row r="69" spans="1:26" ht="18.75" customHeight="1" x14ac:dyDescent="0.35">
      <c r="A69" s="222"/>
      <c r="B69" s="20"/>
      <c r="C69" s="43"/>
      <c r="D69" s="75"/>
      <c r="E69" s="44"/>
      <c r="F69" s="45"/>
      <c r="G69" s="121"/>
      <c r="H69" s="159"/>
      <c r="I69" s="44"/>
      <c r="J69" s="45"/>
      <c r="K69" s="121"/>
      <c r="L69" s="159"/>
      <c r="M69" s="44"/>
      <c r="N69" s="45"/>
      <c r="O69" s="121"/>
      <c r="P69" s="159"/>
      <c r="Q69" s="44"/>
      <c r="R69" s="45"/>
      <c r="S69" s="121"/>
      <c r="T69" s="159"/>
      <c r="U69" s="44"/>
      <c r="V69" s="45"/>
      <c r="W69" s="121"/>
      <c r="X69" s="159"/>
      <c r="Y69" s="46"/>
      <c r="Z69" s="159"/>
    </row>
    <row r="70" spans="1:26" ht="18.75" customHeight="1" x14ac:dyDescent="0.35">
      <c r="A70" s="222"/>
      <c r="B70" s="20"/>
      <c r="C70" s="43"/>
      <c r="D70" s="75"/>
      <c r="E70" s="44"/>
      <c r="F70" s="45"/>
      <c r="G70" s="121"/>
      <c r="H70" s="159"/>
      <c r="I70" s="44"/>
      <c r="J70" s="45"/>
      <c r="K70" s="121"/>
      <c r="L70" s="159"/>
      <c r="M70" s="44"/>
      <c r="N70" s="45"/>
      <c r="O70" s="121"/>
      <c r="P70" s="159"/>
      <c r="Q70" s="44"/>
      <c r="R70" s="45"/>
      <c r="S70" s="121"/>
      <c r="T70" s="159"/>
      <c r="U70" s="44"/>
      <c r="V70" s="45"/>
      <c r="W70" s="121"/>
      <c r="X70" s="159"/>
      <c r="Y70" s="46"/>
      <c r="Z70" s="159"/>
    </row>
    <row r="71" spans="1:26" ht="18.75" customHeight="1" x14ac:dyDescent="0.35">
      <c r="A71" s="222"/>
      <c r="B71" s="20"/>
      <c r="C71" s="35"/>
      <c r="D71" s="76"/>
      <c r="E71" s="52"/>
      <c r="F71" s="53"/>
      <c r="G71" s="123"/>
      <c r="H71" s="159"/>
      <c r="I71" s="52"/>
      <c r="J71" s="53"/>
      <c r="K71" s="123"/>
      <c r="L71" s="159"/>
      <c r="M71" s="52"/>
      <c r="N71" s="53"/>
      <c r="O71" s="123"/>
      <c r="P71" s="159"/>
      <c r="Q71" s="52"/>
      <c r="R71" s="53"/>
      <c r="S71" s="123"/>
      <c r="T71" s="159"/>
      <c r="U71" s="52"/>
      <c r="V71" s="53"/>
      <c r="W71" s="123"/>
      <c r="X71" s="159"/>
      <c r="Y71" s="54"/>
      <c r="Z71" s="159"/>
    </row>
    <row r="72" spans="1:26" ht="18.75" customHeight="1" x14ac:dyDescent="0.35">
      <c r="A72" s="222"/>
      <c r="B72" s="20"/>
      <c r="C72" s="35"/>
      <c r="D72" s="76"/>
      <c r="E72" s="52"/>
      <c r="F72" s="53"/>
      <c r="G72" s="123"/>
      <c r="H72" s="159"/>
      <c r="I72" s="52"/>
      <c r="J72" s="53"/>
      <c r="K72" s="123"/>
      <c r="L72" s="159"/>
      <c r="M72" s="52"/>
      <c r="N72" s="53"/>
      <c r="O72" s="123"/>
      <c r="P72" s="159"/>
      <c r="Q72" s="52"/>
      <c r="R72" s="53"/>
      <c r="S72" s="123"/>
      <c r="T72" s="159"/>
      <c r="U72" s="52"/>
      <c r="V72" s="53"/>
      <c r="W72" s="123"/>
      <c r="X72" s="159"/>
      <c r="Y72" s="54"/>
      <c r="Z72" s="159"/>
    </row>
    <row r="73" spans="1:26" s="49" customFormat="1" ht="18.75" customHeight="1" x14ac:dyDescent="0.35">
      <c r="A73" s="222"/>
      <c r="B73" s="20"/>
      <c r="C73" s="88" t="s">
        <v>36</v>
      </c>
      <c r="D73" s="84"/>
      <c r="E73" s="85"/>
      <c r="F73" s="86"/>
      <c r="G73" s="122"/>
      <c r="H73" s="87"/>
      <c r="I73" s="85"/>
      <c r="J73" s="86"/>
      <c r="K73" s="122"/>
      <c r="L73" s="87"/>
      <c r="M73" s="85"/>
      <c r="N73" s="86"/>
      <c r="O73" s="122"/>
      <c r="P73" s="87"/>
      <c r="Q73" s="85"/>
      <c r="R73" s="86"/>
      <c r="S73" s="122"/>
      <c r="T73" s="87"/>
      <c r="U73" s="85"/>
      <c r="V73" s="86"/>
      <c r="W73" s="122"/>
      <c r="X73" s="87"/>
      <c r="Y73" s="87"/>
      <c r="Z73" s="87"/>
    </row>
    <row r="74" spans="1:26" s="49" customFormat="1" ht="9.75" customHeight="1" thickBot="1" x14ac:dyDescent="0.4">
      <c r="A74" s="223"/>
      <c r="B74" s="20"/>
      <c r="C74" s="36"/>
      <c r="D74" s="73"/>
      <c r="E74" s="37"/>
      <c r="F74" s="38"/>
      <c r="G74" s="119"/>
      <c r="H74" s="157"/>
      <c r="I74" s="37"/>
      <c r="J74" s="38"/>
      <c r="K74" s="119"/>
      <c r="L74" s="157"/>
      <c r="M74" s="37"/>
      <c r="N74" s="38"/>
      <c r="O74" s="119"/>
      <c r="P74" s="157"/>
      <c r="Q74" s="37"/>
      <c r="R74" s="38"/>
      <c r="S74" s="119"/>
      <c r="T74" s="157"/>
      <c r="U74" s="37"/>
      <c r="V74" s="38"/>
      <c r="W74" s="119"/>
      <c r="X74" s="157"/>
      <c r="Y74" s="39"/>
      <c r="Z74" s="157"/>
    </row>
    <row r="75" spans="1:26" ht="18.75" customHeight="1" thickBot="1" x14ac:dyDescent="0.4">
      <c r="A75" s="221" t="s">
        <v>48</v>
      </c>
      <c r="B75" s="20"/>
      <c r="C75" s="21" t="s">
        <v>61</v>
      </c>
      <c r="D75" s="72"/>
      <c r="E75" s="32"/>
      <c r="F75" s="33"/>
      <c r="G75" s="118"/>
      <c r="H75" s="34"/>
      <c r="I75" s="32"/>
      <c r="J75" s="33"/>
      <c r="K75" s="118"/>
      <c r="L75" s="34"/>
      <c r="M75" s="32"/>
      <c r="N75" s="33"/>
      <c r="O75" s="118"/>
      <c r="P75" s="34"/>
      <c r="Q75" s="32"/>
      <c r="R75" s="33"/>
      <c r="S75" s="118"/>
      <c r="T75" s="34"/>
      <c r="U75" s="32"/>
      <c r="V75" s="33"/>
      <c r="W75" s="118"/>
      <c r="X75" s="34"/>
      <c r="Y75" s="34"/>
      <c r="Z75" s="34"/>
    </row>
    <row r="76" spans="1:26" ht="18.75" customHeight="1" x14ac:dyDescent="0.35">
      <c r="A76" s="222"/>
      <c r="B76" s="20"/>
      <c r="C76" s="55" t="s">
        <v>11</v>
      </c>
      <c r="D76" s="74"/>
      <c r="E76" s="40"/>
      <c r="F76" s="41"/>
      <c r="G76" s="120"/>
      <c r="H76" s="158"/>
      <c r="I76" s="40"/>
      <c r="J76" s="41"/>
      <c r="K76" s="120"/>
      <c r="L76" s="158"/>
      <c r="M76" s="40"/>
      <c r="N76" s="41"/>
      <c r="O76" s="120"/>
      <c r="P76" s="158"/>
      <c r="Q76" s="40"/>
      <c r="R76" s="41"/>
      <c r="S76" s="120"/>
      <c r="T76" s="158"/>
      <c r="U76" s="40"/>
      <c r="V76" s="41"/>
      <c r="W76" s="120"/>
      <c r="X76" s="158"/>
      <c r="Y76" s="42"/>
      <c r="Z76" s="158"/>
    </row>
    <row r="77" spans="1:26" ht="18.75" customHeight="1" x14ac:dyDescent="0.35">
      <c r="A77" s="222"/>
      <c r="B77" s="20"/>
      <c r="C77" s="35"/>
      <c r="D77" s="70"/>
      <c r="E77" s="2"/>
      <c r="F77" s="3"/>
      <c r="G77" s="116"/>
      <c r="H77" s="153"/>
      <c r="I77" s="2"/>
      <c r="J77" s="3"/>
      <c r="K77" s="116"/>
      <c r="L77" s="153"/>
      <c r="M77" s="2"/>
      <c r="N77" s="3"/>
      <c r="O77" s="116"/>
      <c r="P77" s="153"/>
      <c r="Q77" s="2"/>
      <c r="R77" s="3"/>
      <c r="S77" s="116"/>
      <c r="T77" s="153"/>
      <c r="U77" s="2"/>
      <c r="V77" s="3"/>
      <c r="W77" s="116"/>
      <c r="X77" s="153"/>
      <c r="Y77" s="27"/>
      <c r="Z77" s="153"/>
    </row>
    <row r="78" spans="1:26" ht="18.75" customHeight="1" x14ac:dyDescent="0.35">
      <c r="A78" s="222"/>
      <c r="B78" s="20"/>
      <c r="C78" s="51" t="s">
        <v>11</v>
      </c>
      <c r="D78" s="75"/>
      <c r="E78" s="44"/>
      <c r="F78" s="45"/>
      <c r="G78" s="121"/>
      <c r="H78" s="159"/>
      <c r="I78" s="44"/>
      <c r="J78" s="45"/>
      <c r="K78" s="121"/>
      <c r="L78" s="159"/>
      <c r="M78" s="44"/>
      <c r="N78" s="45"/>
      <c r="O78" s="121"/>
      <c r="P78" s="159"/>
      <c r="Q78" s="44"/>
      <c r="R78" s="45"/>
      <c r="S78" s="121"/>
      <c r="T78" s="159"/>
      <c r="U78" s="44"/>
      <c r="V78" s="45"/>
      <c r="W78" s="121"/>
      <c r="X78" s="159"/>
      <c r="Y78" s="46"/>
      <c r="Z78" s="159"/>
    </row>
    <row r="79" spans="1:26" ht="18.75" customHeight="1" x14ac:dyDescent="0.35">
      <c r="A79" s="222"/>
      <c r="B79" s="20"/>
      <c r="C79" s="43"/>
      <c r="D79" s="75"/>
      <c r="E79" s="44"/>
      <c r="F79" s="45"/>
      <c r="G79" s="121"/>
      <c r="H79" s="159"/>
      <c r="I79" s="44"/>
      <c r="J79" s="45"/>
      <c r="K79" s="121"/>
      <c r="L79" s="159"/>
      <c r="M79" s="44"/>
      <c r="N79" s="45"/>
      <c r="O79" s="121"/>
      <c r="P79" s="159"/>
      <c r="Q79" s="44"/>
      <c r="R79" s="45"/>
      <c r="S79" s="121"/>
      <c r="T79" s="159"/>
      <c r="U79" s="44"/>
      <c r="V79" s="45"/>
      <c r="W79" s="121"/>
      <c r="X79" s="159"/>
      <c r="Y79" s="46"/>
      <c r="Z79" s="159"/>
    </row>
    <row r="80" spans="1:26" ht="18.75" customHeight="1" x14ac:dyDescent="0.35">
      <c r="A80" s="222"/>
      <c r="B80" s="20"/>
      <c r="C80" s="43"/>
      <c r="D80" s="75"/>
      <c r="E80" s="44"/>
      <c r="F80" s="45"/>
      <c r="G80" s="121"/>
      <c r="H80" s="159"/>
      <c r="I80" s="44"/>
      <c r="J80" s="45"/>
      <c r="K80" s="121"/>
      <c r="L80" s="159"/>
      <c r="M80" s="44"/>
      <c r="N80" s="45"/>
      <c r="O80" s="121"/>
      <c r="P80" s="159"/>
      <c r="Q80" s="44"/>
      <c r="R80" s="45"/>
      <c r="S80" s="121"/>
      <c r="T80" s="159"/>
      <c r="U80" s="44"/>
      <c r="V80" s="45"/>
      <c r="W80" s="121"/>
      <c r="X80" s="159"/>
      <c r="Y80" s="46"/>
      <c r="Z80" s="159"/>
    </row>
    <row r="81" spans="1:26" ht="18.75" customHeight="1" x14ac:dyDescent="0.35">
      <c r="A81" s="222"/>
      <c r="B81" s="20"/>
      <c r="C81" s="43"/>
      <c r="D81" s="75"/>
      <c r="E81" s="44"/>
      <c r="F81" s="45"/>
      <c r="G81" s="121"/>
      <c r="H81" s="159"/>
      <c r="I81" s="44"/>
      <c r="J81" s="45"/>
      <c r="K81" s="121"/>
      <c r="L81" s="159"/>
      <c r="M81" s="44"/>
      <c r="N81" s="45"/>
      <c r="O81" s="121"/>
      <c r="P81" s="159"/>
      <c r="Q81" s="44"/>
      <c r="R81" s="45"/>
      <c r="S81" s="121"/>
      <c r="T81" s="159"/>
      <c r="U81" s="44"/>
      <c r="V81" s="45"/>
      <c r="W81" s="121"/>
      <c r="X81" s="159"/>
      <c r="Y81" s="46"/>
      <c r="Z81" s="159"/>
    </row>
    <row r="82" spans="1:26" ht="18.75" customHeight="1" x14ac:dyDescent="0.35">
      <c r="A82" s="222"/>
      <c r="B82" s="20"/>
      <c r="C82" s="35"/>
      <c r="D82" s="76"/>
      <c r="E82" s="52"/>
      <c r="F82" s="53"/>
      <c r="G82" s="123"/>
      <c r="H82" s="159"/>
      <c r="I82" s="52"/>
      <c r="J82" s="53"/>
      <c r="K82" s="123"/>
      <c r="L82" s="159"/>
      <c r="M82" s="52"/>
      <c r="N82" s="53"/>
      <c r="O82" s="123"/>
      <c r="P82" s="159"/>
      <c r="Q82" s="52"/>
      <c r="R82" s="53"/>
      <c r="S82" s="123"/>
      <c r="T82" s="159"/>
      <c r="U82" s="52"/>
      <c r="V82" s="53"/>
      <c r="W82" s="123"/>
      <c r="X82" s="159"/>
      <c r="Y82" s="54"/>
      <c r="Z82" s="159"/>
    </row>
    <row r="83" spans="1:26" ht="18.75" customHeight="1" x14ac:dyDescent="0.35">
      <c r="A83" s="222"/>
      <c r="B83" s="20"/>
      <c r="C83" s="35"/>
      <c r="D83" s="76"/>
      <c r="E83" s="52"/>
      <c r="F83" s="53"/>
      <c r="G83" s="123"/>
      <c r="H83" s="159"/>
      <c r="I83" s="52"/>
      <c r="J83" s="53"/>
      <c r="K83" s="123"/>
      <c r="L83" s="159"/>
      <c r="M83" s="52"/>
      <c r="N83" s="53"/>
      <c r="O83" s="123"/>
      <c r="P83" s="159"/>
      <c r="Q83" s="52"/>
      <c r="R83" s="53"/>
      <c r="S83" s="123"/>
      <c r="T83" s="159"/>
      <c r="U83" s="52"/>
      <c r="V83" s="53"/>
      <c r="W83" s="123"/>
      <c r="X83" s="159"/>
      <c r="Y83" s="54"/>
      <c r="Z83" s="159"/>
    </row>
    <row r="84" spans="1:26" s="49" customFormat="1" ht="18.75" customHeight="1" x14ac:dyDescent="0.35">
      <c r="A84" s="222"/>
      <c r="B84" s="20"/>
      <c r="C84" s="88" t="s">
        <v>35</v>
      </c>
      <c r="D84" s="84"/>
      <c r="E84" s="85"/>
      <c r="F84" s="86"/>
      <c r="G84" s="122"/>
      <c r="H84" s="87"/>
      <c r="I84" s="85"/>
      <c r="J84" s="86"/>
      <c r="K84" s="122"/>
      <c r="L84" s="87"/>
      <c r="M84" s="85"/>
      <c r="N84" s="86"/>
      <c r="O84" s="122"/>
      <c r="P84" s="87"/>
      <c r="Q84" s="85"/>
      <c r="R84" s="86"/>
      <c r="S84" s="122"/>
      <c r="T84" s="87"/>
      <c r="U84" s="85"/>
      <c r="V84" s="86"/>
      <c r="W84" s="122"/>
      <c r="X84" s="87"/>
      <c r="Y84" s="87"/>
      <c r="Z84" s="87"/>
    </row>
    <row r="85" spans="1:26" s="49" customFormat="1" ht="9.75" customHeight="1" thickBot="1" x14ac:dyDescent="0.4">
      <c r="A85" s="223"/>
      <c r="B85" s="20"/>
      <c r="C85" s="36"/>
      <c r="D85" s="73"/>
      <c r="E85" s="37"/>
      <c r="F85" s="38"/>
      <c r="G85" s="119"/>
      <c r="H85" s="157"/>
      <c r="I85" s="37"/>
      <c r="J85" s="38"/>
      <c r="K85" s="119"/>
      <c r="L85" s="157"/>
      <c r="M85" s="37"/>
      <c r="N85" s="38"/>
      <c r="O85" s="119"/>
      <c r="P85" s="157"/>
      <c r="Q85" s="37"/>
      <c r="R85" s="38"/>
      <c r="S85" s="119"/>
      <c r="T85" s="157"/>
      <c r="U85" s="37"/>
      <c r="V85" s="38"/>
      <c r="W85" s="119"/>
      <c r="X85" s="157"/>
      <c r="Y85" s="39"/>
      <c r="Z85" s="157"/>
    </row>
    <row r="86" spans="1:26" s="49" customFormat="1" ht="18.75" customHeight="1" thickBot="1" x14ac:dyDescent="0.4">
      <c r="A86" s="224" t="s">
        <v>46</v>
      </c>
      <c r="B86" s="20"/>
      <c r="C86" s="21" t="s">
        <v>25</v>
      </c>
      <c r="D86" s="72"/>
      <c r="E86" s="32"/>
      <c r="F86" s="33"/>
      <c r="G86" s="118"/>
      <c r="H86" s="34"/>
      <c r="I86" s="32"/>
      <c r="J86" s="33"/>
      <c r="K86" s="118"/>
      <c r="L86" s="34"/>
      <c r="M86" s="32"/>
      <c r="N86" s="33"/>
      <c r="O86" s="118"/>
      <c r="P86" s="34"/>
      <c r="Q86" s="32"/>
      <c r="R86" s="33"/>
      <c r="S86" s="118"/>
      <c r="T86" s="34"/>
      <c r="U86" s="32"/>
      <c r="V86" s="33"/>
      <c r="W86" s="118"/>
      <c r="X86" s="34"/>
      <c r="Y86" s="34"/>
      <c r="Z86" s="34"/>
    </row>
    <row r="87" spans="1:26" ht="18.75" customHeight="1" x14ac:dyDescent="0.35">
      <c r="A87" s="224"/>
      <c r="B87" s="20"/>
      <c r="C87" s="56"/>
      <c r="D87" s="74"/>
      <c r="E87" s="40"/>
      <c r="F87" s="41"/>
      <c r="G87" s="120"/>
      <c r="H87" s="158"/>
      <c r="I87" s="40"/>
      <c r="J87" s="41"/>
      <c r="K87" s="120"/>
      <c r="L87" s="158"/>
      <c r="M87" s="40"/>
      <c r="N87" s="41"/>
      <c r="O87" s="120"/>
      <c r="P87" s="158"/>
      <c r="Q87" s="40"/>
      <c r="R87" s="41"/>
      <c r="S87" s="120"/>
      <c r="T87" s="158"/>
      <c r="U87" s="40"/>
      <c r="V87" s="41"/>
      <c r="W87" s="120"/>
      <c r="X87" s="158"/>
      <c r="Y87" s="42"/>
      <c r="Z87" s="158"/>
    </row>
    <row r="88" spans="1:26" ht="18.75" customHeight="1" x14ac:dyDescent="0.35">
      <c r="A88" s="224"/>
      <c r="B88" s="20"/>
      <c r="C88" s="35"/>
      <c r="D88" s="76"/>
      <c r="E88" s="52"/>
      <c r="F88" s="53"/>
      <c r="G88" s="123"/>
      <c r="H88" s="159"/>
      <c r="I88" s="52"/>
      <c r="J88" s="53"/>
      <c r="K88" s="123"/>
      <c r="L88" s="159"/>
      <c r="M88" s="52"/>
      <c r="N88" s="53"/>
      <c r="O88" s="123"/>
      <c r="P88" s="159"/>
      <c r="Q88" s="52"/>
      <c r="R88" s="53"/>
      <c r="S88" s="123"/>
      <c r="T88" s="159"/>
      <c r="U88" s="52"/>
      <c r="V88" s="53"/>
      <c r="W88" s="123"/>
      <c r="X88" s="159"/>
      <c r="Y88" s="54"/>
      <c r="Z88" s="159"/>
    </row>
    <row r="89" spans="1:26" s="49" customFormat="1" ht="18.75" customHeight="1" x14ac:dyDescent="0.35">
      <c r="A89" s="224"/>
      <c r="B89" s="20"/>
      <c r="C89" s="35"/>
      <c r="D89" s="76"/>
      <c r="E89" s="52"/>
      <c r="F89" s="53"/>
      <c r="G89" s="123"/>
      <c r="H89" s="159"/>
      <c r="I89" s="52"/>
      <c r="J89" s="53"/>
      <c r="K89" s="123"/>
      <c r="L89" s="159"/>
      <c r="M89" s="52"/>
      <c r="N89" s="53"/>
      <c r="O89" s="123"/>
      <c r="P89" s="159"/>
      <c r="Q89" s="52"/>
      <c r="R89" s="53"/>
      <c r="S89" s="123"/>
      <c r="T89" s="159"/>
      <c r="U89" s="52"/>
      <c r="V89" s="53"/>
      <c r="W89" s="123"/>
      <c r="X89" s="159"/>
      <c r="Y89" s="54"/>
      <c r="Z89" s="159"/>
    </row>
    <row r="90" spans="1:26" s="49" customFormat="1" ht="18.75" customHeight="1" x14ac:dyDescent="0.35">
      <c r="A90" s="224"/>
      <c r="B90" s="20"/>
      <c r="C90" s="35"/>
      <c r="D90" s="76"/>
      <c r="E90" s="52"/>
      <c r="F90" s="53"/>
      <c r="G90" s="123"/>
      <c r="H90" s="159"/>
      <c r="I90" s="52"/>
      <c r="J90" s="53"/>
      <c r="K90" s="123"/>
      <c r="L90" s="159"/>
      <c r="M90" s="52"/>
      <c r="N90" s="53"/>
      <c r="O90" s="123"/>
      <c r="P90" s="159"/>
      <c r="Q90" s="52"/>
      <c r="R90" s="53"/>
      <c r="S90" s="123"/>
      <c r="T90" s="159"/>
      <c r="U90" s="52"/>
      <c r="V90" s="53"/>
      <c r="W90" s="123"/>
      <c r="X90" s="159"/>
      <c r="Y90" s="54"/>
      <c r="Z90" s="159"/>
    </row>
    <row r="91" spans="1:26" s="49" customFormat="1" ht="18.75" customHeight="1" x14ac:dyDescent="0.35">
      <c r="A91" s="224"/>
      <c r="B91" s="20"/>
      <c r="C91" s="35"/>
      <c r="D91" s="76"/>
      <c r="E91" s="52"/>
      <c r="F91" s="53"/>
      <c r="G91" s="123"/>
      <c r="H91" s="159"/>
      <c r="I91" s="52"/>
      <c r="J91" s="53"/>
      <c r="K91" s="123"/>
      <c r="L91" s="159"/>
      <c r="M91" s="52"/>
      <c r="N91" s="53"/>
      <c r="O91" s="123"/>
      <c r="P91" s="159"/>
      <c r="Q91" s="52"/>
      <c r="R91" s="53"/>
      <c r="S91" s="123"/>
      <c r="T91" s="159"/>
      <c r="U91" s="52"/>
      <c r="V91" s="53"/>
      <c r="W91" s="123"/>
      <c r="X91" s="159"/>
      <c r="Y91" s="54"/>
      <c r="Z91" s="159"/>
    </row>
    <row r="92" spans="1:26" s="49" customFormat="1" ht="18.75" customHeight="1" x14ac:dyDescent="0.35">
      <c r="A92" s="224"/>
      <c r="B92" s="20"/>
      <c r="C92" s="35"/>
      <c r="D92" s="76"/>
      <c r="E92" s="52"/>
      <c r="F92" s="53"/>
      <c r="G92" s="123"/>
      <c r="H92" s="159"/>
      <c r="I92" s="52"/>
      <c r="J92" s="53"/>
      <c r="K92" s="123"/>
      <c r="L92" s="159"/>
      <c r="M92" s="52"/>
      <c r="N92" s="53"/>
      <c r="O92" s="123"/>
      <c r="P92" s="159"/>
      <c r="Q92" s="52"/>
      <c r="R92" s="53"/>
      <c r="S92" s="123"/>
      <c r="T92" s="159"/>
      <c r="U92" s="52"/>
      <c r="V92" s="53"/>
      <c r="W92" s="123"/>
      <c r="X92" s="159"/>
      <c r="Y92" s="54"/>
      <c r="Z92" s="159"/>
    </row>
    <row r="93" spans="1:26" s="49" customFormat="1" ht="18.75" customHeight="1" x14ac:dyDescent="0.35">
      <c r="A93" s="224"/>
      <c r="B93" s="20"/>
      <c r="C93" s="35"/>
      <c r="D93" s="76"/>
      <c r="E93" s="52"/>
      <c r="F93" s="53"/>
      <c r="G93" s="123"/>
      <c r="H93" s="159"/>
      <c r="I93" s="52"/>
      <c r="J93" s="53"/>
      <c r="K93" s="123"/>
      <c r="L93" s="159"/>
      <c r="M93" s="52"/>
      <c r="N93" s="53"/>
      <c r="O93" s="123"/>
      <c r="P93" s="159"/>
      <c r="Q93" s="52"/>
      <c r="R93" s="53"/>
      <c r="S93" s="123"/>
      <c r="T93" s="159"/>
      <c r="U93" s="52"/>
      <c r="V93" s="53"/>
      <c r="W93" s="123"/>
      <c r="X93" s="159"/>
      <c r="Y93" s="54"/>
      <c r="Z93" s="159"/>
    </row>
    <row r="94" spans="1:26" s="49" customFormat="1" ht="18.75" customHeight="1" x14ac:dyDescent="0.35">
      <c r="A94" s="224"/>
      <c r="B94" s="20"/>
      <c r="C94" s="35"/>
      <c r="D94" s="76"/>
      <c r="E94" s="52"/>
      <c r="F94" s="53"/>
      <c r="G94" s="123"/>
      <c r="H94" s="159"/>
      <c r="I94" s="52"/>
      <c r="J94" s="53"/>
      <c r="K94" s="123"/>
      <c r="L94" s="159"/>
      <c r="M94" s="52"/>
      <c r="N94" s="53"/>
      <c r="O94" s="123"/>
      <c r="P94" s="159"/>
      <c r="Q94" s="52"/>
      <c r="R94" s="53"/>
      <c r="S94" s="123"/>
      <c r="T94" s="159"/>
      <c r="U94" s="52"/>
      <c r="V94" s="53"/>
      <c r="W94" s="123"/>
      <c r="X94" s="159"/>
      <c r="Y94" s="54"/>
      <c r="Z94" s="159"/>
    </row>
    <row r="95" spans="1:26" s="49" customFormat="1" ht="18.75" customHeight="1" x14ac:dyDescent="0.35">
      <c r="A95" s="224"/>
      <c r="B95" s="20"/>
      <c r="C95" s="35"/>
      <c r="D95" s="76"/>
      <c r="E95" s="52"/>
      <c r="F95" s="53"/>
      <c r="G95" s="123"/>
      <c r="H95" s="159"/>
      <c r="I95" s="52"/>
      <c r="J95" s="53"/>
      <c r="K95" s="123"/>
      <c r="L95" s="159"/>
      <c r="M95" s="52"/>
      <c r="N95" s="53"/>
      <c r="O95" s="123"/>
      <c r="P95" s="159"/>
      <c r="Q95" s="52"/>
      <c r="R95" s="53"/>
      <c r="S95" s="123"/>
      <c r="T95" s="159"/>
      <c r="U95" s="52"/>
      <c r="V95" s="53"/>
      <c r="W95" s="123"/>
      <c r="X95" s="159"/>
      <c r="Y95" s="54"/>
      <c r="Z95" s="159"/>
    </row>
    <row r="96" spans="1:26" s="49" customFormat="1" ht="18.75" customHeight="1" x14ac:dyDescent="0.35">
      <c r="A96" s="224"/>
      <c r="B96" s="20"/>
      <c r="C96" s="35"/>
      <c r="D96" s="76"/>
      <c r="E96" s="52"/>
      <c r="F96" s="53"/>
      <c r="G96" s="123"/>
      <c r="H96" s="159"/>
      <c r="I96" s="52"/>
      <c r="J96" s="53"/>
      <c r="K96" s="123"/>
      <c r="L96" s="159"/>
      <c r="M96" s="52"/>
      <c r="N96" s="53"/>
      <c r="O96" s="123"/>
      <c r="P96" s="159"/>
      <c r="Q96" s="52"/>
      <c r="R96" s="53"/>
      <c r="S96" s="123"/>
      <c r="T96" s="159"/>
      <c r="U96" s="52"/>
      <c r="V96" s="53"/>
      <c r="W96" s="123"/>
      <c r="X96" s="159"/>
      <c r="Y96" s="54"/>
      <c r="Z96" s="159"/>
    </row>
    <row r="97" spans="1:26" s="49" customFormat="1" ht="18.75" customHeight="1" x14ac:dyDescent="0.35">
      <c r="A97" s="224"/>
      <c r="B97" s="20"/>
      <c r="C97" s="88" t="s">
        <v>34</v>
      </c>
      <c r="D97" s="84"/>
      <c r="E97" s="85"/>
      <c r="F97" s="86"/>
      <c r="G97" s="122"/>
      <c r="H97" s="87"/>
      <c r="I97" s="85"/>
      <c r="J97" s="86"/>
      <c r="K97" s="122"/>
      <c r="L97" s="87"/>
      <c r="M97" s="85"/>
      <c r="N97" s="86"/>
      <c r="O97" s="122"/>
      <c r="P97" s="87"/>
      <c r="Q97" s="85"/>
      <c r="R97" s="86"/>
      <c r="S97" s="122"/>
      <c r="T97" s="87"/>
      <c r="U97" s="85"/>
      <c r="V97" s="86"/>
      <c r="W97" s="122"/>
      <c r="X97" s="87"/>
      <c r="Y97" s="87"/>
      <c r="Z97" s="87"/>
    </row>
    <row r="98" spans="1:26" s="49" customFormat="1" ht="9.75" customHeight="1" thickBot="1" x14ac:dyDescent="0.4">
      <c r="A98" s="225"/>
      <c r="B98" s="20"/>
      <c r="C98" s="36"/>
      <c r="D98" s="73"/>
      <c r="E98" s="37"/>
      <c r="F98" s="38"/>
      <c r="G98" s="119"/>
      <c r="H98" s="157"/>
      <c r="I98" s="37"/>
      <c r="J98" s="38"/>
      <c r="K98" s="119"/>
      <c r="L98" s="157"/>
      <c r="M98" s="37"/>
      <c r="N98" s="38"/>
      <c r="O98" s="119"/>
      <c r="P98" s="157"/>
      <c r="Q98" s="37"/>
      <c r="R98" s="38"/>
      <c r="S98" s="119"/>
      <c r="T98" s="157"/>
      <c r="U98" s="37"/>
      <c r="V98" s="38"/>
      <c r="W98" s="119"/>
      <c r="X98" s="157"/>
      <c r="Y98" s="39"/>
      <c r="Z98" s="157"/>
    </row>
    <row r="99" spans="1:26" ht="18.75" customHeight="1" thickBot="1" x14ac:dyDescent="0.4">
      <c r="A99" s="226" t="s">
        <v>51</v>
      </c>
      <c r="B99" s="20"/>
      <c r="C99" s="21" t="s">
        <v>71</v>
      </c>
      <c r="D99" s="72"/>
      <c r="E99" s="32"/>
      <c r="F99" s="33"/>
      <c r="G99" s="118"/>
      <c r="H99" s="34"/>
      <c r="I99" s="32"/>
      <c r="J99" s="33"/>
      <c r="K99" s="118"/>
      <c r="L99" s="34"/>
      <c r="M99" s="32"/>
      <c r="N99" s="33"/>
      <c r="O99" s="118"/>
      <c r="P99" s="34"/>
      <c r="Q99" s="32"/>
      <c r="R99" s="33"/>
      <c r="S99" s="118"/>
      <c r="T99" s="34"/>
      <c r="U99" s="32"/>
      <c r="V99" s="33"/>
      <c r="W99" s="118"/>
      <c r="X99" s="34"/>
      <c r="Y99" s="34"/>
      <c r="Z99" s="34"/>
    </row>
    <row r="100" spans="1:26" ht="18.75" customHeight="1" x14ac:dyDescent="0.35">
      <c r="A100" s="224"/>
      <c r="B100" s="20"/>
      <c r="C100" s="96"/>
      <c r="D100" s="105"/>
      <c r="E100" s="102"/>
      <c r="F100" s="104"/>
      <c r="G100" s="124"/>
      <c r="H100" s="160"/>
      <c r="I100" s="102"/>
      <c r="J100" s="104"/>
      <c r="K100" s="124"/>
      <c r="L100" s="160"/>
      <c r="M100" s="102"/>
      <c r="N100" s="104"/>
      <c r="O100" s="124"/>
      <c r="P100" s="160"/>
      <c r="Q100" s="102"/>
      <c r="R100" s="104"/>
      <c r="S100" s="124"/>
      <c r="T100" s="160"/>
      <c r="U100" s="102"/>
      <c r="V100" s="104"/>
      <c r="W100" s="124"/>
      <c r="X100" s="160"/>
      <c r="Y100" s="57"/>
      <c r="Z100" s="160"/>
    </row>
    <row r="101" spans="1:26" ht="18.75" customHeight="1" x14ac:dyDescent="0.35">
      <c r="A101" s="224"/>
      <c r="B101" s="20"/>
      <c r="C101" s="96"/>
      <c r="D101" s="203"/>
      <c r="E101" s="204"/>
      <c r="F101" s="205"/>
      <c r="G101" s="168"/>
      <c r="H101" s="206"/>
      <c r="I101" s="204"/>
      <c r="J101" s="205"/>
      <c r="K101" s="168"/>
      <c r="L101" s="206"/>
      <c r="M101" s="204"/>
      <c r="N101" s="205"/>
      <c r="O101" s="168"/>
      <c r="P101" s="206"/>
      <c r="Q101" s="204"/>
      <c r="R101" s="205"/>
      <c r="S101" s="168"/>
      <c r="T101" s="206"/>
      <c r="U101" s="204"/>
      <c r="V101" s="205"/>
      <c r="W101" s="168"/>
      <c r="X101" s="206"/>
      <c r="Y101" s="57"/>
      <c r="Z101" s="206"/>
    </row>
    <row r="102" spans="1:26" ht="18.75" customHeight="1" x14ac:dyDescent="0.35">
      <c r="A102" s="224"/>
      <c r="B102" s="20"/>
      <c r="C102" s="96"/>
      <c r="D102" s="203"/>
      <c r="E102" s="204"/>
      <c r="F102" s="205"/>
      <c r="G102" s="168"/>
      <c r="H102" s="206"/>
      <c r="I102" s="204"/>
      <c r="J102" s="205"/>
      <c r="K102" s="168"/>
      <c r="L102" s="206"/>
      <c r="M102" s="204"/>
      <c r="N102" s="205"/>
      <c r="O102" s="168"/>
      <c r="P102" s="206"/>
      <c r="Q102" s="204"/>
      <c r="R102" s="205"/>
      <c r="S102" s="168"/>
      <c r="T102" s="206"/>
      <c r="U102" s="204"/>
      <c r="V102" s="205"/>
      <c r="W102" s="168"/>
      <c r="X102" s="206"/>
      <c r="Y102" s="57"/>
      <c r="Z102" s="206"/>
    </row>
    <row r="103" spans="1:26" ht="18.75" customHeight="1" x14ac:dyDescent="0.35">
      <c r="A103" s="224"/>
      <c r="B103" s="20"/>
      <c r="C103" s="96"/>
      <c r="D103" s="203"/>
      <c r="E103" s="204"/>
      <c r="F103" s="205"/>
      <c r="G103" s="168"/>
      <c r="H103" s="206"/>
      <c r="I103" s="204"/>
      <c r="J103" s="205"/>
      <c r="K103" s="168"/>
      <c r="L103" s="206"/>
      <c r="M103" s="204"/>
      <c r="N103" s="205"/>
      <c r="O103" s="168"/>
      <c r="P103" s="206"/>
      <c r="Q103" s="204"/>
      <c r="R103" s="205"/>
      <c r="S103" s="168"/>
      <c r="T103" s="206"/>
      <c r="U103" s="204"/>
      <c r="V103" s="205"/>
      <c r="W103" s="168"/>
      <c r="X103" s="206"/>
      <c r="Y103" s="57"/>
      <c r="Z103" s="206"/>
    </row>
    <row r="104" spans="1:26" s="49" customFormat="1" ht="18.75" customHeight="1" x14ac:dyDescent="0.35">
      <c r="A104" s="224"/>
      <c r="B104" s="20"/>
      <c r="C104" s="97"/>
      <c r="D104" s="106"/>
      <c r="E104" s="52"/>
      <c r="F104" s="53"/>
      <c r="G104" s="123"/>
      <c r="H104" s="159"/>
      <c r="I104" s="52"/>
      <c r="J104" s="53"/>
      <c r="K104" s="123"/>
      <c r="L104" s="159"/>
      <c r="M104" s="52"/>
      <c r="N104" s="53"/>
      <c r="O104" s="123"/>
      <c r="P104" s="159"/>
      <c r="Q104" s="52"/>
      <c r="R104" s="53"/>
      <c r="S104" s="123"/>
      <c r="T104" s="159"/>
      <c r="U104" s="52"/>
      <c r="V104" s="53"/>
      <c r="W104" s="123"/>
      <c r="X104" s="159"/>
      <c r="Y104" s="54"/>
      <c r="Z104" s="159"/>
    </row>
    <row r="105" spans="1:26" s="49" customFormat="1" ht="18.75" customHeight="1" x14ac:dyDescent="0.35">
      <c r="A105" s="224"/>
      <c r="B105" s="20"/>
      <c r="C105" s="97"/>
      <c r="D105" s="106"/>
      <c r="E105" s="52"/>
      <c r="F105" s="53"/>
      <c r="G105" s="123"/>
      <c r="H105" s="159"/>
      <c r="I105" s="52"/>
      <c r="J105" s="53"/>
      <c r="K105" s="123"/>
      <c r="L105" s="159"/>
      <c r="M105" s="52"/>
      <c r="N105" s="53"/>
      <c r="O105" s="123"/>
      <c r="P105" s="159"/>
      <c r="Q105" s="52"/>
      <c r="R105" s="53"/>
      <c r="S105" s="123"/>
      <c r="T105" s="159"/>
      <c r="U105" s="52"/>
      <c r="V105" s="53"/>
      <c r="W105" s="123"/>
      <c r="X105" s="159"/>
      <c r="Y105" s="54"/>
      <c r="Z105" s="159"/>
    </row>
    <row r="106" spans="1:26" s="49" customFormat="1" ht="18.75" customHeight="1" x14ac:dyDescent="0.35">
      <c r="A106" s="224"/>
      <c r="B106" s="20"/>
      <c r="C106" s="97"/>
      <c r="D106" s="106"/>
      <c r="E106" s="52"/>
      <c r="F106" s="53"/>
      <c r="G106" s="123"/>
      <c r="H106" s="159"/>
      <c r="I106" s="52"/>
      <c r="J106" s="53"/>
      <c r="K106" s="123"/>
      <c r="L106" s="159"/>
      <c r="M106" s="52"/>
      <c r="N106" s="53"/>
      <c r="O106" s="123"/>
      <c r="P106" s="159"/>
      <c r="Q106" s="52"/>
      <c r="R106" s="53"/>
      <c r="S106" s="123"/>
      <c r="T106" s="159"/>
      <c r="U106" s="52"/>
      <c r="V106" s="53"/>
      <c r="W106" s="123"/>
      <c r="X106" s="159"/>
      <c r="Y106" s="54"/>
      <c r="Z106" s="159"/>
    </row>
    <row r="107" spans="1:26" s="49" customFormat="1" ht="18.75" customHeight="1" x14ac:dyDescent="0.35">
      <c r="A107" s="224"/>
      <c r="B107" s="20"/>
      <c r="C107" s="97"/>
      <c r="D107" s="106"/>
      <c r="E107" s="52"/>
      <c r="F107" s="53"/>
      <c r="G107" s="123"/>
      <c r="H107" s="159"/>
      <c r="I107" s="52"/>
      <c r="J107" s="53"/>
      <c r="K107" s="123"/>
      <c r="L107" s="159"/>
      <c r="M107" s="52"/>
      <c r="N107" s="53"/>
      <c r="O107" s="123"/>
      <c r="P107" s="159"/>
      <c r="Q107" s="52"/>
      <c r="R107" s="53"/>
      <c r="S107" s="123"/>
      <c r="T107" s="159"/>
      <c r="U107" s="52"/>
      <c r="V107" s="53"/>
      <c r="W107" s="123"/>
      <c r="X107" s="159"/>
      <c r="Y107" s="54"/>
      <c r="Z107" s="159"/>
    </row>
    <row r="108" spans="1:26" s="49" customFormat="1" ht="18.75" customHeight="1" x14ac:dyDescent="0.35">
      <c r="A108" s="224"/>
      <c r="B108" s="20"/>
      <c r="C108" s="97" t="s">
        <v>54</v>
      </c>
      <c r="D108" s="106"/>
      <c r="E108" s="52"/>
      <c r="F108" s="53"/>
      <c r="G108" s="123">
        <f>'SubAwardee 1 - Detail'!G123</f>
        <v>0</v>
      </c>
      <c r="H108" s="159">
        <f>'SubAwardee 1 - Detail'!H123</f>
        <v>0</v>
      </c>
      <c r="I108" s="52"/>
      <c r="J108" s="53"/>
      <c r="K108" s="123">
        <f>'SubAwardee 1 - Detail'!K123</f>
        <v>0</v>
      </c>
      <c r="L108" s="159">
        <f>'SubAwardee 1 - Detail'!L123</f>
        <v>0</v>
      </c>
      <c r="M108" s="52"/>
      <c r="N108" s="53"/>
      <c r="O108" s="123">
        <f>'SubAwardee 1 - Detail'!O123</f>
        <v>0</v>
      </c>
      <c r="P108" s="159">
        <f>'SubAwardee 1 - Detail'!P123</f>
        <v>0</v>
      </c>
      <c r="Q108" s="52"/>
      <c r="R108" s="53"/>
      <c r="S108" s="123">
        <f>'SubAwardee 1 - Detail'!S123</f>
        <v>0</v>
      </c>
      <c r="T108" s="159">
        <f>'SubAwardee 1 - Detail'!T123</f>
        <v>0</v>
      </c>
      <c r="U108" s="52"/>
      <c r="V108" s="53"/>
      <c r="W108" s="123">
        <f>'SubAwardee 1 - Detail'!W123</f>
        <v>0</v>
      </c>
      <c r="X108" s="159">
        <f>'SubAwardee 1 - Detail'!X123</f>
        <v>0</v>
      </c>
      <c r="Y108" s="54">
        <f>'SubAwardee 1 - Detail'!Y123</f>
        <v>0</v>
      </c>
      <c r="Z108" s="159">
        <f>'SubAwardee 1 - Detail'!Z123</f>
        <v>0</v>
      </c>
    </row>
    <row r="109" spans="1:26" s="49" customFormat="1" ht="18.75" customHeight="1" x14ac:dyDescent="0.35">
      <c r="A109" s="224"/>
      <c r="B109" s="20"/>
      <c r="C109" s="97"/>
      <c r="D109" s="106"/>
      <c r="E109" s="52"/>
      <c r="F109" s="53"/>
      <c r="G109" s="123"/>
      <c r="H109" s="159"/>
      <c r="I109" s="52"/>
      <c r="J109" s="53"/>
      <c r="K109" s="123"/>
      <c r="L109" s="159"/>
      <c r="M109" s="52"/>
      <c r="N109" s="53"/>
      <c r="O109" s="123"/>
      <c r="P109" s="159"/>
      <c r="Q109" s="52"/>
      <c r="R109" s="53"/>
      <c r="S109" s="123"/>
      <c r="T109" s="159"/>
      <c r="U109" s="52"/>
      <c r="V109" s="53"/>
      <c r="W109" s="123"/>
      <c r="X109" s="159"/>
      <c r="Y109" s="54"/>
      <c r="Z109" s="159"/>
    </row>
    <row r="110" spans="1:26" s="49" customFormat="1" ht="18.75" customHeight="1" x14ac:dyDescent="0.35">
      <c r="A110" s="224"/>
      <c r="B110" s="20"/>
      <c r="C110" s="97"/>
      <c r="D110" s="106"/>
      <c r="E110" s="52"/>
      <c r="F110" s="53"/>
      <c r="G110" s="123"/>
      <c r="H110" s="159"/>
      <c r="I110" s="52"/>
      <c r="J110" s="53"/>
      <c r="K110" s="123"/>
      <c r="L110" s="159"/>
      <c r="M110" s="52"/>
      <c r="N110" s="53"/>
      <c r="O110" s="123"/>
      <c r="P110" s="159"/>
      <c r="Q110" s="52"/>
      <c r="R110" s="53"/>
      <c r="S110" s="123"/>
      <c r="T110" s="159"/>
      <c r="U110" s="52"/>
      <c r="V110" s="53"/>
      <c r="W110" s="123"/>
      <c r="X110" s="159"/>
      <c r="Y110" s="54"/>
      <c r="Z110" s="159"/>
    </row>
    <row r="111" spans="1:26" s="49" customFormat="1" ht="18.75" customHeight="1" x14ac:dyDescent="0.35">
      <c r="A111" s="224"/>
      <c r="B111" s="20"/>
      <c r="C111" s="97"/>
      <c r="D111" s="106"/>
      <c r="E111" s="52"/>
      <c r="F111" s="53"/>
      <c r="G111" s="123"/>
      <c r="H111" s="159"/>
      <c r="I111" s="52"/>
      <c r="J111" s="53"/>
      <c r="K111" s="123"/>
      <c r="L111" s="159"/>
      <c r="M111" s="52"/>
      <c r="N111" s="53"/>
      <c r="O111" s="123"/>
      <c r="P111" s="159"/>
      <c r="Q111" s="52"/>
      <c r="R111" s="53"/>
      <c r="S111" s="123"/>
      <c r="T111" s="159"/>
      <c r="U111" s="52"/>
      <c r="V111" s="53"/>
      <c r="W111" s="123"/>
      <c r="X111" s="159"/>
      <c r="Y111" s="54"/>
      <c r="Z111" s="159"/>
    </row>
    <row r="112" spans="1:26" s="49" customFormat="1" ht="18.75" customHeight="1" x14ac:dyDescent="0.35">
      <c r="A112" s="224"/>
      <c r="B112" s="20"/>
      <c r="C112" s="97"/>
      <c r="D112" s="106"/>
      <c r="E112" s="52"/>
      <c r="F112" s="53"/>
      <c r="G112" s="123"/>
      <c r="H112" s="159"/>
      <c r="I112" s="52"/>
      <c r="J112" s="53"/>
      <c r="K112" s="123"/>
      <c r="L112" s="159"/>
      <c r="M112" s="52"/>
      <c r="N112" s="53"/>
      <c r="O112" s="123"/>
      <c r="P112" s="159"/>
      <c r="Q112" s="52"/>
      <c r="R112" s="53"/>
      <c r="S112" s="123"/>
      <c r="T112" s="159"/>
      <c r="U112" s="52"/>
      <c r="V112" s="53"/>
      <c r="W112" s="123"/>
      <c r="X112" s="159"/>
      <c r="Y112" s="54"/>
      <c r="Z112" s="159"/>
    </row>
    <row r="113" spans="1:26" s="49" customFormat="1" ht="18.75" customHeight="1" x14ac:dyDescent="0.35">
      <c r="A113" s="224"/>
      <c r="B113" s="20"/>
      <c r="C113" s="97"/>
      <c r="D113" s="106"/>
      <c r="E113" s="52"/>
      <c r="F113" s="53"/>
      <c r="G113" s="123"/>
      <c r="H113" s="159"/>
      <c r="I113" s="52"/>
      <c r="J113" s="53"/>
      <c r="K113" s="123"/>
      <c r="L113" s="159"/>
      <c r="M113" s="52"/>
      <c r="N113" s="53"/>
      <c r="O113" s="123"/>
      <c r="P113" s="159"/>
      <c r="Q113" s="52"/>
      <c r="R113" s="53"/>
      <c r="S113" s="123"/>
      <c r="T113" s="159"/>
      <c r="U113" s="52"/>
      <c r="V113" s="53"/>
      <c r="W113" s="123"/>
      <c r="X113" s="159"/>
      <c r="Y113" s="54"/>
      <c r="Z113" s="159"/>
    </row>
    <row r="114" spans="1:26" s="49" customFormat="1" ht="18.75" customHeight="1" x14ac:dyDescent="0.35">
      <c r="A114" s="224"/>
      <c r="B114" s="20"/>
      <c r="C114" s="98" t="s">
        <v>21</v>
      </c>
      <c r="D114" s="107"/>
      <c r="E114" s="85"/>
      <c r="F114" s="86"/>
      <c r="G114" s="122"/>
      <c r="H114" s="87"/>
      <c r="I114" s="85"/>
      <c r="J114" s="86"/>
      <c r="K114" s="122"/>
      <c r="L114" s="87"/>
      <c r="M114" s="85"/>
      <c r="N114" s="86"/>
      <c r="O114" s="122"/>
      <c r="P114" s="87"/>
      <c r="Q114" s="85"/>
      <c r="R114" s="86"/>
      <c r="S114" s="122"/>
      <c r="T114" s="87"/>
      <c r="U114" s="85"/>
      <c r="V114" s="86"/>
      <c r="W114" s="122"/>
      <c r="X114" s="87"/>
      <c r="Y114" s="87"/>
      <c r="Z114" s="87"/>
    </row>
    <row r="115" spans="1:26" s="49" customFormat="1" ht="9.75" customHeight="1" thickBot="1" x14ac:dyDescent="0.4">
      <c r="A115" s="225"/>
      <c r="B115" s="20"/>
      <c r="C115" s="99"/>
      <c r="D115" s="108"/>
      <c r="E115" s="89"/>
      <c r="F115" s="90"/>
      <c r="G115" s="125"/>
      <c r="H115" s="161"/>
      <c r="I115" s="89"/>
      <c r="J115" s="90"/>
      <c r="K115" s="125"/>
      <c r="L115" s="161"/>
      <c r="M115" s="89"/>
      <c r="N115" s="90"/>
      <c r="O115" s="125"/>
      <c r="P115" s="161"/>
      <c r="Q115" s="89"/>
      <c r="R115" s="90"/>
      <c r="S115" s="125"/>
      <c r="T115" s="161"/>
      <c r="U115" s="89"/>
      <c r="V115" s="90"/>
      <c r="W115" s="125"/>
      <c r="X115" s="161"/>
      <c r="Y115" s="91"/>
      <c r="Z115" s="161"/>
    </row>
    <row r="116" spans="1:26" ht="18.75" customHeight="1" thickBot="1" x14ac:dyDescent="0.4">
      <c r="A116" s="226" t="s">
        <v>18</v>
      </c>
      <c r="B116" s="58"/>
      <c r="C116" s="197" t="s">
        <v>20</v>
      </c>
      <c r="D116" s="198"/>
      <c r="E116" s="199"/>
      <c r="F116" s="200"/>
      <c r="G116" s="201"/>
      <c r="H116" s="202"/>
      <c r="I116" s="199"/>
      <c r="J116" s="200"/>
      <c r="K116" s="201"/>
      <c r="L116" s="202"/>
      <c r="M116" s="199"/>
      <c r="N116" s="200"/>
      <c r="O116" s="201"/>
      <c r="P116" s="202"/>
      <c r="Q116" s="199"/>
      <c r="R116" s="200"/>
      <c r="S116" s="201"/>
      <c r="T116" s="202"/>
      <c r="U116" s="199"/>
      <c r="V116" s="200"/>
      <c r="W116" s="201"/>
      <c r="X116" s="202"/>
      <c r="Y116" s="202"/>
      <c r="Z116" s="202"/>
    </row>
    <row r="117" spans="1:26" ht="18.75" customHeight="1" thickBot="1" x14ac:dyDescent="0.4">
      <c r="A117" s="225"/>
      <c r="B117" s="58"/>
      <c r="C117" s="100"/>
      <c r="D117" s="109"/>
      <c r="E117" s="92"/>
      <c r="F117" s="93"/>
      <c r="G117" s="126"/>
      <c r="H117" s="162"/>
      <c r="I117" s="92"/>
      <c r="J117" s="93"/>
      <c r="K117" s="126"/>
      <c r="L117" s="162"/>
      <c r="M117" s="92"/>
      <c r="N117" s="93"/>
      <c r="O117" s="126"/>
      <c r="P117" s="162"/>
      <c r="Q117" s="92"/>
      <c r="R117" s="93"/>
      <c r="S117" s="126"/>
      <c r="T117" s="162"/>
      <c r="U117" s="92"/>
      <c r="V117" s="93"/>
      <c r="W117" s="126"/>
      <c r="X117" s="162"/>
      <c r="Y117" s="94"/>
      <c r="Z117" s="162"/>
    </row>
    <row r="118" spans="1:26" ht="18.75" customHeight="1" thickBot="1" x14ac:dyDescent="0.4">
      <c r="A118" s="226" t="s">
        <v>50</v>
      </c>
      <c r="B118" s="58"/>
      <c r="C118" s="101" t="s">
        <v>8</v>
      </c>
      <c r="D118" s="110"/>
      <c r="E118" s="59"/>
      <c r="F118" s="60"/>
      <c r="G118" s="127"/>
      <c r="H118" s="61"/>
      <c r="I118" s="59"/>
      <c r="J118" s="60"/>
      <c r="K118" s="127"/>
      <c r="L118" s="61"/>
      <c r="M118" s="59"/>
      <c r="N118" s="60"/>
      <c r="O118" s="127"/>
      <c r="P118" s="61"/>
      <c r="Q118" s="59"/>
      <c r="R118" s="60"/>
      <c r="S118" s="127"/>
      <c r="T118" s="61"/>
      <c r="U118" s="59"/>
      <c r="V118" s="60"/>
      <c r="W118" s="127"/>
      <c r="X118" s="61"/>
      <c r="Y118" s="61"/>
      <c r="Z118" s="61"/>
    </row>
    <row r="119" spans="1:26" ht="18.75" customHeight="1" thickBot="1" x14ac:dyDescent="0.4">
      <c r="A119" s="224"/>
      <c r="B119" s="58"/>
      <c r="C119" s="111"/>
      <c r="D119" s="105"/>
      <c r="E119" s="102"/>
      <c r="F119" s="104"/>
      <c r="G119" s="124"/>
      <c r="H119" s="160"/>
      <c r="I119" s="102"/>
      <c r="J119" s="104"/>
      <c r="K119" s="124"/>
      <c r="L119" s="160"/>
      <c r="M119" s="102"/>
      <c r="N119" s="104"/>
      <c r="O119" s="124"/>
      <c r="P119" s="160"/>
      <c r="Q119" s="102"/>
      <c r="R119" s="104"/>
      <c r="S119" s="124"/>
      <c r="T119" s="160"/>
      <c r="U119" s="102"/>
      <c r="V119" s="104"/>
      <c r="W119" s="124"/>
      <c r="X119" s="160"/>
      <c r="Y119" s="103"/>
      <c r="Z119" s="160"/>
    </row>
    <row r="120" spans="1:26" ht="18.75" customHeight="1" thickBot="1" x14ac:dyDescent="0.4">
      <c r="A120" s="224"/>
      <c r="B120" s="58"/>
      <c r="C120" s="197" t="s">
        <v>27</v>
      </c>
      <c r="D120" s="198"/>
      <c r="E120" s="199"/>
      <c r="F120" s="200"/>
      <c r="G120" s="201"/>
      <c r="H120" s="202"/>
      <c r="I120" s="199"/>
      <c r="J120" s="200"/>
      <c r="K120" s="201"/>
      <c r="L120" s="202"/>
      <c r="M120" s="199"/>
      <c r="N120" s="200"/>
      <c r="O120" s="201"/>
      <c r="P120" s="202"/>
      <c r="Q120" s="199"/>
      <c r="R120" s="200"/>
      <c r="S120" s="201"/>
      <c r="T120" s="202"/>
      <c r="U120" s="199"/>
      <c r="V120" s="200"/>
      <c r="W120" s="201"/>
      <c r="X120" s="202"/>
      <c r="Y120" s="202"/>
      <c r="Z120" s="202"/>
    </row>
    <row r="121" spans="1:26" ht="9.75" customHeight="1" thickBot="1" x14ac:dyDescent="0.4">
      <c r="A121" s="225"/>
      <c r="B121" s="58"/>
      <c r="C121" s="112"/>
      <c r="D121" s="113"/>
      <c r="E121" s="37"/>
      <c r="F121" s="38"/>
      <c r="G121" s="119"/>
      <c r="H121" s="157"/>
      <c r="I121" s="37"/>
      <c r="J121" s="38"/>
      <c r="K121" s="119"/>
      <c r="L121" s="157"/>
      <c r="M121" s="37"/>
      <c r="N121" s="38"/>
      <c r="O121" s="119"/>
      <c r="P121" s="157"/>
      <c r="Q121" s="37"/>
      <c r="R121" s="38"/>
      <c r="S121" s="119"/>
      <c r="T121" s="157"/>
      <c r="U121" s="37"/>
      <c r="V121" s="38"/>
      <c r="W121" s="119"/>
      <c r="X121" s="157"/>
      <c r="Y121" s="39"/>
      <c r="Z121" s="157"/>
    </row>
    <row r="122" spans="1:26" ht="18.75" customHeight="1" thickBot="1" x14ac:dyDescent="0.4">
      <c r="A122" s="194" t="s">
        <v>9</v>
      </c>
      <c r="C122" s="62" t="s">
        <v>28</v>
      </c>
      <c r="D122" s="77"/>
      <c r="E122" s="63"/>
      <c r="F122" s="64"/>
      <c r="G122" s="128"/>
      <c r="H122" s="163"/>
      <c r="I122" s="63"/>
      <c r="J122" s="64"/>
      <c r="K122" s="128"/>
      <c r="L122" s="163"/>
      <c r="M122" s="63"/>
      <c r="N122" s="64"/>
      <c r="O122" s="128"/>
      <c r="P122" s="163"/>
      <c r="Q122" s="63"/>
      <c r="R122" s="64"/>
      <c r="S122" s="128"/>
      <c r="T122" s="163"/>
      <c r="U122" s="63"/>
      <c r="V122" s="64"/>
      <c r="W122" s="128"/>
      <c r="X122" s="163"/>
      <c r="Y122" s="65"/>
      <c r="Z122" s="163"/>
    </row>
    <row r="123" spans="1:26" ht="18.75" customHeight="1" x14ac:dyDescent="0.35">
      <c r="A123" s="195"/>
    </row>
    <row r="124" spans="1:26" ht="18.75" customHeight="1" x14ac:dyDescent="0.35"/>
    <row r="125" spans="1:26" ht="18.75" customHeight="1" x14ac:dyDescent="0.35"/>
    <row r="126" spans="1:26" ht="18.75" customHeight="1" x14ac:dyDescent="0.35"/>
    <row r="127" spans="1:26" ht="18.75" customHeight="1" x14ac:dyDescent="0.35"/>
    <row r="128" spans="1:26" ht="18.75" customHeight="1" x14ac:dyDescent="0.35"/>
    <row r="129" spans="2:27" ht="18.75" customHeight="1" x14ac:dyDescent="0.35"/>
    <row r="130" spans="2:27" ht="18.75" customHeight="1" x14ac:dyDescent="0.35"/>
    <row r="131" spans="2:27" ht="18.75" customHeight="1" x14ac:dyDescent="0.35"/>
    <row r="132" spans="2:27" ht="18.75" customHeight="1" x14ac:dyDescent="0.35"/>
    <row r="133" spans="2:27" s="196" customFormat="1" ht="18.75" customHeight="1" x14ac:dyDescent="0.35">
      <c r="B133" s="6"/>
      <c r="C133" s="7"/>
      <c r="D133" s="11"/>
      <c r="E133" s="7"/>
      <c r="F133" s="13"/>
      <c r="G133" s="13"/>
      <c r="H133" s="7"/>
      <c r="I133" s="7"/>
      <c r="J133" s="13"/>
      <c r="K133" s="13"/>
      <c r="L133" s="7"/>
      <c r="M133" s="7"/>
      <c r="N133" s="13"/>
      <c r="O133" s="13"/>
      <c r="P133" s="7"/>
      <c r="Q133" s="7"/>
      <c r="R133" s="13"/>
      <c r="S133" s="13"/>
      <c r="T133" s="7"/>
      <c r="U133" s="7"/>
      <c r="V133" s="13"/>
      <c r="W133" s="13"/>
      <c r="X133" s="7"/>
      <c r="Y133" s="7"/>
      <c r="Z133" s="7"/>
      <c r="AA133" s="7"/>
    </row>
    <row r="134" spans="2:27" s="196" customFormat="1" ht="18.75" customHeight="1" x14ac:dyDescent="0.35">
      <c r="B134" s="6"/>
      <c r="C134" s="7"/>
      <c r="D134" s="11"/>
      <c r="E134" s="7"/>
      <c r="F134" s="13"/>
      <c r="G134" s="13"/>
      <c r="H134" s="7"/>
      <c r="I134" s="7"/>
      <c r="J134" s="13"/>
      <c r="K134" s="13"/>
      <c r="L134" s="7"/>
      <c r="M134" s="7"/>
      <c r="N134" s="13"/>
      <c r="O134" s="13"/>
      <c r="P134" s="7"/>
      <c r="Q134" s="7"/>
      <c r="R134" s="13"/>
      <c r="S134" s="13"/>
      <c r="T134" s="7"/>
      <c r="U134" s="7"/>
      <c r="V134" s="13"/>
      <c r="W134" s="13"/>
      <c r="X134" s="7"/>
      <c r="Y134" s="7"/>
      <c r="Z134" s="7"/>
      <c r="AA134" s="7"/>
    </row>
    <row r="135" spans="2:27" s="196" customFormat="1" ht="18.75" customHeight="1" x14ac:dyDescent="0.35">
      <c r="B135" s="6"/>
      <c r="C135" s="7"/>
      <c r="D135" s="11"/>
      <c r="E135" s="7"/>
      <c r="F135" s="13"/>
      <c r="G135" s="13"/>
      <c r="H135" s="7"/>
      <c r="I135" s="7"/>
      <c r="J135" s="13"/>
      <c r="K135" s="13"/>
      <c r="L135" s="7"/>
      <c r="M135" s="7"/>
      <c r="N135" s="13"/>
      <c r="O135" s="13"/>
      <c r="P135" s="7"/>
      <c r="Q135" s="7"/>
      <c r="R135" s="13"/>
      <c r="S135" s="13"/>
      <c r="T135" s="7"/>
      <c r="U135" s="7"/>
      <c r="V135" s="13"/>
      <c r="W135" s="13"/>
      <c r="X135" s="7"/>
      <c r="Y135" s="7"/>
      <c r="Z135" s="7"/>
      <c r="AA135" s="7"/>
    </row>
    <row r="136" spans="2:27" s="196" customFormat="1" ht="18.75" customHeight="1" x14ac:dyDescent="0.35">
      <c r="B136" s="6"/>
      <c r="C136" s="7"/>
      <c r="D136" s="11"/>
      <c r="E136" s="7"/>
      <c r="F136" s="13"/>
      <c r="G136" s="13"/>
      <c r="H136" s="7"/>
      <c r="I136" s="7"/>
      <c r="J136" s="13"/>
      <c r="K136" s="13"/>
      <c r="L136" s="7"/>
      <c r="M136" s="7"/>
      <c r="N136" s="13"/>
      <c r="O136" s="13"/>
      <c r="P136" s="7"/>
      <c r="Q136" s="7"/>
      <c r="R136" s="13"/>
      <c r="S136" s="13"/>
      <c r="T136" s="7"/>
      <c r="U136" s="7"/>
      <c r="V136" s="13"/>
      <c r="W136" s="13"/>
      <c r="X136" s="7"/>
      <c r="Y136" s="7"/>
      <c r="Z136" s="7"/>
      <c r="AA136" s="7"/>
    </row>
    <row r="137" spans="2:27" s="196" customFormat="1" ht="18.75" customHeight="1" x14ac:dyDescent="0.35">
      <c r="B137" s="6"/>
      <c r="C137" s="7"/>
      <c r="D137" s="11"/>
      <c r="E137" s="7"/>
      <c r="F137" s="13"/>
      <c r="G137" s="13"/>
      <c r="H137" s="7"/>
      <c r="I137" s="7"/>
      <c r="J137" s="13"/>
      <c r="K137" s="13"/>
      <c r="L137" s="7"/>
      <c r="M137" s="7"/>
      <c r="N137" s="13"/>
      <c r="O137" s="13"/>
      <c r="P137" s="7"/>
      <c r="Q137" s="7"/>
      <c r="R137" s="13"/>
      <c r="S137" s="13"/>
      <c r="T137" s="7"/>
      <c r="U137" s="7"/>
      <c r="V137" s="13"/>
      <c r="W137" s="13"/>
      <c r="X137" s="7"/>
      <c r="Y137" s="7"/>
      <c r="Z137" s="7"/>
      <c r="AA137" s="7"/>
    </row>
    <row r="138" spans="2:27" s="196" customFormat="1" ht="18.75" customHeight="1" x14ac:dyDescent="0.35">
      <c r="B138" s="6"/>
      <c r="C138" s="7"/>
      <c r="D138" s="11"/>
      <c r="E138" s="7"/>
      <c r="F138" s="13"/>
      <c r="G138" s="13"/>
      <c r="H138" s="7"/>
      <c r="I138" s="7"/>
      <c r="J138" s="13"/>
      <c r="K138" s="13"/>
      <c r="L138" s="7"/>
      <c r="M138" s="7"/>
      <c r="N138" s="13"/>
      <c r="O138" s="13"/>
      <c r="P138" s="7"/>
      <c r="Q138" s="7"/>
      <c r="R138" s="13"/>
      <c r="S138" s="13"/>
      <c r="T138" s="7"/>
      <c r="U138" s="7"/>
      <c r="V138" s="13"/>
      <c r="W138" s="13"/>
      <c r="X138" s="7"/>
      <c r="Y138" s="7"/>
      <c r="Z138" s="7"/>
      <c r="AA138" s="7"/>
    </row>
    <row r="139" spans="2:27" s="196" customFormat="1" ht="18.75" customHeight="1" x14ac:dyDescent="0.35">
      <c r="B139" s="6"/>
      <c r="C139" s="7"/>
      <c r="D139" s="11"/>
      <c r="E139" s="7"/>
      <c r="F139" s="13"/>
      <c r="G139" s="13"/>
      <c r="H139" s="7"/>
      <c r="I139" s="7"/>
      <c r="J139" s="13"/>
      <c r="K139" s="13"/>
      <c r="L139" s="7"/>
      <c r="M139" s="7"/>
      <c r="N139" s="13"/>
      <c r="O139" s="13"/>
      <c r="P139" s="7"/>
      <c r="Q139" s="7"/>
      <c r="R139" s="13"/>
      <c r="S139" s="13"/>
      <c r="T139" s="7"/>
      <c r="U139" s="7"/>
      <c r="V139" s="13"/>
      <c r="W139" s="13"/>
      <c r="X139" s="7"/>
      <c r="Y139" s="7"/>
      <c r="Z139" s="7"/>
      <c r="AA139" s="7"/>
    </row>
    <row r="140" spans="2:27" s="196" customFormat="1" ht="18.75" customHeight="1" x14ac:dyDescent="0.35">
      <c r="B140" s="6"/>
      <c r="C140" s="7"/>
      <c r="D140" s="11"/>
      <c r="E140" s="7"/>
      <c r="F140" s="13"/>
      <c r="G140" s="13"/>
      <c r="H140" s="7"/>
      <c r="I140" s="7"/>
      <c r="J140" s="13"/>
      <c r="K140" s="13"/>
      <c r="L140" s="7"/>
      <c r="M140" s="7"/>
      <c r="N140" s="13"/>
      <c r="O140" s="13"/>
      <c r="P140" s="7"/>
      <c r="Q140" s="7"/>
      <c r="R140" s="13"/>
      <c r="S140" s="13"/>
      <c r="T140" s="7"/>
      <c r="U140" s="7"/>
      <c r="V140" s="13"/>
      <c r="W140" s="13"/>
      <c r="X140" s="7"/>
      <c r="Y140" s="7"/>
      <c r="Z140" s="7"/>
      <c r="AA140" s="7"/>
    </row>
    <row r="141" spans="2:27" s="196" customFormat="1" ht="18.75" customHeight="1" x14ac:dyDescent="0.35">
      <c r="B141" s="6"/>
      <c r="C141" s="7"/>
      <c r="D141" s="11"/>
      <c r="E141" s="7"/>
      <c r="F141" s="13"/>
      <c r="G141" s="13"/>
      <c r="H141" s="7"/>
      <c r="I141" s="7"/>
      <c r="J141" s="13"/>
      <c r="K141" s="13"/>
      <c r="L141" s="7"/>
      <c r="M141" s="7"/>
      <c r="N141" s="13"/>
      <c r="O141" s="13"/>
      <c r="P141" s="7"/>
      <c r="Q141" s="7"/>
      <c r="R141" s="13"/>
      <c r="S141" s="13"/>
      <c r="T141" s="7"/>
      <c r="U141" s="7"/>
      <c r="V141" s="13"/>
      <c r="W141" s="13"/>
      <c r="X141" s="7"/>
      <c r="Y141" s="7"/>
      <c r="Z141" s="7"/>
      <c r="AA141" s="7"/>
    </row>
    <row r="142" spans="2:27" s="196" customFormat="1" ht="18.75" customHeight="1" x14ac:dyDescent="0.35">
      <c r="B142" s="6"/>
      <c r="C142" s="7"/>
      <c r="D142" s="11"/>
      <c r="E142" s="7"/>
      <c r="F142" s="13"/>
      <c r="G142" s="13"/>
      <c r="H142" s="7"/>
      <c r="I142" s="7"/>
      <c r="J142" s="13"/>
      <c r="K142" s="13"/>
      <c r="L142" s="7"/>
      <c r="M142" s="7"/>
      <c r="N142" s="13"/>
      <c r="O142" s="13"/>
      <c r="P142" s="7"/>
      <c r="Q142" s="7"/>
      <c r="R142" s="13"/>
      <c r="S142" s="13"/>
      <c r="T142" s="7"/>
      <c r="U142" s="7"/>
      <c r="V142" s="13"/>
      <c r="W142" s="13"/>
      <c r="X142" s="7"/>
      <c r="Y142" s="7"/>
      <c r="Z142" s="7"/>
      <c r="AA142" s="7"/>
    </row>
    <row r="143" spans="2:27" s="196" customFormat="1" ht="18.75" customHeight="1" x14ac:dyDescent="0.35">
      <c r="B143" s="6"/>
      <c r="C143" s="7"/>
      <c r="D143" s="11"/>
      <c r="E143" s="7"/>
      <c r="F143" s="13"/>
      <c r="G143" s="13"/>
      <c r="H143" s="7"/>
      <c r="I143" s="7"/>
      <c r="J143" s="13"/>
      <c r="K143" s="13"/>
      <c r="L143" s="7"/>
      <c r="M143" s="7"/>
      <c r="N143" s="13"/>
      <c r="O143" s="13"/>
      <c r="P143" s="7"/>
      <c r="Q143" s="7"/>
      <c r="R143" s="13"/>
      <c r="S143" s="13"/>
      <c r="T143" s="7"/>
      <c r="U143" s="7"/>
      <c r="V143" s="13"/>
      <c r="W143" s="13"/>
      <c r="X143" s="7"/>
      <c r="Y143" s="7"/>
      <c r="Z143" s="7"/>
      <c r="AA143" s="7"/>
    </row>
    <row r="144" spans="2:27" s="196" customFormat="1" ht="18.75" customHeight="1" x14ac:dyDescent="0.35">
      <c r="B144" s="6"/>
      <c r="C144" s="7"/>
      <c r="D144" s="11"/>
      <c r="E144" s="7"/>
      <c r="F144" s="13"/>
      <c r="G144" s="13"/>
      <c r="H144" s="7"/>
      <c r="I144" s="7"/>
      <c r="J144" s="13"/>
      <c r="K144" s="13"/>
      <c r="L144" s="7"/>
      <c r="M144" s="7"/>
      <c r="N144" s="13"/>
      <c r="O144" s="13"/>
      <c r="P144" s="7"/>
      <c r="Q144" s="7"/>
      <c r="R144" s="13"/>
      <c r="S144" s="13"/>
      <c r="T144" s="7"/>
      <c r="U144" s="7"/>
      <c r="V144" s="13"/>
      <c r="W144" s="13"/>
      <c r="X144" s="7"/>
      <c r="Y144" s="7"/>
      <c r="Z144" s="7"/>
      <c r="AA144" s="7"/>
    </row>
    <row r="145" spans="2:27" s="196" customFormat="1" ht="18.75" customHeight="1" x14ac:dyDescent="0.35">
      <c r="B145" s="6"/>
      <c r="C145" s="7"/>
      <c r="D145" s="11"/>
      <c r="E145" s="7"/>
      <c r="F145" s="13"/>
      <c r="G145" s="13"/>
      <c r="H145" s="7"/>
      <c r="I145" s="7"/>
      <c r="J145" s="13"/>
      <c r="K145" s="13"/>
      <c r="L145" s="7"/>
      <c r="M145" s="7"/>
      <c r="N145" s="13"/>
      <c r="O145" s="13"/>
      <c r="P145" s="7"/>
      <c r="Q145" s="7"/>
      <c r="R145" s="13"/>
      <c r="S145" s="13"/>
      <c r="T145" s="7"/>
      <c r="U145" s="7"/>
      <c r="V145" s="13"/>
      <c r="W145" s="13"/>
      <c r="X145" s="7"/>
      <c r="Y145" s="7"/>
      <c r="Z145" s="7"/>
      <c r="AA145" s="7"/>
    </row>
    <row r="146" spans="2:27" s="196" customFormat="1" ht="18.75" customHeight="1" x14ac:dyDescent="0.35">
      <c r="B146" s="6"/>
      <c r="C146" s="7"/>
      <c r="D146" s="11"/>
      <c r="E146" s="7"/>
      <c r="F146" s="13"/>
      <c r="G146" s="13"/>
      <c r="H146" s="7"/>
      <c r="I146" s="7"/>
      <c r="J146" s="13"/>
      <c r="K146" s="13"/>
      <c r="L146" s="7"/>
      <c r="M146" s="7"/>
      <c r="N146" s="13"/>
      <c r="O146" s="13"/>
      <c r="P146" s="7"/>
      <c r="Q146" s="7"/>
      <c r="R146" s="13"/>
      <c r="S146" s="13"/>
      <c r="T146" s="7"/>
      <c r="U146" s="7"/>
      <c r="V146" s="13"/>
      <c r="W146" s="13"/>
      <c r="X146" s="7"/>
      <c r="Y146" s="7"/>
      <c r="Z146" s="7"/>
      <c r="AA146" s="7"/>
    </row>
    <row r="147" spans="2:27" s="196" customFormat="1" ht="18.75" customHeight="1" x14ac:dyDescent="0.35">
      <c r="B147" s="6"/>
      <c r="C147" s="7"/>
      <c r="D147" s="11"/>
      <c r="E147" s="7"/>
      <c r="F147" s="13"/>
      <c r="G147" s="13"/>
      <c r="H147" s="7"/>
      <c r="I147" s="7"/>
      <c r="J147" s="13"/>
      <c r="K147" s="13"/>
      <c r="L147" s="7"/>
      <c r="M147" s="7"/>
      <c r="N147" s="13"/>
      <c r="O147" s="13"/>
      <c r="P147" s="7"/>
      <c r="Q147" s="7"/>
      <c r="R147" s="13"/>
      <c r="S147" s="13"/>
      <c r="T147" s="7"/>
      <c r="U147" s="7"/>
      <c r="V147" s="13"/>
      <c r="W147" s="13"/>
      <c r="X147" s="7"/>
      <c r="Y147" s="7"/>
      <c r="Z147" s="7"/>
      <c r="AA147" s="7"/>
    </row>
    <row r="148" spans="2:27" s="196" customFormat="1" ht="18.75" customHeight="1" x14ac:dyDescent="0.35">
      <c r="B148" s="6"/>
      <c r="C148" s="7"/>
      <c r="D148" s="11"/>
      <c r="E148" s="7"/>
      <c r="F148" s="13"/>
      <c r="G148" s="13"/>
      <c r="H148" s="7"/>
      <c r="I148" s="7"/>
      <c r="J148" s="13"/>
      <c r="K148" s="13"/>
      <c r="L148" s="7"/>
      <c r="M148" s="7"/>
      <c r="N148" s="13"/>
      <c r="O148" s="13"/>
      <c r="P148" s="7"/>
      <c r="Q148" s="7"/>
      <c r="R148" s="13"/>
      <c r="S148" s="13"/>
      <c r="T148" s="7"/>
      <c r="U148" s="7"/>
      <c r="V148" s="13"/>
      <c r="W148" s="13"/>
      <c r="X148" s="7"/>
      <c r="Y148" s="7"/>
      <c r="Z148" s="7"/>
      <c r="AA148" s="7"/>
    </row>
    <row r="149" spans="2:27" s="196" customFormat="1" ht="18.75" customHeight="1" x14ac:dyDescent="0.35">
      <c r="B149" s="6"/>
      <c r="C149" s="7"/>
      <c r="D149" s="11"/>
      <c r="E149" s="7"/>
      <c r="F149" s="13"/>
      <c r="G149" s="13"/>
      <c r="H149" s="7"/>
      <c r="I149" s="7"/>
      <c r="J149" s="13"/>
      <c r="K149" s="13"/>
      <c r="L149" s="7"/>
      <c r="M149" s="7"/>
      <c r="N149" s="13"/>
      <c r="O149" s="13"/>
      <c r="P149" s="7"/>
      <c r="Q149" s="7"/>
      <c r="R149" s="13"/>
      <c r="S149" s="13"/>
      <c r="T149" s="7"/>
      <c r="U149" s="7"/>
      <c r="V149" s="13"/>
      <c r="W149" s="13"/>
      <c r="X149" s="7"/>
      <c r="Y149" s="7"/>
      <c r="Z149" s="7"/>
      <c r="AA149" s="7"/>
    </row>
    <row r="150" spans="2:27" s="196" customFormat="1" ht="18.75" customHeight="1" x14ac:dyDescent="0.35">
      <c r="B150" s="6"/>
      <c r="C150" s="7"/>
      <c r="D150" s="11"/>
      <c r="E150" s="7"/>
      <c r="F150" s="13"/>
      <c r="G150" s="13"/>
      <c r="H150" s="7"/>
      <c r="I150" s="7"/>
      <c r="J150" s="13"/>
      <c r="K150" s="13"/>
      <c r="L150" s="7"/>
      <c r="M150" s="7"/>
      <c r="N150" s="13"/>
      <c r="O150" s="13"/>
      <c r="P150" s="7"/>
      <c r="Q150" s="7"/>
      <c r="R150" s="13"/>
      <c r="S150" s="13"/>
      <c r="T150" s="7"/>
      <c r="U150" s="7"/>
      <c r="V150" s="13"/>
      <c r="W150" s="13"/>
      <c r="X150" s="7"/>
      <c r="Y150" s="7"/>
      <c r="Z150" s="7"/>
      <c r="AA150" s="7"/>
    </row>
  </sheetData>
  <mergeCells count="21">
    <mergeCell ref="A64:A74"/>
    <mergeCell ref="A1:A14"/>
    <mergeCell ref="E12:H12"/>
    <mergeCell ref="I12:L12"/>
    <mergeCell ref="M12:P12"/>
    <mergeCell ref="D4:J4"/>
    <mergeCell ref="D5:J5"/>
    <mergeCell ref="D2:J2"/>
    <mergeCell ref="D3:J3"/>
    <mergeCell ref="Y12:Z12"/>
    <mergeCell ref="A15:A32"/>
    <mergeCell ref="A33:A41"/>
    <mergeCell ref="A42:A50"/>
    <mergeCell ref="A51:A63"/>
    <mergeCell ref="Q12:T12"/>
    <mergeCell ref="U12:X12"/>
    <mergeCell ref="A75:A85"/>
    <mergeCell ref="A86:A98"/>
    <mergeCell ref="A99:A115"/>
    <mergeCell ref="A116:A117"/>
    <mergeCell ref="A118:A121"/>
  </mergeCells>
  <pageMargins left="0.25" right="0.25" top="0.75" bottom="0.75" header="0.3" footer="0.3"/>
  <pageSetup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51"/>
  <sheetViews>
    <sheetView topLeftCell="A4" zoomScale="80" zoomScaleNormal="80" workbookViewId="0">
      <selection activeCell="C11" sqref="C11"/>
    </sheetView>
  </sheetViews>
  <sheetFormatPr defaultColWidth="9.1796875" defaultRowHeight="13" x14ac:dyDescent="0.35"/>
  <cols>
    <col min="1" max="1" width="53.7265625" style="196" customWidth="1"/>
    <col min="2" max="2" width="3.81640625" style="6" customWidth="1"/>
    <col min="3" max="3" width="59.1796875" style="7" customWidth="1"/>
    <col min="4" max="4" width="11.453125" style="11" customWidth="1"/>
    <col min="5" max="5" width="9.1796875" style="7" customWidth="1"/>
    <col min="6" max="6" width="9.81640625" style="13" customWidth="1"/>
    <col min="7" max="7" width="14.7265625" style="13" customWidth="1"/>
    <col min="8" max="8" width="16.7265625" style="7" customWidth="1"/>
    <col min="9" max="10" width="12" style="7" customWidth="1"/>
    <col min="11" max="11" width="12.1796875" style="13" customWidth="1"/>
    <col min="12" max="12" width="12.1796875" style="7" customWidth="1"/>
    <col min="13" max="13" width="9.1796875" style="13" customWidth="1"/>
    <col min="14" max="14" width="9.1796875" style="7" customWidth="1"/>
    <col min="15" max="16" width="12.1796875" style="7" customWidth="1"/>
    <col min="17" max="18" width="9.1796875" style="13" customWidth="1"/>
    <col min="19" max="20" width="12.1796875" style="7" customWidth="1"/>
    <col min="21" max="21" width="9.1796875" style="7"/>
    <col min="22" max="22" width="9.1796875" style="13"/>
    <col min="23" max="23" width="12.1796875" style="13" customWidth="1"/>
    <col min="24" max="24" width="12.1796875" style="7" customWidth="1"/>
    <col min="25" max="25" width="13.81640625" style="7" customWidth="1"/>
    <col min="26" max="26" width="12.1796875" style="7" customWidth="1"/>
    <col min="27" max="27" width="9.1796875" style="13"/>
    <col min="28" max="28" width="12.1796875" style="13" customWidth="1"/>
    <col min="29" max="29" width="12.1796875" style="7" customWidth="1"/>
    <col min="30" max="30" width="13.81640625" style="7" customWidth="1"/>
    <col min="31" max="31" width="12.1796875" style="7" customWidth="1"/>
    <col min="32" max="16384" width="9.1796875" style="7"/>
  </cols>
  <sheetData>
    <row r="1" spans="1:31" ht="36" customHeight="1" x14ac:dyDescent="0.35">
      <c r="A1" s="226" t="s">
        <v>42</v>
      </c>
      <c r="D1" s="8"/>
      <c r="E1" s="9"/>
      <c r="F1" s="10"/>
      <c r="G1" s="10"/>
      <c r="H1" s="9"/>
      <c r="I1" s="9"/>
      <c r="J1" s="9"/>
      <c r="K1" s="10"/>
      <c r="L1" s="9"/>
      <c r="M1" s="10"/>
      <c r="N1" s="9"/>
      <c r="O1" s="9"/>
      <c r="P1" s="9"/>
      <c r="Q1" s="10"/>
      <c r="R1" s="10"/>
      <c r="S1" s="9"/>
      <c r="T1" s="9"/>
      <c r="U1" s="9"/>
      <c r="V1" s="10"/>
      <c r="W1" s="10"/>
      <c r="X1" s="9"/>
      <c r="Y1" s="9"/>
      <c r="Z1" s="9"/>
      <c r="AA1" s="10"/>
      <c r="AB1" s="10"/>
      <c r="AC1" s="9"/>
      <c r="AD1" s="9"/>
      <c r="AE1" s="9"/>
    </row>
    <row r="2" spans="1:31" ht="36" customHeight="1" x14ac:dyDescent="0.35">
      <c r="A2" s="224"/>
      <c r="E2" s="9"/>
      <c r="F2" s="10"/>
      <c r="G2" s="10"/>
      <c r="H2" s="9"/>
      <c r="I2" s="9"/>
      <c r="J2" s="9"/>
      <c r="K2" s="10"/>
      <c r="L2" s="9"/>
      <c r="M2" s="10"/>
      <c r="N2" s="9"/>
      <c r="O2" s="9"/>
      <c r="P2" s="9"/>
      <c r="Q2" s="10"/>
      <c r="R2" s="10"/>
      <c r="S2" s="9"/>
      <c r="T2" s="9"/>
      <c r="U2" s="9"/>
      <c r="V2" s="10"/>
      <c r="W2" s="10"/>
      <c r="X2" s="9"/>
      <c r="Y2" s="9"/>
      <c r="Z2" s="9"/>
      <c r="AA2" s="10"/>
      <c r="AB2" s="10"/>
      <c r="AC2" s="9"/>
      <c r="AD2" s="9"/>
      <c r="AE2" s="9"/>
    </row>
    <row r="3" spans="1:31" ht="36" customHeight="1" x14ac:dyDescent="0.35">
      <c r="A3" s="224"/>
      <c r="C3" s="191" t="s">
        <v>63</v>
      </c>
      <c r="D3" s="7" t="s">
        <v>57</v>
      </c>
      <c r="E3" s="9"/>
      <c r="F3" s="10"/>
      <c r="G3" s="10"/>
      <c r="H3" s="9"/>
      <c r="I3" s="9"/>
      <c r="J3" s="9"/>
      <c r="K3" s="10"/>
      <c r="L3" s="9"/>
      <c r="M3" s="10"/>
      <c r="N3" s="9"/>
      <c r="O3" s="9"/>
      <c r="P3" s="9"/>
      <c r="Q3" s="10"/>
      <c r="R3" s="10"/>
      <c r="S3" s="9"/>
      <c r="T3" s="9"/>
      <c r="U3" s="9"/>
      <c r="V3" s="10"/>
      <c r="W3" s="10"/>
      <c r="X3" s="9"/>
      <c r="Y3" s="9"/>
      <c r="Z3" s="9"/>
      <c r="AA3" s="10"/>
      <c r="AB3" s="10"/>
      <c r="AC3" s="9"/>
      <c r="AD3" s="9"/>
      <c r="AE3" s="9"/>
    </row>
    <row r="4" spans="1:31" ht="36" customHeight="1" x14ac:dyDescent="0.35">
      <c r="A4" s="224"/>
      <c r="C4" s="193" t="s">
        <v>72</v>
      </c>
      <c r="D4" s="7"/>
      <c r="E4" s="9"/>
      <c r="F4" s="10"/>
      <c r="G4" s="10"/>
      <c r="H4" s="9"/>
      <c r="I4" s="9"/>
      <c r="J4" s="9"/>
      <c r="K4" s="10"/>
      <c r="L4" s="9"/>
      <c r="M4" s="10"/>
      <c r="N4" s="9"/>
      <c r="O4" s="9"/>
      <c r="P4" s="9"/>
      <c r="Q4" s="10"/>
      <c r="R4" s="10"/>
      <c r="S4" s="9"/>
      <c r="T4" s="9"/>
      <c r="U4" s="9"/>
      <c r="V4" s="10"/>
      <c r="W4" s="10"/>
      <c r="X4" s="9"/>
      <c r="Y4" s="9"/>
      <c r="Z4" s="9"/>
      <c r="AA4" s="10"/>
      <c r="AB4" s="10"/>
      <c r="AC4" s="9"/>
      <c r="AD4" s="9"/>
      <c r="AE4" s="9"/>
    </row>
    <row r="5" spans="1:31" ht="36" customHeight="1" x14ac:dyDescent="0.35">
      <c r="A5" s="224"/>
      <c r="C5" s="209" t="s">
        <v>55</v>
      </c>
      <c r="D5" s="220" t="s">
        <v>68</v>
      </c>
      <c r="E5" s="220"/>
      <c r="F5" s="220"/>
      <c r="G5" s="220"/>
      <c r="H5" s="220"/>
      <c r="I5" s="220"/>
      <c r="J5" s="220"/>
      <c r="K5" s="10"/>
      <c r="L5" s="9"/>
      <c r="M5" s="10"/>
      <c r="N5" s="9"/>
      <c r="O5" s="9"/>
      <c r="P5" s="9"/>
      <c r="Q5" s="10"/>
      <c r="R5" s="10"/>
      <c r="S5" s="9"/>
      <c r="T5" s="9"/>
      <c r="U5" s="9"/>
      <c r="V5" s="10"/>
      <c r="W5" s="10"/>
      <c r="X5" s="9"/>
      <c r="Y5" s="9"/>
      <c r="Z5" s="9"/>
      <c r="AA5" s="10"/>
      <c r="AB5" s="10"/>
      <c r="AC5" s="9"/>
      <c r="AD5" s="9"/>
      <c r="AE5" s="9"/>
    </row>
    <row r="6" spans="1:31" ht="36" customHeight="1" x14ac:dyDescent="0.35">
      <c r="A6" s="224"/>
      <c r="C6" s="188"/>
      <c r="E6" s="12"/>
      <c r="H6" s="12"/>
      <c r="I6" s="12"/>
      <c r="J6" s="12"/>
      <c r="L6" s="12"/>
      <c r="N6" s="12"/>
      <c r="O6" s="12"/>
      <c r="P6" s="12"/>
      <c r="S6" s="12"/>
      <c r="T6" s="12"/>
      <c r="U6" s="12"/>
      <c r="X6" s="12"/>
      <c r="Y6" s="12"/>
      <c r="Z6" s="12"/>
      <c r="AC6" s="12"/>
      <c r="AD6" s="12"/>
      <c r="AE6" s="12"/>
    </row>
    <row r="7" spans="1:31" ht="36" customHeight="1" x14ac:dyDescent="0.35">
      <c r="A7" s="224"/>
      <c r="C7" s="149" t="s">
        <v>10</v>
      </c>
      <c r="E7" s="12"/>
      <c r="H7" s="12"/>
      <c r="I7" s="12"/>
      <c r="J7" s="12"/>
      <c r="L7" s="12"/>
      <c r="N7" s="12"/>
      <c r="O7" s="12"/>
      <c r="P7" s="12"/>
      <c r="S7" s="12"/>
      <c r="T7" s="12"/>
      <c r="U7" s="12"/>
      <c r="X7" s="12"/>
      <c r="Y7" s="12"/>
      <c r="Z7" s="12"/>
      <c r="AC7" s="12"/>
      <c r="AD7" s="12"/>
      <c r="AE7" s="12"/>
    </row>
    <row r="8" spans="1:31" ht="36" customHeight="1" x14ac:dyDescent="0.35">
      <c r="A8" s="224"/>
      <c r="C8" s="14" t="s">
        <v>69</v>
      </c>
      <c r="E8" s="12"/>
      <c r="H8" s="12"/>
      <c r="I8" s="12"/>
      <c r="J8" s="12"/>
      <c r="L8" s="12"/>
      <c r="N8" s="12"/>
      <c r="O8" s="12"/>
      <c r="P8" s="12"/>
      <c r="S8" s="12"/>
      <c r="T8" s="12"/>
      <c r="U8" s="12"/>
      <c r="X8" s="12"/>
      <c r="Y8" s="12"/>
      <c r="Z8" s="12"/>
      <c r="AC8" s="12"/>
      <c r="AD8" s="12"/>
      <c r="AE8" s="12"/>
    </row>
    <row r="9" spans="1:31" ht="36" customHeight="1" thickBot="1" x14ac:dyDescent="0.4">
      <c r="A9" s="224"/>
      <c r="C9" s="14"/>
      <c r="E9" s="12"/>
      <c r="H9" s="12"/>
      <c r="I9" s="12"/>
      <c r="J9" s="12"/>
      <c r="L9" s="12"/>
      <c r="N9" s="12"/>
      <c r="O9" s="12"/>
      <c r="P9" s="12"/>
      <c r="S9" s="12"/>
      <c r="T9" s="12"/>
      <c r="U9" s="12"/>
      <c r="X9" s="12"/>
      <c r="Y9" s="12"/>
      <c r="Z9" s="12"/>
      <c r="AC9" s="12"/>
      <c r="AD9" s="12"/>
      <c r="AE9" s="12"/>
    </row>
    <row r="10" spans="1:31" ht="36" customHeight="1" x14ac:dyDescent="0.35">
      <c r="A10" s="224"/>
      <c r="C10" s="78"/>
      <c r="E10" s="12"/>
      <c r="H10" s="12"/>
      <c r="I10" s="12"/>
      <c r="J10" s="12"/>
      <c r="L10" s="12"/>
      <c r="N10" s="12"/>
      <c r="O10" s="12"/>
      <c r="P10" s="12"/>
      <c r="S10" s="12"/>
      <c r="T10" s="12"/>
      <c r="U10" s="12"/>
      <c r="X10" s="12"/>
      <c r="Y10" s="12"/>
      <c r="Z10" s="12"/>
      <c r="AC10" s="12"/>
      <c r="AD10" s="12"/>
      <c r="AE10" s="12"/>
    </row>
    <row r="11" spans="1:31" ht="36" customHeight="1" thickBot="1" x14ac:dyDescent="0.4">
      <c r="A11" s="224"/>
      <c r="C11" s="15"/>
      <c r="E11" s="12"/>
      <c r="H11" s="12"/>
      <c r="I11" s="12"/>
      <c r="J11" s="12"/>
      <c r="L11" s="12"/>
      <c r="N11" s="12"/>
      <c r="O11" s="12"/>
      <c r="P11" s="12"/>
      <c r="S11" s="12"/>
      <c r="T11" s="12"/>
      <c r="U11" s="12"/>
      <c r="X11" s="12"/>
      <c r="Y11" s="12"/>
      <c r="Z11" s="12"/>
      <c r="AC11" s="12"/>
      <c r="AD11" s="12"/>
      <c r="AE11" s="12"/>
    </row>
    <row r="12" spans="1:31" ht="18.75" customHeight="1" thickBot="1" x14ac:dyDescent="0.4">
      <c r="A12" s="224"/>
      <c r="C12" s="18" t="s">
        <v>13</v>
      </c>
      <c r="D12" s="79"/>
      <c r="E12" s="238" t="s">
        <v>0</v>
      </c>
      <c r="F12" s="239"/>
      <c r="G12" s="239"/>
      <c r="H12" s="240"/>
      <c r="I12" s="238" t="s">
        <v>1</v>
      </c>
      <c r="J12" s="239"/>
      <c r="K12" s="239"/>
      <c r="L12" s="240"/>
      <c r="M12" s="238" t="s">
        <v>2</v>
      </c>
      <c r="N12" s="239"/>
      <c r="O12" s="239"/>
      <c r="P12" s="240"/>
      <c r="Q12" s="227" t="s">
        <v>3</v>
      </c>
      <c r="R12" s="237"/>
      <c r="S12" s="237"/>
      <c r="T12" s="228"/>
      <c r="U12" s="227" t="s">
        <v>4</v>
      </c>
      <c r="V12" s="237"/>
      <c r="W12" s="237"/>
      <c r="X12" s="228"/>
      <c r="Y12" s="227" t="s">
        <v>15</v>
      </c>
      <c r="Z12" s="228"/>
      <c r="AA12" s="7"/>
      <c r="AB12" s="7"/>
    </row>
    <row r="13" spans="1:31" ht="42.75" customHeight="1" thickBot="1" x14ac:dyDescent="0.4">
      <c r="A13" s="224"/>
      <c r="B13" s="20"/>
      <c r="C13" s="21" t="s">
        <v>39</v>
      </c>
      <c r="D13" s="66" t="s">
        <v>6</v>
      </c>
      <c r="E13" s="181" t="s">
        <v>5</v>
      </c>
      <c r="F13" s="182" t="s">
        <v>12</v>
      </c>
      <c r="G13" s="183" t="s">
        <v>33</v>
      </c>
      <c r="H13" s="169" t="s">
        <v>62</v>
      </c>
      <c r="I13" s="181" t="s">
        <v>5</v>
      </c>
      <c r="J13" s="182" t="s">
        <v>12</v>
      </c>
      <c r="K13" s="183" t="s">
        <v>33</v>
      </c>
      <c r="L13" s="169" t="s">
        <v>62</v>
      </c>
      <c r="M13" s="181" t="s">
        <v>5</v>
      </c>
      <c r="N13" s="182" t="s">
        <v>12</v>
      </c>
      <c r="O13" s="183" t="s">
        <v>33</v>
      </c>
      <c r="P13" s="169" t="s">
        <v>62</v>
      </c>
      <c r="Q13" s="181" t="s">
        <v>5</v>
      </c>
      <c r="R13" s="182" t="s">
        <v>12</v>
      </c>
      <c r="S13" s="183" t="s">
        <v>33</v>
      </c>
      <c r="T13" s="169" t="s">
        <v>62</v>
      </c>
      <c r="U13" s="181" t="s">
        <v>5</v>
      </c>
      <c r="V13" s="182" t="s">
        <v>12</v>
      </c>
      <c r="W13" s="183" t="s">
        <v>33</v>
      </c>
      <c r="X13" s="169" t="s">
        <v>62</v>
      </c>
      <c r="Y13" s="138" t="s">
        <v>33</v>
      </c>
      <c r="Z13" s="169" t="s">
        <v>62</v>
      </c>
      <c r="AA13" s="7"/>
      <c r="AB13" s="7"/>
    </row>
    <row r="14" spans="1:31" ht="18.75" customHeight="1" thickBot="1" x14ac:dyDescent="0.4">
      <c r="A14" s="225"/>
      <c r="B14" s="20"/>
      <c r="C14" s="23" t="s">
        <v>19</v>
      </c>
      <c r="D14" s="67"/>
      <c r="E14" s="133"/>
      <c r="F14" s="134"/>
      <c r="G14" s="134"/>
      <c r="H14" s="150"/>
      <c r="I14" s="133"/>
      <c r="J14" s="134"/>
      <c r="K14" s="134"/>
      <c r="L14" s="150"/>
      <c r="M14" s="133"/>
      <c r="N14" s="134"/>
      <c r="O14" s="134"/>
      <c r="P14" s="150"/>
      <c r="Q14" s="133"/>
      <c r="R14" s="134"/>
      <c r="S14" s="134"/>
      <c r="T14" s="150"/>
      <c r="U14" s="133"/>
      <c r="V14" s="134"/>
      <c r="W14" s="134"/>
      <c r="X14" s="150"/>
      <c r="Y14" s="19"/>
      <c r="Z14" s="150"/>
      <c r="AA14" s="7"/>
      <c r="AB14" s="7"/>
    </row>
    <row r="15" spans="1:31" ht="18.75" customHeight="1" thickBot="1" x14ac:dyDescent="0.4">
      <c r="A15" s="226" t="s">
        <v>43</v>
      </c>
      <c r="B15" s="20"/>
      <c r="C15" s="1"/>
      <c r="D15" s="68"/>
      <c r="E15" s="135"/>
      <c r="F15" s="136"/>
      <c r="G15" s="137"/>
      <c r="H15" s="151"/>
      <c r="I15" s="135"/>
      <c r="J15" s="136"/>
      <c r="K15" s="137"/>
      <c r="L15" s="151"/>
      <c r="M15" s="135"/>
      <c r="N15" s="136"/>
      <c r="O15" s="137"/>
      <c r="P15" s="151"/>
      <c r="Q15" s="135"/>
      <c r="R15" s="136"/>
      <c r="S15" s="137"/>
      <c r="T15" s="151"/>
      <c r="U15" s="135"/>
      <c r="V15" s="136"/>
      <c r="W15" s="137"/>
      <c r="X15" s="151"/>
      <c r="Y15" s="22"/>
      <c r="Z15" s="151"/>
      <c r="AA15" s="7"/>
      <c r="AB15" s="7"/>
    </row>
    <row r="16" spans="1:31" ht="18.75" customHeight="1" x14ac:dyDescent="0.35">
      <c r="A16" s="224"/>
      <c r="B16" s="20"/>
      <c r="C16" s="1"/>
      <c r="D16" s="69"/>
      <c r="E16" s="95"/>
      <c r="F16" s="132"/>
      <c r="G16" s="132"/>
      <c r="H16" s="152"/>
      <c r="I16" s="95"/>
      <c r="J16" s="132"/>
      <c r="K16" s="132"/>
      <c r="L16" s="152"/>
      <c r="M16" s="95"/>
      <c r="N16" s="132"/>
      <c r="O16" s="132"/>
      <c r="P16" s="152"/>
      <c r="Q16" s="95"/>
      <c r="R16" s="132"/>
      <c r="S16" s="132"/>
      <c r="T16" s="152"/>
      <c r="U16" s="95"/>
      <c r="V16" s="132"/>
      <c r="W16" s="132"/>
      <c r="X16" s="172"/>
      <c r="Y16" s="178"/>
      <c r="Z16" s="175"/>
      <c r="AA16" s="7"/>
      <c r="AB16" s="7"/>
    </row>
    <row r="17" spans="1:28" ht="18.75" customHeight="1" x14ac:dyDescent="0.35">
      <c r="A17" s="224"/>
      <c r="B17" s="20"/>
      <c r="C17" s="1"/>
      <c r="D17" s="69"/>
      <c r="E17" s="2"/>
      <c r="F17" s="3"/>
      <c r="G17" s="3"/>
      <c r="H17" s="153"/>
      <c r="I17" s="2"/>
      <c r="J17" s="3"/>
      <c r="K17" s="3"/>
      <c r="L17" s="153"/>
      <c r="M17" s="2"/>
      <c r="N17" s="3"/>
      <c r="O17" s="3"/>
      <c r="P17" s="153"/>
      <c r="Q17" s="2"/>
      <c r="R17" s="3"/>
      <c r="S17" s="3"/>
      <c r="T17" s="153"/>
      <c r="U17" s="2"/>
      <c r="V17" s="3"/>
      <c r="W17" s="3"/>
      <c r="X17" s="170"/>
      <c r="Y17" s="5"/>
      <c r="Z17" s="171"/>
      <c r="AA17" s="7"/>
      <c r="AB17" s="7"/>
    </row>
    <row r="18" spans="1:28" ht="18.75" customHeight="1" x14ac:dyDescent="0.35">
      <c r="A18" s="224"/>
      <c r="B18" s="20"/>
      <c r="C18" s="1"/>
      <c r="D18" s="70"/>
      <c r="E18" s="2"/>
      <c r="F18" s="3"/>
      <c r="G18" s="3"/>
      <c r="H18" s="153"/>
      <c r="I18" s="2"/>
      <c r="J18" s="3"/>
      <c r="K18" s="3"/>
      <c r="L18" s="153"/>
      <c r="M18" s="2"/>
      <c r="N18" s="3"/>
      <c r="O18" s="3"/>
      <c r="P18" s="153"/>
      <c r="Q18" s="2"/>
      <c r="R18" s="3"/>
      <c r="S18" s="3"/>
      <c r="T18" s="153"/>
      <c r="U18" s="2"/>
      <c r="V18" s="3"/>
      <c r="W18" s="3"/>
      <c r="X18" s="170"/>
      <c r="Y18" s="5"/>
      <c r="Z18" s="171"/>
      <c r="AA18" s="7"/>
      <c r="AB18" s="7"/>
    </row>
    <row r="19" spans="1:28" ht="18.75" customHeight="1" x14ac:dyDescent="0.35">
      <c r="A19" s="224"/>
      <c r="B19" s="20"/>
      <c r="C19" s="1"/>
      <c r="D19" s="70"/>
      <c r="E19" s="2"/>
      <c r="F19" s="3"/>
      <c r="G19" s="3"/>
      <c r="H19" s="153"/>
      <c r="I19" s="2"/>
      <c r="J19" s="3"/>
      <c r="K19" s="3"/>
      <c r="L19" s="153"/>
      <c r="M19" s="2"/>
      <c r="N19" s="3"/>
      <c r="O19" s="3"/>
      <c r="P19" s="153"/>
      <c r="Q19" s="2"/>
      <c r="R19" s="3"/>
      <c r="S19" s="3"/>
      <c r="T19" s="153"/>
      <c r="U19" s="2"/>
      <c r="V19" s="3"/>
      <c r="W19" s="3"/>
      <c r="X19" s="170"/>
      <c r="Y19" s="5"/>
      <c r="Z19" s="171"/>
      <c r="AA19" s="7"/>
      <c r="AB19" s="7"/>
    </row>
    <row r="20" spans="1:28" ht="18.75" customHeight="1" x14ac:dyDescent="0.35">
      <c r="A20" s="224"/>
      <c r="B20" s="20"/>
      <c r="C20" s="56"/>
      <c r="D20" s="70"/>
      <c r="E20" s="2"/>
      <c r="F20" s="3"/>
      <c r="G20" s="3"/>
      <c r="H20" s="153"/>
      <c r="I20" s="2"/>
      <c r="J20" s="3"/>
      <c r="K20" s="3"/>
      <c r="L20" s="153"/>
      <c r="M20" s="2"/>
      <c r="N20" s="3"/>
      <c r="O20" s="3"/>
      <c r="P20" s="153"/>
      <c r="Q20" s="2"/>
      <c r="R20" s="3"/>
      <c r="S20" s="3"/>
      <c r="T20" s="153"/>
      <c r="U20" s="2"/>
      <c r="V20" s="3"/>
      <c r="W20" s="3"/>
      <c r="X20" s="170"/>
      <c r="Y20" s="5"/>
      <c r="Z20" s="171"/>
      <c r="AA20" s="7"/>
      <c r="AB20" s="7"/>
    </row>
    <row r="21" spans="1:28" ht="18.75" customHeight="1" x14ac:dyDescent="0.35">
      <c r="A21" s="224"/>
      <c r="B21" s="20"/>
      <c r="C21" s="23" t="s">
        <v>29</v>
      </c>
      <c r="D21" s="70"/>
      <c r="E21" s="2"/>
      <c r="F21" s="3"/>
      <c r="G21" s="3"/>
      <c r="H21" s="153"/>
      <c r="I21" s="2"/>
      <c r="J21" s="3"/>
      <c r="K21" s="3"/>
      <c r="L21" s="153"/>
      <c r="M21" s="2"/>
      <c r="N21" s="3"/>
      <c r="O21" s="3"/>
      <c r="P21" s="153"/>
      <c r="Q21" s="2"/>
      <c r="R21" s="3"/>
      <c r="S21" s="3"/>
      <c r="T21" s="153"/>
      <c r="U21" s="2"/>
      <c r="V21" s="3"/>
      <c r="W21" s="3"/>
      <c r="X21" s="170"/>
      <c r="Y21" s="5"/>
      <c r="Z21" s="171"/>
      <c r="AA21" s="7"/>
      <c r="AB21" s="7"/>
    </row>
    <row r="22" spans="1:28" ht="18.75" customHeight="1" x14ac:dyDescent="0.35">
      <c r="A22" s="224"/>
      <c r="B22" s="20"/>
      <c r="C22" s="114" t="s">
        <v>32</v>
      </c>
      <c r="D22" s="70"/>
      <c r="E22" s="2"/>
      <c r="F22" s="3"/>
      <c r="G22" s="3"/>
      <c r="H22" s="153"/>
      <c r="I22" s="2"/>
      <c r="J22" s="3"/>
      <c r="K22" s="3"/>
      <c r="L22" s="153"/>
      <c r="M22" s="2"/>
      <c r="N22" s="3"/>
      <c r="O22" s="3"/>
      <c r="P22" s="153"/>
      <c r="Q22" s="2"/>
      <c r="R22" s="3"/>
      <c r="S22" s="3"/>
      <c r="T22" s="153"/>
      <c r="U22" s="2"/>
      <c r="V22" s="3"/>
      <c r="W22" s="3"/>
      <c r="X22" s="170"/>
      <c r="Y22" s="5"/>
      <c r="Z22" s="171"/>
      <c r="AA22" s="7"/>
      <c r="AB22" s="7"/>
    </row>
    <row r="23" spans="1:28" ht="18.75" customHeight="1" x14ac:dyDescent="0.35">
      <c r="A23" s="224"/>
      <c r="B23" s="20"/>
      <c r="C23" s="1"/>
      <c r="D23" s="70"/>
      <c r="E23" s="2"/>
      <c r="F23" s="3"/>
      <c r="G23" s="3"/>
      <c r="H23" s="153"/>
      <c r="I23" s="2"/>
      <c r="J23" s="3"/>
      <c r="K23" s="3"/>
      <c r="L23" s="153"/>
      <c r="M23" s="2"/>
      <c r="N23" s="3"/>
      <c r="O23" s="3"/>
      <c r="P23" s="153"/>
      <c r="Q23" s="2"/>
      <c r="R23" s="3"/>
      <c r="S23" s="3"/>
      <c r="T23" s="153"/>
      <c r="U23" s="2"/>
      <c r="V23" s="3"/>
      <c r="W23" s="3"/>
      <c r="X23" s="170"/>
      <c r="Y23" s="5"/>
      <c r="Z23" s="171"/>
      <c r="AA23" s="7"/>
      <c r="AB23" s="7"/>
    </row>
    <row r="24" spans="1:28" ht="18.75" customHeight="1" x14ac:dyDescent="0.35">
      <c r="A24" s="224"/>
      <c r="B24" s="20"/>
      <c r="C24" s="28"/>
      <c r="D24" s="70" t="s">
        <v>14</v>
      </c>
      <c r="E24" s="2">
        <v>100</v>
      </c>
      <c r="F24" s="3">
        <v>260</v>
      </c>
      <c r="G24" s="4">
        <f>(F24*E24)*0.9</f>
        <v>23400</v>
      </c>
      <c r="H24" s="186">
        <f>(E24*F24)*0.1</f>
        <v>2600</v>
      </c>
      <c r="I24" s="2">
        <f>E24*1.05</f>
        <v>105</v>
      </c>
      <c r="J24" s="3">
        <v>260</v>
      </c>
      <c r="K24" s="4">
        <f>(J24*I24)*0.9</f>
        <v>24570</v>
      </c>
      <c r="L24" s="186">
        <f>(I24*J24)*0.1</f>
        <v>2730</v>
      </c>
      <c r="M24" s="2">
        <f>I24*1.05</f>
        <v>110.25</v>
      </c>
      <c r="N24" s="3">
        <v>260</v>
      </c>
      <c r="O24" s="4">
        <f>(N24*M24)*0.9</f>
        <v>25798.5</v>
      </c>
      <c r="P24" s="186">
        <f>(M24*N24)*0.1</f>
        <v>2866.5</v>
      </c>
      <c r="Q24" s="2">
        <f>M24*1.05</f>
        <v>115.7625</v>
      </c>
      <c r="R24" s="3">
        <v>260</v>
      </c>
      <c r="S24" s="4">
        <f>(R24*Q24)*0.9</f>
        <v>27088.424999999999</v>
      </c>
      <c r="T24" s="186">
        <f>(Q24*R24)*0.1</f>
        <v>3009.8250000000003</v>
      </c>
      <c r="U24" s="2">
        <f>Q24*1.05</f>
        <v>121.55062500000001</v>
      </c>
      <c r="V24" s="3">
        <v>260</v>
      </c>
      <c r="W24" s="4">
        <f>(V24*U24)*0.9</f>
        <v>28442.846250000002</v>
      </c>
      <c r="X24" s="186">
        <f>(U24*V24)*0.1</f>
        <v>3160.3162500000003</v>
      </c>
      <c r="Y24" s="5">
        <f>G24+K24+O24+S24+W24</f>
        <v>129299.77125000001</v>
      </c>
      <c r="Z24" s="187">
        <f>H24+L24+P24+T24+X24</f>
        <v>14366.641250000001</v>
      </c>
      <c r="AA24" s="7"/>
      <c r="AB24" s="7"/>
    </row>
    <row r="25" spans="1:28" ht="18.75" customHeight="1" x14ac:dyDescent="0.35">
      <c r="A25" s="224"/>
      <c r="B25" s="20"/>
      <c r="C25" s="23" t="s">
        <v>30</v>
      </c>
      <c r="D25" s="70"/>
      <c r="E25" s="2"/>
      <c r="F25" s="3"/>
      <c r="G25" s="3"/>
      <c r="H25" s="153"/>
      <c r="I25" s="2"/>
      <c r="J25" s="3"/>
      <c r="K25" s="3"/>
      <c r="L25" s="153"/>
      <c r="M25" s="2"/>
      <c r="N25" s="3"/>
      <c r="O25" s="3"/>
      <c r="P25" s="153"/>
      <c r="Q25" s="2"/>
      <c r="R25" s="3"/>
      <c r="S25" s="3"/>
      <c r="T25" s="153"/>
      <c r="U25" s="2"/>
      <c r="V25" s="3"/>
      <c r="W25" s="3"/>
      <c r="X25" s="170"/>
      <c r="Y25" s="5"/>
      <c r="Z25" s="171"/>
      <c r="AA25" s="7"/>
      <c r="AB25" s="7"/>
    </row>
    <row r="26" spans="1:28" ht="18.75" customHeight="1" x14ac:dyDescent="0.35">
      <c r="A26" s="224"/>
      <c r="B26" s="20"/>
      <c r="C26" s="1"/>
      <c r="D26" s="70"/>
      <c r="E26" s="2"/>
      <c r="F26" s="3"/>
      <c r="G26" s="3"/>
      <c r="H26" s="153"/>
      <c r="I26" s="2"/>
      <c r="J26" s="3"/>
      <c r="K26" s="3"/>
      <c r="L26" s="153"/>
      <c r="M26" s="2"/>
      <c r="N26" s="3"/>
      <c r="O26" s="3"/>
      <c r="P26" s="153"/>
      <c r="Q26" s="2"/>
      <c r="R26" s="3"/>
      <c r="S26" s="3"/>
      <c r="T26" s="153"/>
      <c r="U26" s="2"/>
      <c r="V26" s="3"/>
      <c r="W26" s="3"/>
      <c r="X26" s="170"/>
      <c r="Y26" s="5"/>
      <c r="Z26" s="171"/>
      <c r="AA26" s="7"/>
      <c r="AB26" s="7"/>
    </row>
    <row r="27" spans="1:28" ht="18.75" customHeight="1" x14ac:dyDescent="0.35">
      <c r="A27" s="224"/>
      <c r="B27" s="20"/>
      <c r="C27" s="28"/>
      <c r="D27" s="70"/>
      <c r="E27" s="2"/>
      <c r="F27" s="3"/>
      <c r="G27" s="3"/>
      <c r="H27" s="153"/>
      <c r="I27" s="2"/>
      <c r="J27" s="3"/>
      <c r="K27" s="3"/>
      <c r="L27" s="153"/>
      <c r="M27" s="2"/>
      <c r="N27" s="3"/>
      <c r="O27" s="3"/>
      <c r="P27" s="153"/>
      <c r="Q27" s="2"/>
      <c r="R27" s="3"/>
      <c r="S27" s="3"/>
      <c r="T27" s="153"/>
      <c r="U27" s="2"/>
      <c r="V27" s="3"/>
      <c r="W27" s="3"/>
      <c r="X27" s="170"/>
      <c r="Y27" s="5"/>
      <c r="Z27" s="171"/>
      <c r="AA27" s="7"/>
      <c r="AB27" s="7"/>
    </row>
    <row r="28" spans="1:28" ht="18.75" customHeight="1" x14ac:dyDescent="0.35">
      <c r="A28" s="224"/>
      <c r="B28" s="20"/>
      <c r="C28" s="1"/>
      <c r="D28" s="70"/>
      <c r="E28" s="2"/>
      <c r="F28" s="3"/>
      <c r="G28" s="3"/>
      <c r="H28" s="153"/>
      <c r="I28" s="2"/>
      <c r="J28" s="3"/>
      <c r="K28" s="3"/>
      <c r="L28" s="153"/>
      <c r="M28" s="2"/>
      <c r="N28" s="3"/>
      <c r="O28" s="3"/>
      <c r="P28" s="153"/>
      <c r="Q28" s="2"/>
      <c r="R28" s="3"/>
      <c r="S28" s="3"/>
      <c r="T28" s="153"/>
      <c r="U28" s="2"/>
      <c r="V28" s="3"/>
      <c r="W28" s="3"/>
      <c r="X28" s="170"/>
      <c r="Y28" s="5"/>
      <c r="Z28" s="171"/>
      <c r="AA28" s="7"/>
      <c r="AB28" s="7"/>
    </row>
    <row r="29" spans="1:28" ht="18.75" customHeight="1" x14ac:dyDescent="0.35">
      <c r="A29" s="224"/>
      <c r="B29" s="20"/>
      <c r="C29" s="28"/>
      <c r="D29" s="70"/>
      <c r="E29" s="2"/>
      <c r="F29" s="3"/>
      <c r="G29" s="3"/>
      <c r="H29" s="153"/>
      <c r="I29" s="2"/>
      <c r="J29" s="3"/>
      <c r="K29" s="3"/>
      <c r="L29" s="153"/>
      <c r="M29" s="2"/>
      <c r="N29" s="3"/>
      <c r="O29" s="3"/>
      <c r="P29" s="153"/>
      <c r="Q29" s="2"/>
      <c r="R29" s="3"/>
      <c r="S29" s="3"/>
      <c r="T29" s="153"/>
      <c r="U29" s="2"/>
      <c r="V29" s="3"/>
      <c r="W29" s="3"/>
      <c r="X29" s="170"/>
      <c r="Y29" s="5"/>
      <c r="Z29" s="171"/>
      <c r="AA29" s="7"/>
      <c r="AB29" s="7"/>
    </row>
    <row r="30" spans="1:28" ht="18.75" customHeight="1" x14ac:dyDescent="0.35">
      <c r="A30" s="224"/>
      <c r="B30" s="20"/>
      <c r="C30" s="88" t="s">
        <v>38</v>
      </c>
      <c r="D30" s="70"/>
      <c r="E30" s="2"/>
      <c r="F30" s="3"/>
      <c r="G30" s="3"/>
      <c r="H30" s="153"/>
      <c r="I30" s="2"/>
      <c r="J30" s="3"/>
      <c r="K30" s="3"/>
      <c r="L30" s="153"/>
      <c r="M30" s="2"/>
      <c r="N30" s="3"/>
      <c r="O30" s="3"/>
      <c r="P30" s="153"/>
      <c r="Q30" s="2"/>
      <c r="R30" s="3"/>
      <c r="S30" s="3"/>
      <c r="T30" s="153"/>
      <c r="U30" s="2"/>
      <c r="V30" s="3"/>
      <c r="W30" s="3"/>
      <c r="X30" s="170"/>
      <c r="Y30" s="5"/>
      <c r="Z30" s="171"/>
      <c r="AA30" s="7"/>
      <c r="AB30" s="7"/>
    </row>
    <row r="31" spans="1:28" ht="18.75" customHeight="1" thickBot="1" x14ac:dyDescent="0.4">
      <c r="A31" s="224"/>
      <c r="B31" s="20"/>
      <c r="C31" s="29"/>
      <c r="D31" s="70"/>
      <c r="E31" s="2"/>
      <c r="F31" s="3"/>
      <c r="G31" s="3"/>
      <c r="H31" s="153"/>
      <c r="I31" s="2"/>
      <c r="J31" s="3"/>
      <c r="K31" s="3"/>
      <c r="L31" s="153"/>
      <c r="M31" s="2"/>
      <c r="N31" s="3"/>
      <c r="O31" s="3"/>
      <c r="P31" s="153"/>
      <c r="Q31" s="2"/>
      <c r="R31" s="3"/>
      <c r="S31" s="3"/>
      <c r="T31" s="153"/>
      <c r="U31" s="2"/>
      <c r="V31" s="3"/>
      <c r="W31" s="3"/>
      <c r="X31" s="170"/>
      <c r="Y31" s="5"/>
      <c r="Z31" s="171"/>
      <c r="AA31" s="7"/>
      <c r="AB31" s="7"/>
    </row>
    <row r="32" spans="1:28" ht="18.75" customHeight="1" thickBot="1" x14ac:dyDescent="0.4">
      <c r="A32" s="224"/>
      <c r="B32" s="20"/>
      <c r="C32" s="21" t="s">
        <v>17</v>
      </c>
      <c r="D32" s="80"/>
      <c r="E32" s="81"/>
      <c r="F32" s="82"/>
      <c r="G32" s="82"/>
      <c r="H32" s="83"/>
      <c r="I32" s="81"/>
      <c r="J32" s="82"/>
      <c r="K32" s="82"/>
      <c r="L32" s="83"/>
      <c r="M32" s="81"/>
      <c r="N32" s="82"/>
      <c r="O32" s="82"/>
      <c r="P32" s="83"/>
      <c r="Q32" s="81"/>
      <c r="R32" s="82"/>
      <c r="S32" s="82"/>
      <c r="T32" s="83"/>
      <c r="U32" s="81"/>
      <c r="V32" s="82"/>
      <c r="W32" s="82"/>
      <c r="X32" s="173"/>
      <c r="Y32" s="179"/>
      <c r="Z32" s="176"/>
      <c r="AA32" s="7"/>
      <c r="AB32" s="7"/>
    </row>
    <row r="33" spans="1:28" ht="9.75" customHeight="1" thickBot="1" x14ac:dyDescent="0.4">
      <c r="A33" s="225"/>
      <c r="B33" s="20"/>
      <c r="C33" s="23"/>
      <c r="D33" s="71"/>
      <c r="E33" s="30"/>
      <c r="F33" s="31"/>
      <c r="G33" s="31"/>
      <c r="H33" s="154"/>
      <c r="I33" s="30"/>
      <c r="J33" s="31"/>
      <c r="K33" s="31"/>
      <c r="L33" s="154"/>
      <c r="M33" s="30"/>
      <c r="N33" s="31"/>
      <c r="O33" s="31"/>
      <c r="P33" s="154"/>
      <c r="Q33" s="30"/>
      <c r="R33" s="31"/>
      <c r="S33" s="31"/>
      <c r="T33" s="154"/>
      <c r="U33" s="30"/>
      <c r="V33" s="31"/>
      <c r="W33" s="31"/>
      <c r="X33" s="174"/>
      <c r="Y33" s="180"/>
      <c r="Z33" s="177"/>
      <c r="AA33" s="7"/>
      <c r="AB33" s="7"/>
    </row>
    <row r="34" spans="1:28" ht="18.75" customHeight="1" thickBot="1" x14ac:dyDescent="0.4">
      <c r="A34" s="226" t="s">
        <v>44</v>
      </c>
      <c r="B34" s="20"/>
      <c r="C34" s="35"/>
      <c r="D34" s="72"/>
      <c r="E34" s="129"/>
      <c r="F34" s="130"/>
      <c r="G34" s="131"/>
      <c r="H34" s="155"/>
      <c r="I34" s="129"/>
      <c r="J34" s="130"/>
      <c r="K34" s="131"/>
      <c r="L34" s="155"/>
      <c r="M34" s="129"/>
      <c r="N34" s="130"/>
      <c r="O34" s="131"/>
      <c r="P34" s="155"/>
      <c r="Q34" s="129"/>
      <c r="R34" s="130"/>
      <c r="S34" s="131"/>
      <c r="T34" s="155"/>
      <c r="U34" s="129"/>
      <c r="V34" s="130"/>
      <c r="W34" s="131"/>
      <c r="X34" s="155"/>
      <c r="Y34" s="34"/>
      <c r="Z34" s="155"/>
      <c r="AA34" s="7"/>
      <c r="AB34" s="7"/>
    </row>
    <row r="35" spans="1:28" ht="18.75" customHeight="1" x14ac:dyDescent="0.35">
      <c r="A35" s="224"/>
      <c r="B35" s="20"/>
      <c r="C35" s="28"/>
      <c r="D35" s="69"/>
      <c r="E35" s="24"/>
      <c r="F35" s="25"/>
      <c r="G35" s="115"/>
      <c r="H35" s="156"/>
      <c r="I35" s="24"/>
      <c r="J35" s="25"/>
      <c r="K35" s="115"/>
      <c r="L35" s="156"/>
      <c r="M35" s="24"/>
      <c r="N35" s="25"/>
      <c r="O35" s="115"/>
      <c r="P35" s="156"/>
      <c r="Q35" s="24"/>
      <c r="R35" s="25"/>
      <c r="S35" s="115"/>
      <c r="T35" s="156"/>
      <c r="U35" s="24"/>
      <c r="V35" s="25"/>
      <c r="W35" s="115"/>
      <c r="X35" s="156"/>
      <c r="Y35" s="26"/>
      <c r="Z35" s="156"/>
      <c r="AA35" s="7"/>
      <c r="AB35" s="7"/>
    </row>
    <row r="36" spans="1:28" ht="18.75" customHeight="1" x14ac:dyDescent="0.35">
      <c r="A36" s="224"/>
      <c r="B36" s="20"/>
      <c r="C36" s="35"/>
      <c r="D36" s="70"/>
      <c r="E36" s="2"/>
      <c r="F36" s="3"/>
      <c r="G36" s="116"/>
      <c r="H36" s="153"/>
      <c r="I36" s="2"/>
      <c r="J36" s="3"/>
      <c r="K36" s="116"/>
      <c r="L36" s="153"/>
      <c r="M36" s="2"/>
      <c r="N36" s="3"/>
      <c r="O36" s="116"/>
      <c r="P36" s="153"/>
      <c r="Q36" s="2"/>
      <c r="R36" s="3"/>
      <c r="S36" s="116"/>
      <c r="T36" s="153"/>
      <c r="U36" s="2"/>
      <c r="V36" s="3"/>
      <c r="W36" s="116"/>
      <c r="X36" s="153"/>
      <c r="Y36" s="27"/>
      <c r="Z36" s="153"/>
      <c r="AA36" s="7"/>
      <c r="AB36" s="7"/>
    </row>
    <row r="37" spans="1:28" ht="18.75" customHeight="1" x14ac:dyDescent="0.35">
      <c r="A37" s="224"/>
      <c r="B37" s="20"/>
      <c r="C37" s="28"/>
      <c r="D37" s="70"/>
      <c r="E37" s="2"/>
      <c r="F37" s="3"/>
      <c r="G37" s="116"/>
      <c r="H37" s="153"/>
      <c r="I37" s="2"/>
      <c r="J37" s="3"/>
      <c r="K37" s="116"/>
      <c r="L37" s="153"/>
      <c r="M37" s="2"/>
      <c r="N37" s="3"/>
      <c r="O37" s="116"/>
      <c r="P37" s="153"/>
      <c r="Q37" s="2"/>
      <c r="R37" s="3"/>
      <c r="S37" s="116"/>
      <c r="T37" s="153"/>
      <c r="U37" s="2"/>
      <c r="V37" s="3"/>
      <c r="W37" s="116"/>
      <c r="X37" s="153"/>
      <c r="Y37" s="27"/>
      <c r="Z37" s="153"/>
      <c r="AA37" s="7"/>
      <c r="AB37" s="7"/>
    </row>
    <row r="38" spans="1:28" ht="18.75" customHeight="1" x14ac:dyDescent="0.35">
      <c r="A38" s="224"/>
      <c r="B38" s="20"/>
      <c r="C38" s="35"/>
      <c r="D38" s="70"/>
      <c r="E38" s="2"/>
      <c r="F38" s="3"/>
      <c r="G38" s="116"/>
      <c r="H38" s="153"/>
      <c r="I38" s="2"/>
      <c r="J38" s="3"/>
      <c r="K38" s="116"/>
      <c r="L38" s="153"/>
      <c r="M38" s="2"/>
      <c r="N38" s="3"/>
      <c r="O38" s="116"/>
      <c r="P38" s="153"/>
      <c r="Q38" s="2"/>
      <c r="R38" s="3"/>
      <c r="S38" s="116"/>
      <c r="T38" s="153"/>
      <c r="U38" s="2"/>
      <c r="V38" s="3"/>
      <c r="W38" s="116"/>
      <c r="X38" s="153"/>
      <c r="Y38" s="27"/>
      <c r="Z38" s="153"/>
      <c r="AA38" s="7"/>
      <c r="AB38" s="7"/>
    </row>
    <row r="39" spans="1:28" ht="18.75" customHeight="1" x14ac:dyDescent="0.35">
      <c r="A39" s="224"/>
      <c r="B39" s="20"/>
      <c r="C39" s="88" t="s">
        <v>23</v>
      </c>
      <c r="D39" s="70"/>
      <c r="E39" s="2"/>
      <c r="F39" s="3"/>
      <c r="G39" s="116"/>
      <c r="H39" s="153"/>
      <c r="I39" s="2"/>
      <c r="J39" s="3"/>
      <c r="K39" s="116"/>
      <c r="L39" s="153"/>
      <c r="M39" s="2"/>
      <c r="N39" s="3"/>
      <c r="O39" s="116"/>
      <c r="P39" s="153"/>
      <c r="Q39" s="2"/>
      <c r="R39" s="3"/>
      <c r="S39" s="116"/>
      <c r="T39" s="153"/>
      <c r="U39" s="2"/>
      <c r="V39" s="3"/>
      <c r="W39" s="116"/>
      <c r="X39" s="153"/>
      <c r="Y39" s="27"/>
      <c r="Z39" s="153"/>
      <c r="AA39" s="7"/>
      <c r="AB39" s="7"/>
    </row>
    <row r="40" spans="1:28" ht="18.75" customHeight="1" thickBot="1" x14ac:dyDescent="0.4">
      <c r="A40" s="224"/>
      <c r="B40" s="20"/>
      <c r="C40" s="36"/>
      <c r="D40" s="70"/>
      <c r="E40" s="2"/>
      <c r="F40" s="3"/>
      <c r="G40" s="116"/>
      <c r="H40" s="153"/>
      <c r="I40" s="2"/>
      <c r="J40" s="3"/>
      <c r="K40" s="116"/>
      <c r="L40" s="153"/>
      <c r="M40" s="2"/>
      <c r="N40" s="3"/>
      <c r="O40" s="116"/>
      <c r="P40" s="153"/>
      <c r="Q40" s="2"/>
      <c r="R40" s="3"/>
      <c r="S40" s="116"/>
      <c r="T40" s="153"/>
      <c r="U40" s="2"/>
      <c r="V40" s="3"/>
      <c r="W40" s="116"/>
      <c r="X40" s="153"/>
      <c r="Y40" s="27"/>
      <c r="Z40" s="153"/>
      <c r="AA40" s="7"/>
      <c r="AB40" s="7"/>
    </row>
    <row r="41" spans="1:28" ht="18.75" customHeight="1" thickBot="1" x14ac:dyDescent="0.4">
      <c r="A41" s="224"/>
      <c r="B41" s="20"/>
      <c r="C41" s="21" t="s">
        <v>60</v>
      </c>
      <c r="D41" s="80"/>
      <c r="E41" s="81"/>
      <c r="F41" s="82"/>
      <c r="G41" s="117"/>
      <c r="H41" s="83"/>
      <c r="I41" s="81"/>
      <c r="J41" s="82"/>
      <c r="K41" s="117"/>
      <c r="L41" s="83"/>
      <c r="M41" s="81"/>
      <c r="N41" s="82"/>
      <c r="O41" s="117"/>
      <c r="P41" s="83"/>
      <c r="Q41" s="81"/>
      <c r="R41" s="82"/>
      <c r="S41" s="117"/>
      <c r="T41" s="83"/>
      <c r="U41" s="81"/>
      <c r="V41" s="82"/>
      <c r="W41" s="117"/>
      <c r="X41" s="83"/>
      <c r="Y41" s="83"/>
      <c r="Z41" s="83"/>
      <c r="AA41" s="7"/>
      <c r="AB41" s="7"/>
    </row>
    <row r="42" spans="1:28" ht="9.75" customHeight="1" thickBot="1" x14ac:dyDescent="0.4">
      <c r="A42" s="225"/>
      <c r="B42" s="20"/>
      <c r="C42" s="23"/>
      <c r="D42" s="73"/>
      <c r="E42" s="37"/>
      <c r="F42" s="38"/>
      <c r="G42" s="119"/>
      <c r="H42" s="157"/>
      <c r="I42" s="37"/>
      <c r="J42" s="38"/>
      <c r="K42" s="119"/>
      <c r="L42" s="157"/>
      <c r="M42" s="37"/>
      <c r="N42" s="38"/>
      <c r="O42" s="119"/>
      <c r="P42" s="157"/>
      <c r="Q42" s="37"/>
      <c r="R42" s="38"/>
      <c r="S42" s="119"/>
      <c r="T42" s="157"/>
      <c r="U42" s="37"/>
      <c r="V42" s="38"/>
      <c r="W42" s="119"/>
      <c r="X42" s="157"/>
      <c r="Y42" s="39"/>
      <c r="Z42" s="157"/>
      <c r="AA42" s="7"/>
      <c r="AB42" s="7"/>
    </row>
    <row r="43" spans="1:28" ht="18.75" customHeight="1" thickBot="1" x14ac:dyDescent="0.4">
      <c r="A43" s="226" t="s">
        <v>45</v>
      </c>
      <c r="B43" s="20"/>
      <c r="C43" s="23" t="s">
        <v>7</v>
      </c>
      <c r="D43" s="72"/>
      <c r="E43" s="32"/>
      <c r="F43" s="33"/>
      <c r="G43" s="118"/>
      <c r="H43" s="34"/>
      <c r="I43" s="32"/>
      <c r="J43" s="33"/>
      <c r="K43" s="118"/>
      <c r="L43" s="34"/>
      <c r="M43" s="32"/>
      <c r="N43" s="33"/>
      <c r="O43" s="118"/>
      <c r="P43" s="34"/>
      <c r="Q43" s="32"/>
      <c r="R43" s="33"/>
      <c r="S43" s="118"/>
      <c r="T43" s="34"/>
      <c r="U43" s="32"/>
      <c r="V43" s="33"/>
      <c r="W43" s="118"/>
      <c r="X43" s="34"/>
      <c r="Y43" s="34"/>
      <c r="Z43" s="34"/>
      <c r="AA43" s="7"/>
      <c r="AB43" s="7"/>
    </row>
    <row r="44" spans="1:28" ht="18.75" customHeight="1" x14ac:dyDescent="0.35">
      <c r="A44" s="224"/>
      <c r="B44" s="20"/>
      <c r="C44" s="23"/>
      <c r="D44" s="74"/>
      <c r="E44" s="40"/>
      <c r="F44" s="41"/>
      <c r="G44" s="120"/>
      <c r="H44" s="158"/>
      <c r="I44" s="40"/>
      <c r="J44" s="41"/>
      <c r="K44" s="120"/>
      <c r="L44" s="158"/>
      <c r="M44" s="40"/>
      <c r="N44" s="41"/>
      <c r="O44" s="120"/>
      <c r="P44" s="158"/>
      <c r="Q44" s="40"/>
      <c r="R44" s="41"/>
      <c r="S44" s="120"/>
      <c r="T44" s="158"/>
      <c r="U44" s="40"/>
      <c r="V44" s="41"/>
      <c r="W44" s="120"/>
      <c r="X44" s="158"/>
      <c r="Y44" s="42"/>
      <c r="Z44" s="158"/>
      <c r="AA44" s="7"/>
      <c r="AB44" s="7"/>
    </row>
    <row r="45" spans="1:28" ht="18.75" customHeight="1" x14ac:dyDescent="0.35">
      <c r="A45" s="224"/>
      <c r="B45" s="20"/>
      <c r="C45" s="23" t="s">
        <v>41</v>
      </c>
      <c r="D45" s="74"/>
      <c r="E45" s="40"/>
      <c r="F45" s="41"/>
      <c r="G45" s="120"/>
      <c r="H45" s="158"/>
      <c r="I45" s="40"/>
      <c r="J45" s="41"/>
      <c r="K45" s="120"/>
      <c r="L45" s="158"/>
      <c r="M45" s="40"/>
      <c r="N45" s="41"/>
      <c r="O45" s="120"/>
      <c r="P45" s="158"/>
      <c r="Q45" s="40"/>
      <c r="R45" s="41"/>
      <c r="S45" s="120"/>
      <c r="T45" s="158"/>
      <c r="U45" s="40"/>
      <c r="V45" s="41"/>
      <c r="W45" s="120"/>
      <c r="X45" s="158"/>
      <c r="Y45" s="42"/>
      <c r="Z45" s="158"/>
      <c r="AA45" s="7"/>
      <c r="AB45" s="7"/>
    </row>
    <row r="46" spans="1:28" ht="18.75" customHeight="1" x14ac:dyDescent="0.35">
      <c r="A46" s="224"/>
      <c r="B46" s="20"/>
      <c r="C46" s="23"/>
      <c r="D46" s="74"/>
      <c r="E46" s="40"/>
      <c r="F46" s="41"/>
      <c r="G46" s="120"/>
      <c r="H46" s="158"/>
      <c r="I46" s="40"/>
      <c r="J46" s="41"/>
      <c r="K46" s="120"/>
      <c r="L46" s="158"/>
      <c r="M46" s="40"/>
      <c r="N46" s="41"/>
      <c r="O46" s="120"/>
      <c r="P46" s="158"/>
      <c r="Q46" s="40"/>
      <c r="R46" s="41"/>
      <c r="S46" s="120"/>
      <c r="T46" s="158"/>
      <c r="U46" s="40"/>
      <c r="V46" s="41"/>
      <c r="W46" s="120"/>
      <c r="X46" s="158"/>
      <c r="Y46" s="42"/>
      <c r="Z46" s="158"/>
      <c r="AA46" s="7"/>
      <c r="AB46" s="7"/>
    </row>
    <row r="47" spans="1:28" ht="18.75" customHeight="1" x14ac:dyDescent="0.35">
      <c r="A47" s="224"/>
      <c r="B47" s="20"/>
      <c r="C47" s="43"/>
      <c r="D47" s="74"/>
      <c r="E47" s="40"/>
      <c r="F47" s="41"/>
      <c r="G47" s="120"/>
      <c r="H47" s="158"/>
      <c r="I47" s="40"/>
      <c r="J47" s="41"/>
      <c r="K47" s="120"/>
      <c r="L47" s="158"/>
      <c r="M47" s="40"/>
      <c r="N47" s="41"/>
      <c r="O47" s="120"/>
      <c r="P47" s="158"/>
      <c r="Q47" s="40"/>
      <c r="R47" s="41"/>
      <c r="S47" s="120"/>
      <c r="T47" s="158"/>
      <c r="U47" s="40"/>
      <c r="V47" s="41"/>
      <c r="W47" s="120"/>
      <c r="X47" s="158"/>
      <c r="Y47" s="42"/>
      <c r="Z47" s="158"/>
      <c r="AA47" s="7"/>
      <c r="AB47" s="7"/>
    </row>
    <row r="48" spans="1:28" ht="18.75" customHeight="1" x14ac:dyDescent="0.35">
      <c r="A48" s="224"/>
      <c r="B48" s="20"/>
      <c r="C48" s="88" t="s">
        <v>37</v>
      </c>
      <c r="D48" s="74"/>
      <c r="E48" s="40"/>
      <c r="F48" s="41"/>
      <c r="G48" s="120"/>
      <c r="H48" s="158"/>
      <c r="I48" s="40"/>
      <c r="J48" s="41"/>
      <c r="K48" s="120"/>
      <c r="L48" s="158"/>
      <c r="M48" s="40"/>
      <c r="N48" s="41"/>
      <c r="O48" s="120"/>
      <c r="P48" s="158"/>
      <c r="Q48" s="40"/>
      <c r="R48" s="41"/>
      <c r="S48" s="120"/>
      <c r="T48" s="158"/>
      <c r="U48" s="40"/>
      <c r="V48" s="41"/>
      <c r="W48" s="120"/>
      <c r="X48" s="158"/>
      <c r="Y48" s="42"/>
      <c r="Z48" s="158"/>
      <c r="AA48" s="7"/>
      <c r="AB48" s="7"/>
    </row>
    <row r="49" spans="1:28" ht="18.75" customHeight="1" thickBot="1" x14ac:dyDescent="0.4">
      <c r="A49" s="224"/>
      <c r="B49" s="20"/>
      <c r="C49" s="36"/>
      <c r="D49" s="75"/>
      <c r="E49" s="44"/>
      <c r="F49" s="45"/>
      <c r="G49" s="121"/>
      <c r="H49" s="159"/>
      <c r="I49" s="44"/>
      <c r="J49" s="45"/>
      <c r="K49" s="121"/>
      <c r="L49" s="159"/>
      <c r="M49" s="44"/>
      <c r="N49" s="45"/>
      <c r="O49" s="121"/>
      <c r="P49" s="159"/>
      <c r="Q49" s="44"/>
      <c r="R49" s="45"/>
      <c r="S49" s="121"/>
      <c r="T49" s="159"/>
      <c r="U49" s="44"/>
      <c r="V49" s="45"/>
      <c r="W49" s="121"/>
      <c r="X49" s="159"/>
      <c r="Y49" s="46"/>
      <c r="Z49" s="159"/>
      <c r="AA49" s="7"/>
      <c r="AB49" s="7"/>
    </row>
    <row r="50" spans="1:28" ht="18.75" customHeight="1" thickBot="1" x14ac:dyDescent="0.4">
      <c r="A50" s="224"/>
      <c r="B50" s="20"/>
      <c r="C50" s="47" t="s">
        <v>16</v>
      </c>
      <c r="D50" s="84"/>
      <c r="E50" s="85"/>
      <c r="F50" s="86"/>
      <c r="G50" s="122"/>
      <c r="H50" s="87"/>
      <c r="I50" s="85"/>
      <c r="J50" s="86"/>
      <c r="K50" s="122"/>
      <c r="L50" s="87"/>
      <c r="M50" s="85"/>
      <c r="N50" s="86"/>
      <c r="O50" s="122"/>
      <c r="P50" s="87"/>
      <c r="Q50" s="85"/>
      <c r="R50" s="86"/>
      <c r="S50" s="122"/>
      <c r="T50" s="87"/>
      <c r="U50" s="85"/>
      <c r="V50" s="86"/>
      <c r="W50" s="122"/>
      <c r="X50" s="87"/>
      <c r="Y50" s="87"/>
      <c r="Z50" s="87"/>
      <c r="AA50" s="7"/>
      <c r="AB50" s="7"/>
    </row>
    <row r="51" spans="1:28" ht="9.75" customHeight="1" thickBot="1" x14ac:dyDescent="0.4">
      <c r="A51" s="229"/>
      <c r="B51" s="20"/>
      <c r="C51" s="48"/>
      <c r="D51" s="73"/>
      <c r="E51" s="37"/>
      <c r="F51" s="38"/>
      <c r="G51" s="119"/>
      <c r="H51" s="157"/>
      <c r="I51" s="37"/>
      <c r="J51" s="38"/>
      <c r="K51" s="119"/>
      <c r="L51" s="157"/>
      <c r="M51" s="37"/>
      <c r="N51" s="38"/>
      <c r="O51" s="119"/>
      <c r="P51" s="157"/>
      <c r="Q51" s="37"/>
      <c r="R51" s="38"/>
      <c r="S51" s="119"/>
      <c r="T51" s="157"/>
      <c r="U51" s="37"/>
      <c r="V51" s="38"/>
      <c r="W51" s="119"/>
      <c r="X51" s="157"/>
      <c r="Y51" s="39"/>
      <c r="Z51" s="157"/>
      <c r="AA51" s="7"/>
      <c r="AB51" s="7"/>
    </row>
    <row r="52" spans="1:28" ht="18.75" customHeight="1" thickBot="1" x14ac:dyDescent="0.4">
      <c r="A52" s="221" t="s">
        <v>49</v>
      </c>
      <c r="B52" s="20"/>
      <c r="C52" s="35"/>
      <c r="D52" s="72"/>
      <c r="E52" s="32"/>
      <c r="F52" s="33"/>
      <c r="G52" s="118"/>
      <c r="H52" s="34"/>
      <c r="I52" s="32"/>
      <c r="J52" s="33"/>
      <c r="K52" s="118"/>
      <c r="L52" s="34"/>
      <c r="M52" s="32"/>
      <c r="N52" s="33"/>
      <c r="O52" s="118"/>
      <c r="P52" s="34"/>
      <c r="Q52" s="32"/>
      <c r="R52" s="33"/>
      <c r="S52" s="118"/>
      <c r="T52" s="34"/>
      <c r="U52" s="32"/>
      <c r="V52" s="33"/>
      <c r="W52" s="118"/>
      <c r="X52" s="34"/>
      <c r="Y52" s="34"/>
      <c r="Z52" s="34"/>
      <c r="AA52" s="7"/>
      <c r="AB52" s="7"/>
    </row>
    <row r="53" spans="1:28" ht="18.75" customHeight="1" x14ac:dyDescent="0.35">
      <c r="A53" s="222"/>
      <c r="B53" s="20"/>
      <c r="C53" s="28"/>
      <c r="D53" s="74"/>
      <c r="E53" s="40"/>
      <c r="F53" s="41"/>
      <c r="G53" s="120"/>
      <c r="H53" s="158"/>
      <c r="I53" s="40"/>
      <c r="J53" s="41"/>
      <c r="K53" s="120"/>
      <c r="L53" s="158"/>
      <c r="M53" s="40"/>
      <c r="N53" s="41"/>
      <c r="O53" s="120"/>
      <c r="P53" s="158"/>
      <c r="Q53" s="40"/>
      <c r="R53" s="41"/>
      <c r="S53" s="120"/>
      <c r="T53" s="158"/>
      <c r="U53" s="40"/>
      <c r="V53" s="41"/>
      <c r="W53" s="120"/>
      <c r="X53" s="158"/>
      <c r="Y53" s="42"/>
      <c r="Z53" s="158"/>
      <c r="AA53" s="7"/>
      <c r="AB53" s="7"/>
    </row>
    <row r="54" spans="1:28" ht="18.75" customHeight="1" x14ac:dyDescent="0.35">
      <c r="A54" s="222"/>
      <c r="B54" s="20"/>
      <c r="C54" s="35"/>
      <c r="D54" s="70"/>
      <c r="E54" s="2"/>
      <c r="F54" s="3"/>
      <c r="G54" s="116"/>
      <c r="H54" s="153"/>
      <c r="I54" s="2"/>
      <c r="J54" s="3"/>
      <c r="K54" s="116"/>
      <c r="L54" s="153"/>
      <c r="M54" s="2"/>
      <c r="N54" s="3"/>
      <c r="O54" s="116"/>
      <c r="P54" s="153"/>
      <c r="Q54" s="2"/>
      <c r="R54" s="3"/>
      <c r="S54" s="116"/>
      <c r="T54" s="153"/>
      <c r="U54" s="2"/>
      <c r="V54" s="3"/>
      <c r="W54" s="116"/>
      <c r="X54" s="153"/>
      <c r="Y54" s="27"/>
      <c r="Z54" s="153"/>
      <c r="AA54" s="7"/>
      <c r="AB54" s="7"/>
    </row>
    <row r="55" spans="1:28" ht="18.75" customHeight="1" x14ac:dyDescent="0.35">
      <c r="A55" s="222"/>
      <c r="B55" s="20"/>
      <c r="C55" s="35"/>
      <c r="D55" s="70"/>
      <c r="E55" s="2"/>
      <c r="F55" s="3"/>
      <c r="G55" s="116"/>
      <c r="H55" s="153"/>
      <c r="I55" s="2"/>
      <c r="J55" s="3"/>
      <c r="K55" s="116"/>
      <c r="L55" s="153"/>
      <c r="M55" s="2"/>
      <c r="N55" s="3"/>
      <c r="O55" s="116"/>
      <c r="P55" s="153"/>
      <c r="Q55" s="2"/>
      <c r="R55" s="3"/>
      <c r="S55" s="116"/>
      <c r="T55" s="153"/>
      <c r="U55" s="2"/>
      <c r="V55" s="3"/>
      <c r="W55" s="116"/>
      <c r="X55" s="153"/>
      <c r="Y55" s="27"/>
      <c r="Z55" s="153"/>
      <c r="AA55" s="7"/>
      <c r="AB55" s="7"/>
    </row>
    <row r="56" spans="1:28" ht="18.75" customHeight="1" x14ac:dyDescent="0.35">
      <c r="A56" s="222"/>
      <c r="B56" s="20"/>
      <c r="C56" s="50"/>
      <c r="D56" s="70"/>
      <c r="E56" s="2"/>
      <c r="F56" s="3"/>
      <c r="G56" s="116"/>
      <c r="H56" s="153"/>
      <c r="I56" s="2"/>
      <c r="J56" s="3"/>
      <c r="K56" s="116"/>
      <c r="L56" s="153"/>
      <c r="M56" s="2"/>
      <c r="N56" s="3"/>
      <c r="O56" s="116"/>
      <c r="P56" s="153"/>
      <c r="Q56" s="2"/>
      <c r="R56" s="3"/>
      <c r="S56" s="116"/>
      <c r="T56" s="153"/>
      <c r="U56" s="2"/>
      <c r="V56" s="3"/>
      <c r="W56" s="116"/>
      <c r="X56" s="153"/>
      <c r="Y56" s="27"/>
      <c r="Z56" s="153"/>
      <c r="AA56" s="7"/>
      <c r="AB56" s="7"/>
    </row>
    <row r="57" spans="1:28" ht="18.75" customHeight="1" x14ac:dyDescent="0.35">
      <c r="A57" s="222"/>
      <c r="B57" s="20"/>
      <c r="C57" s="28"/>
      <c r="D57" s="70"/>
      <c r="E57" s="2"/>
      <c r="F57" s="3"/>
      <c r="G57" s="116"/>
      <c r="H57" s="153"/>
      <c r="I57" s="2"/>
      <c r="J57" s="3"/>
      <c r="K57" s="116"/>
      <c r="L57" s="153"/>
      <c r="M57" s="2"/>
      <c r="N57" s="3"/>
      <c r="O57" s="116"/>
      <c r="P57" s="153"/>
      <c r="Q57" s="2"/>
      <c r="R57" s="3"/>
      <c r="S57" s="116"/>
      <c r="T57" s="153"/>
      <c r="U57" s="2"/>
      <c r="V57" s="3"/>
      <c r="W57" s="116"/>
      <c r="X57" s="153"/>
      <c r="Y57" s="27"/>
      <c r="Z57" s="153"/>
      <c r="AA57" s="7"/>
      <c r="AB57" s="7"/>
    </row>
    <row r="58" spans="1:28" ht="18.75" customHeight="1" x14ac:dyDescent="0.35">
      <c r="A58" s="222"/>
      <c r="B58" s="20"/>
      <c r="C58" s="35"/>
      <c r="D58" s="70"/>
      <c r="E58" s="2"/>
      <c r="F58" s="3"/>
      <c r="G58" s="116"/>
      <c r="H58" s="153"/>
      <c r="I58" s="2"/>
      <c r="J58" s="3"/>
      <c r="K58" s="116"/>
      <c r="L58" s="153"/>
      <c r="M58" s="2"/>
      <c r="N58" s="3"/>
      <c r="O58" s="116"/>
      <c r="P58" s="153"/>
      <c r="Q58" s="2"/>
      <c r="R58" s="3"/>
      <c r="S58" s="116"/>
      <c r="T58" s="153"/>
      <c r="U58" s="2"/>
      <c r="V58" s="3"/>
      <c r="W58" s="116"/>
      <c r="X58" s="153"/>
      <c r="Y58" s="27"/>
      <c r="Z58" s="153"/>
      <c r="AA58" s="7"/>
      <c r="AB58" s="7"/>
    </row>
    <row r="59" spans="1:28" ht="18.75" customHeight="1" x14ac:dyDescent="0.35">
      <c r="A59" s="222"/>
      <c r="B59" s="20"/>
      <c r="C59" s="35"/>
      <c r="D59" s="70"/>
      <c r="E59" s="2"/>
      <c r="F59" s="3"/>
      <c r="G59" s="116"/>
      <c r="H59" s="153"/>
      <c r="I59" s="2"/>
      <c r="J59" s="3"/>
      <c r="K59" s="116"/>
      <c r="L59" s="153"/>
      <c r="M59" s="2"/>
      <c r="N59" s="3"/>
      <c r="O59" s="116"/>
      <c r="P59" s="153"/>
      <c r="Q59" s="2"/>
      <c r="R59" s="3"/>
      <c r="S59" s="116"/>
      <c r="T59" s="153"/>
      <c r="U59" s="2"/>
      <c r="V59" s="3"/>
      <c r="W59" s="116"/>
      <c r="X59" s="153"/>
      <c r="Y59" s="27"/>
      <c r="Z59" s="153"/>
      <c r="AA59" s="7"/>
      <c r="AB59" s="7"/>
    </row>
    <row r="60" spans="1:28" ht="18.75" customHeight="1" x14ac:dyDescent="0.35">
      <c r="A60" s="222"/>
      <c r="B60" s="20"/>
      <c r="C60" s="43"/>
      <c r="D60" s="70"/>
      <c r="E60" s="2"/>
      <c r="F60" s="3"/>
      <c r="G60" s="116"/>
      <c r="H60" s="153"/>
      <c r="I60" s="2"/>
      <c r="J60" s="3"/>
      <c r="K60" s="116"/>
      <c r="L60" s="153"/>
      <c r="M60" s="2"/>
      <c r="N60" s="3"/>
      <c r="O60" s="116"/>
      <c r="P60" s="153"/>
      <c r="Q60" s="2"/>
      <c r="R60" s="3"/>
      <c r="S60" s="116"/>
      <c r="T60" s="153"/>
      <c r="U60" s="2"/>
      <c r="V60" s="3"/>
      <c r="W60" s="116"/>
      <c r="X60" s="153"/>
      <c r="Y60" s="27"/>
      <c r="Z60" s="153"/>
      <c r="AA60" s="7"/>
      <c r="AB60" s="7"/>
    </row>
    <row r="61" spans="1:28" ht="18.75" customHeight="1" x14ac:dyDescent="0.35">
      <c r="A61" s="222"/>
      <c r="B61" s="20"/>
      <c r="C61" s="88" t="s">
        <v>22</v>
      </c>
      <c r="D61" s="70"/>
      <c r="E61" s="2"/>
      <c r="F61" s="3"/>
      <c r="G61" s="116"/>
      <c r="H61" s="153"/>
      <c r="I61" s="2"/>
      <c r="J61" s="3"/>
      <c r="K61" s="116"/>
      <c r="L61" s="153"/>
      <c r="M61" s="2"/>
      <c r="N61" s="3"/>
      <c r="O61" s="116"/>
      <c r="P61" s="153"/>
      <c r="Q61" s="2"/>
      <c r="R61" s="3"/>
      <c r="S61" s="116"/>
      <c r="T61" s="153"/>
      <c r="U61" s="2"/>
      <c r="V61" s="3"/>
      <c r="W61" s="116"/>
      <c r="X61" s="153"/>
      <c r="Y61" s="27"/>
      <c r="Z61" s="153"/>
      <c r="AA61" s="7"/>
      <c r="AB61" s="7"/>
    </row>
    <row r="62" spans="1:28" ht="18.75" customHeight="1" thickBot="1" x14ac:dyDescent="0.4">
      <c r="A62" s="222"/>
      <c r="B62" s="20"/>
      <c r="C62" s="36"/>
      <c r="D62" s="75"/>
      <c r="E62" s="44"/>
      <c r="F62" s="45"/>
      <c r="G62" s="121"/>
      <c r="H62" s="159"/>
      <c r="I62" s="44"/>
      <c r="J62" s="45"/>
      <c r="K62" s="121"/>
      <c r="L62" s="159"/>
      <c r="M62" s="44"/>
      <c r="N62" s="45"/>
      <c r="O62" s="121"/>
      <c r="P62" s="159"/>
      <c r="Q62" s="44"/>
      <c r="R62" s="45"/>
      <c r="S62" s="121"/>
      <c r="T62" s="159"/>
      <c r="U62" s="44"/>
      <c r="V62" s="45"/>
      <c r="W62" s="121"/>
      <c r="X62" s="159"/>
      <c r="Y62" s="46"/>
      <c r="Z62" s="159"/>
      <c r="AA62" s="7"/>
      <c r="AB62" s="7"/>
    </row>
    <row r="63" spans="1:28" ht="18.75" customHeight="1" thickBot="1" x14ac:dyDescent="0.4">
      <c r="A63" s="222"/>
      <c r="B63" s="20"/>
      <c r="C63" s="21" t="s">
        <v>24</v>
      </c>
      <c r="D63" s="84"/>
      <c r="E63" s="85"/>
      <c r="F63" s="86"/>
      <c r="G63" s="122"/>
      <c r="H63" s="87"/>
      <c r="I63" s="85"/>
      <c r="J63" s="86"/>
      <c r="K63" s="122"/>
      <c r="L63" s="87"/>
      <c r="M63" s="85"/>
      <c r="N63" s="86"/>
      <c r="O63" s="122"/>
      <c r="P63" s="87"/>
      <c r="Q63" s="85"/>
      <c r="R63" s="86"/>
      <c r="S63" s="122"/>
      <c r="T63" s="87"/>
      <c r="U63" s="85"/>
      <c r="V63" s="86"/>
      <c r="W63" s="122"/>
      <c r="X63" s="87"/>
      <c r="Y63" s="87"/>
      <c r="Z63" s="87"/>
      <c r="AA63" s="7"/>
      <c r="AB63" s="7"/>
    </row>
    <row r="64" spans="1:28" ht="9.75" customHeight="1" thickBot="1" x14ac:dyDescent="0.4">
      <c r="A64" s="223"/>
      <c r="B64" s="20"/>
      <c r="C64" s="35"/>
      <c r="D64" s="73"/>
      <c r="E64" s="37"/>
      <c r="F64" s="38"/>
      <c r="G64" s="119"/>
      <c r="H64" s="157"/>
      <c r="I64" s="37"/>
      <c r="J64" s="38"/>
      <c r="K64" s="119"/>
      <c r="L64" s="157"/>
      <c r="M64" s="37"/>
      <c r="N64" s="38"/>
      <c r="O64" s="119"/>
      <c r="P64" s="157"/>
      <c r="Q64" s="37"/>
      <c r="R64" s="38"/>
      <c r="S64" s="119"/>
      <c r="T64" s="157"/>
      <c r="U64" s="37"/>
      <c r="V64" s="38"/>
      <c r="W64" s="119"/>
      <c r="X64" s="157"/>
      <c r="Y64" s="39"/>
      <c r="Z64" s="157"/>
      <c r="AA64" s="7"/>
      <c r="AB64" s="7"/>
    </row>
    <row r="65" spans="1:28" ht="18.75" customHeight="1" thickBot="1" x14ac:dyDescent="0.4">
      <c r="A65" s="221" t="s">
        <v>47</v>
      </c>
      <c r="B65" s="20"/>
      <c r="C65" s="35"/>
      <c r="D65" s="72"/>
      <c r="E65" s="32"/>
      <c r="F65" s="33"/>
      <c r="G65" s="118"/>
      <c r="H65" s="34"/>
      <c r="I65" s="32"/>
      <c r="J65" s="33"/>
      <c r="K65" s="118"/>
      <c r="L65" s="34"/>
      <c r="M65" s="32"/>
      <c r="N65" s="33"/>
      <c r="O65" s="118"/>
      <c r="P65" s="34"/>
      <c r="Q65" s="32"/>
      <c r="R65" s="33"/>
      <c r="S65" s="118"/>
      <c r="T65" s="34"/>
      <c r="U65" s="32"/>
      <c r="V65" s="33"/>
      <c r="W65" s="118"/>
      <c r="X65" s="34"/>
      <c r="Y65" s="34"/>
      <c r="Z65" s="34"/>
      <c r="AA65" s="7"/>
      <c r="AB65" s="7"/>
    </row>
    <row r="66" spans="1:28" ht="18.75" customHeight="1" x14ac:dyDescent="0.35">
      <c r="A66" s="222"/>
      <c r="B66" s="20"/>
      <c r="C66" s="51" t="s">
        <v>11</v>
      </c>
      <c r="D66" s="70"/>
      <c r="E66" s="2"/>
      <c r="F66" s="3"/>
      <c r="G66" s="116"/>
      <c r="H66" s="153"/>
      <c r="I66" s="2"/>
      <c r="J66" s="3"/>
      <c r="K66" s="116"/>
      <c r="L66" s="153"/>
      <c r="M66" s="2"/>
      <c r="N66" s="3"/>
      <c r="O66" s="116"/>
      <c r="P66" s="153"/>
      <c r="Q66" s="2"/>
      <c r="R66" s="3"/>
      <c r="S66" s="116"/>
      <c r="T66" s="153"/>
      <c r="U66" s="2"/>
      <c r="V66" s="3"/>
      <c r="W66" s="116"/>
      <c r="X66" s="153"/>
      <c r="Y66" s="27"/>
      <c r="Z66" s="153"/>
      <c r="AA66" s="7"/>
      <c r="AB66" s="7"/>
    </row>
    <row r="67" spans="1:28" ht="18.75" customHeight="1" x14ac:dyDescent="0.35">
      <c r="A67" s="222"/>
      <c r="B67" s="20"/>
      <c r="C67" s="43"/>
      <c r="D67" s="70"/>
      <c r="E67" s="2"/>
      <c r="F67" s="3"/>
      <c r="G67" s="116"/>
      <c r="H67" s="153"/>
      <c r="I67" s="2"/>
      <c r="J67" s="3"/>
      <c r="K67" s="116"/>
      <c r="L67" s="153"/>
      <c r="M67" s="2"/>
      <c r="N67" s="3"/>
      <c r="O67" s="116"/>
      <c r="P67" s="153"/>
      <c r="Q67" s="2"/>
      <c r="R67" s="3"/>
      <c r="S67" s="116"/>
      <c r="T67" s="153"/>
      <c r="U67" s="2"/>
      <c r="V67" s="3"/>
      <c r="W67" s="116"/>
      <c r="X67" s="153"/>
      <c r="Y67" s="27"/>
      <c r="Z67" s="153"/>
      <c r="AA67" s="7"/>
      <c r="AB67" s="7"/>
    </row>
    <row r="68" spans="1:28" ht="18.75" customHeight="1" x14ac:dyDescent="0.35">
      <c r="A68" s="222"/>
      <c r="B68" s="20"/>
      <c r="C68" s="43"/>
      <c r="D68" s="75"/>
      <c r="E68" s="44"/>
      <c r="F68" s="45"/>
      <c r="G68" s="121"/>
      <c r="H68" s="159"/>
      <c r="I68" s="44"/>
      <c r="J68" s="45"/>
      <c r="K68" s="121"/>
      <c r="L68" s="159"/>
      <c r="M68" s="44"/>
      <c r="N68" s="45"/>
      <c r="O68" s="121"/>
      <c r="P68" s="159"/>
      <c r="Q68" s="44"/>
      <c r="R68" s="45"/>
      <c r="S68" s="121"/>
      <c r="T68" s="159"/>
      <c r="U68" s="44"/>
      <c r="V68" s="45"/>
      <c r="W68" s="121"/>
      <c r="X68" s="159"/>
      <c r="Y68" s="46"/>
      <c r="Z68" s="159"/>
      <c r="AA68" s="7"/>
      <c r="AB68" s="7"/>
    </row>
    <row r="69" spans="1:28" ht="18.75" customHeight="1" x14ac:dyDescent="0.35">
      <c r="A69" s="222"/>
      <c r="B69" s="20"/>
      <c r="C69" s="43"/>
      <c r="D69" s="75"/>
      <c r="E69" s="44"/>
      <c r="F69" s="45"/>
      <c r="G69" s="121"/>
      <c r="H69" s="159"/>
      <c r="I69" s="44"/>
      <c r="J69" s="45"/>
      <c r="K69" s="121"/>
      <c r="L69" s="159"/>
      <c r="M69" s="44"/>
      <c r="N69" s="45"/>
      <c r="O69" s="121"/>
      <c r="P69" s="159"/>
      <c r="Q69" s="44"/>
      <c r="R69" s="45"/>
      <c r="S69" s="121"/>
      <c r="T69" s="159"/>
      <c r="U69" s="44"/>
      <c r="V69" s="45"/>
      <c r="W69" s="121"/>
      <c r="X69" s="159"/>
      <c r="Y69" s="46"/>
      <c r="Z69" s="159"/>
      <c r="AA69" s="7"/>
      <c r="AB69" s="7"/>
    </row>
    <row r="70" spans="1:28" ht="18.75" customHeight="1" x14ac:dyDescent="0.35">
      <c r="A70" s="222"/>
      <c r="B70" s="20"/>
      <c r="C70" s="35"/>
      <c r="D70" s="75"/>
      <c r="E70" s="44"/>
      <c r="F70" s="45"/>
      <c r="G70" s="121"/>
      <c r="H70" s="159"/>
      <c r="I70" s="44"/>
      <c r="J70" s="45"/>
      <c r="K70" s="121"/>
      <c r="L70" s="159"/>
      <c r="M70" s="44"/>
      <c r="N70" s="45"/>
      <c r="O70" s="121"/>
      <c r="P70" s="159"/>
      <c r="Q70" s="44"/>
      <c r="R70" s="45"/>
      <c r="S70" s="121"/>
      <c r="T70" s="159"/>
      <c r="U70" s="44"/>
      <c r="V70" s="45"/>
      <c r="W70" s="121"/>
      <c r="X70" s="159"/>
      <c r="Y70" s="46"/>
      <c r="Z70" s="159"/>
      <c r="AA70" s="7"/>
      <c r="AB70" s="7"/>
    </row>
    <row r="71" spans="1:28" ht="18.75" customHeight="1" x14ac:dyDescent="0.35">
      <c r="A71" s="222"/>
      <c r="B71" s="20"/>
      <c r="C71" s="35"/>
      <c r="D71" s="75"/>
      <c r="E71" s="44"/>
      <c r="F71" s="45"/>
      <c r="G71" s="121"/>
      <c r="H71" s="159"/>
      <c r="I71" s="44"/>
      <c r="J71" s="45"/>
      <c r="K71" s="121"/>
      <c r="L71" s="159"/>
      <c r="M71" s="44"/>
      <c r="N71" s="45"/>
      <c r="O71" s="121"/>
      <c r="P71" s="159"/>
      <c r="Q71" s="44"/>
      <c r="R71" s="45"/>
      <c r="S71" s="121"/>
      <c r="T71" s="159"/>
      <c r="U71" s="44"/>
      <c r="V71" s="45"/>
      <c r="W71" s="121"/>
      <c r="X71" s="159"/>
      <c r="Y71" s="46"/>
      <c r="Z71" s="159"/>
      <c r="AA71" s="7"/>
      <c r="AB71" s="7"/>
    </row>
    <row r="72" spans="1:28" ht="18.75" customHeight="1" x14ac:dyDescent="0.35">
      <c r="A72" s="222"/>
      <c r="B72" s="20"/>
      <c r="C72" s="88" t="s">
        <v>36</v>
      </c>
      <c r="D72" s="76"/>
      <c r="E72" s="52"/>
      <c r="F72" s="53"/>
      <c r="G72" s="123"/>
      <c r="H72" s="159"/>
      <c r="I72" s="52"/>
      <c r="J72" s="53"/>
      <c r="K72" s="123"/>
      <c r="L72" s="159"/>
      <c r="M72" s="52"/>
      <c r="N72" s="53"/>
      <c r="O72" s="123"/>
      <c r="P72" s="159"/>
      <c r="Q72" s="52"/>
      <c r="R72" s="53"/>
      <c r="S72" s="123"/>
      <c r="T72" s="159"/>
      <c r="U72" s="52"/>
      <c r="V72" s="53"/>
      <c r="W72" s="123"/>
      <c r="X72" s="159"/>
      <c r="Y72" s="54"/>
      <c r="Z72" s="159"/>
      <c r="AA72" s="7"/>
      <c r="AB72" s="7"/>
    </row>
    <row r="73" spans="1:28" ht="18.75" customHeight="1" thickBot="1" x14ac:dyDescent="0.4">
      <c r="A73" s="222"/>
      <c r="B73" s="20"/>
      <c r="C73" s="36"/>
      <c r="D73" s="76"/>
      <c r="E73" s="52"/>
      <c r="F73" s="53"/>
      <c r="G73" s="123"/>
      <c r="H73" s="159"/>
      <c r="I73" s="52"/>
      <c r="J73" s="53"/>
      <c r="K73" s="123"/>
      <c r="L73" s="159"/>
      <c r="M73" s="52"/>
      <c r="N73" s="53"/>
      <c r="O73" s="123"/>
      <c r="P73" s="159"/>
      <c r="Q73" s="52"/>
      <c r="R73" s="53"/>
      <c r="S73" s="123"/>
      <c r="T73" s="159"/>
      <c r="U73" s="52"/>
      <c r="V73" s="53"/>
      <c r="W73" s="123"/>
      <c r="X73" s="159"/>
      <c r="Y73" s="54"/>
      <c r="Z73" s="159"/>
      <c r="AA73" s="7"/>
      <c r="AB73" s="7"/>
    </row>
    <row r="74" spans="1:28" s="49" customFormat="1" ht="18.75" customHeight="1" thickBot="1" x14ac:dyDescent="0.4">
      <c r="A74" s="222"/>
      <c r="B74" s="20"/>
      <c r="C74" s="21" t="s">
        <v>61</v>
      </c>
      <c r="D74" s="84"/>
      <c r="E74" s="85"/>
      <c r="F74" s="86"/>
      <c r="G74" s="122"/>
      <c r="H74" s="87"/>
      <c r="I74" s="85"/>
      <c r="J74" s="86"/>
      <c r="K74" s="122"/>
      <c r="L74" s="87"/>
      <c r="M74" s="85"/>
      <c r="N74" s="86"/>
      <c r="O74" s="122"/>
      <c r="P74" s="87"/>
      <c r="Q74" s="85"/>
      <c r="R74" s="86"/>
      <c r="S74" s="122"/>
      <c r="T74" s="87"/>
      <c r="U74" s="85"/>
      <c r="V74" s="86"/>
      <c r="W74" s="122"/>
      <c r="X74" s="87"/>
      <c r="Y74" s="87"/>
      <c r="Z74" s="87"/>
    </row>
    <row r="75" spans="1:28" s="49" customFormat="1" ht="9.75" customHeight="1" thickBot="1" x14ac:dyDescent="0.4">
      <c r="A75" s="223"/>
      <c r="B75" s="20"/>
      <c r="C75" s="55" t="s">
        <v>11</v>
      </c>
      <c r="D75" s="73"/>
      <c r="E75" s="37"/>
      <c r="F75" s="38"/>
      <c r="G75" s="119"/>
      <c r="H75" s="157"/>
      <c r="I75" s="37"/>
      <c r="J75" s="38"/>
      <c r="K75" s="119"/>
      <c r="L75" s="157"/>
      <c r="M75" s="37"/>
      <c r="N75" s="38"/>
      <c r="O75" s="119"/>
      <c r="P75" s="157"/>
      <c r="Q75" s="37"/>
      <c r="R75" s="38"/>
      <c r="S75" s="119"/>
      <c r="T75" s="157"/>
      <c r="U75" s="37"/>
      <c r="V75" s="38"/>
      <c r="W75" s="119"/>
      <c r="X75" s="157"/>
      <c r="Y75" s="39"/>
      <c r="Z75" s="157"/>
    </row>
    <row r="76" spans="1:28" ht="18.75" customHeight="1" thickBot="1" x14ac:dyDescent="0.4">
      <c r="A76" s="221" t="s">
        <v>48</v>
      </c>
      <c r="B76" s="20"/>
      <c r="C76" s="35"/>
      <c r="D76" s="72"/>
      <c r="E76" s="32"/>
      <c r="F76" s="33"/>
      <c r="G76" s="118"/>
      <c r="H76" s="34"/>
      <c r="I76" s="32"/>
      <c r="J76" s="33"/>
      <c r="K76" s="118"/>
      <c r="L76" s="34"/>
      <c r="M76" s="32"/>
      <c r="N76" s="33"/>
      <c r="O76" s="118"/>
      <c r="P76" s="34"/>
      <c r="Q76" s="32"/>
      <c r="R76" s="33"/>
      <c r="S76" s="118"/>
      <c r="T76" s="34"/>
      <c r="U76" s="32"/>
      <c r="V76" s="33"/>
      <c r="W76" s="118"/>
      <c r="X76" s="34"/>
      <c r="Y76" s="34"/>
      <c r="Z76" s="34"/>
      <c r="AA76" s="7"/>
      <c r="AB76" s="7"/>
    </row>
    <row r="77" spans="1:28" ht="18.75" customHeight="1" x14ac:dyDescent="0.35">
      <c r="A77" s="222"/>
      <c r="B77" s="20"/>
      <c r="C77" s="51" t="s">
        <v>11</v>
      </c>
      <c r="D77" s="74"/>
      <c r="E77" s="40"/>
      <c r="F77" s="41"/>
      <c r="G77" s="120"/>
      <c r="H77" s="158"/>
      <c r="I77" s="40"/>
      <c r="J77" s="41"/>
      <c r="K77" s="120"/>
      <c r="L77" s="158"/>
      <c r="M77" s="40"/>
      <c r="N77" s="41"/>
      <c r="O77" s="120"/>
      <c r="P77" s="158"/>
      <c r="Q77" s="40"/>
      <c r="R77" s="41"/>
      <c r="S77" s="120"/>
      <c r="T77" s="158"/>
      <c r="U77" s="40"/>
      <c r="V77" s="41"/>
      <c r="W77" s="120"/>
      <c r="X77" s="158"/>
      <c r="Y77" s="42"/>
      <c r="Z77" s="158"/>
      <c r="AA77" s="7"/>
      <c r="AB77" s="7"/>
    </row>
    <row r="78" spans="1:28" ht="18.75" customHeight="1" x14ac:dyDescent="0.35">
      <c r="A78" s="222"/>
      <c r="B78" s="20"/>
      <c r="C78" s="43"/>
      <c r="D78" s="70"/>
      <c r="E78" s="2"/>
      <c r="F78" s="3"/>
      <c r="G78" s="116"/>
      <c r="H78" s="153"/>
      <c r="I78" s="2"/>
      <c r="J78" s="3"/>
      <c r="K78" s="116"/>
      <c r="L78" s="153"/>
      <c r="M78" s="2"/>
      <c r="N78" s="3"/>
      <c r="O78" s="116"/>
      <c r="P78" s="153"/>
      <c r="Q78" s="2"/>
      <c r="R78" s="3"/>
      <c r="S78" s="116"/>
      <c r="T78" s="153"/>
      <c r="U78" s="2"/>
      <c r="V78" s="3"/>
      <c r="W78" s="116"/>
      <c r="X78" s="153"/>
      <c r="Y78" s="27"/>
      <c r="Z78" s="153"/>
      <c r="AA78" s="7"/>
      <c r="AB78" s="7"/>
    </row>
    <row r="79" spans="1:28" ht="18.75" customHeight="1" x14ac:dyDescent="0.35">
      <c r="A79" s="222"/>
      <c r="B79" s="20"/>
      <c r="C79" s="43"/>
      <c r="D79" s="75"/>
      <c r="E79" s="44"/>
      <c r="F79" s="45"/>
      <c r="G79" s="121"/>
      <c r="H79" s="159"/>
      <c r="I79" s="44"/>
      <c r="J79" s="45"/>
      <c r="K79" s="121"/>
      <c r="L79" s="159"/>
      <c r="M79" s="44"/>
      <c r="N79" s="45"/>
      <c r="O79" s="121"/>
      <c r="P79" s="159"/>
      <c r="Q79" s="44"/>
      <c r="R79" s="45"/>
      <c r="S79" s="121"/>
      <c r="T79" s="159"/>
      <c r="U79" s="44"/>
      <c r="V79" s="45"/>
      <c r="W79" s="121"/>
      <c r="X79" s="159"/>
      <c r="Y79" s="46"/>
      <c r="Z79" s="159"/>
      <c r="AA79" s="7"/>
      <c r="AB79" s="7"/>
    </row>
    <row r="80" spans="1:28" ht="18.75" customHeight="1" x14ac:dyDescent="0.35">
      <c r="A80" s="222"/>
      <c r="B80" s="20"/>
      <c r="C80" s="43"/>
      <c r="D80" s="75"/>
      <c r="E80" s="44"/>
      <c r="F80" s="45"/>
      <c r="G80" s="121"/>
      <c r="H80" s="159"/>
      <c r="I80" s="44"/>
      <c r="J80" s="45"/>
      <c r="K80" s="121"/>
      <c r="L80" s="159"/>
      <c r="M80" s="44"/>
      <c r="N80" s="45"/>
      <c r="O80" s="121"/>
      <c r="P80" s="159"/>
      <c r="Q80" s="44"/>
      <c r="R80" s="45"/>
      <c r="S80" s="121"/>
      <c r="T80" s="159"/>
      <c r="U80" s="44"/>
      <c r="V80" s="45"/>
      <c r="W80" s="121"/>
      <c r="X80" s="159"/>
      <c r="Y80" s="46"/>
      <c r="Z80" s="159"/>
      <c r="AA80" s="7"/>
      <c r="AB80" s="7"/>
    </row>
    <row r="81" spans="1:28" ht="18.75" customHeight="1" x14ac:dyDescent="0.35">
      <c r="A81" s="222"/>
      <c r="B81" s="20"/>
      <c r="C81" s="35"/>
      <c r="D81" s="75"/>
      <c r="E81" s="44"/>
      <c r="F81" s="45"/>
      <c r="G81" s="121"/>
      <c r="H81" s="159"/>
      <c r="I81" s="44"/>
      <c r="J81" s="45"/>
      <c r="K81" s="121"/>
      <c r="L81" s="159"/>
      <c r="M81" s="44"/>
      <c r="N81" s="45"/>
      <c r="O81" s="121"/>
      <c r="P81" s="159"/>
      <c r="Q81" s="44"/>
      <c r="R81" s="45"/>
      <c r="S81" s="121"/>
      <c r="T81" s="159"/>
      <c r="U81" s="44"/>
      <c r="V81" s="45"/>
      <c r="W81" s="121"/>
      <c r="X81" s="159"/>
      <c r="Y81" s="46"/>
      <c r="Z81" s="159"/>
      <c r="AA81" s="7"/>
      <c r="AB81" s="7"/>
    </row>
    <row r="82" spans="1:28" ht="18.75" customHeight="1" x14ac:dyDescent="0.35">
      <c r="A82" s="222"/>
      <c r="B82" s="20"/>
      <c r="C82" s="35"/>
      <c r="D82" s="75"/>
      <c r="E82" s="44"/>
      <c r="F82" s="45"/>
      <c r="G82" s="121"/>
      <c r="H82" s="159"/>
      <c r="I82" s="44"/>
      <c r="J82" s="45"/>
      <c r="K82" s="121"/>
      <c r="L82" s="159"/>
      <c r="M82" s="44"/>
      <c r="N82" s="45"/>
      <c r="O82" s="121"/>
      <c r="P82" s="159"/>
      <c r="Q82" s="44"/>
      <c r="R82" s="45"/>
      <c r="S82" s="121"/>
      <c r="T82" s="159"/>
      <c r="U82" s="44"/>
      <c r="V82" s="45"/>
      <c r="W82" s="121"/>
      <c r="X82" s="159"/>
      <c r="Y82" s="46"/>
      <c r="Z82" s="159"/>
      <c r="AA82" s="7"/>
      <c r="AB82" s="7"/>
    </row>
    <row r="83" spans="1:28" ht="18.75" customHeight="1" x14ac:dyDescent="0.35">
      <c r="A83" s="222"/>
      <c r="B83" s="20"/>
      <c r="C83" s="88" t="s">
        <v>35</v>
      </c>
      <c r="D83" s="76"/>
      <c r="E83" s="52"/>
      <c r="F83" s="53"/>
      <c r="G83" s="123"/>
      <c r="H83" s="159"/>
      <c r="I83" s="52"/>
      <c r="J83" s="53"/>
      <c r="K83" s="123"/>
      <c r="L83" s="159"/>
      <c r="M83" s="52"/>
      <c r="N83" s="53"/>
      <c r="O83" s="123"/>
      <c r="P83" s="159"/>
      <c r="Q83" s="52"/>
      <c r="R83" s="53"/>
      <c r="S83" s="123"/>
      <c r="T83" s="159"/>
      <c r="U83" s="52"/>
      <c r="V83" s="53"/>
      <c r="W83" s="123"/>
      <c r="X83" s="159"/>
      <c r="Y83" s="54"/>
      <c r="Z83" s="159"/>
      <c r="AA83" s="7"/>
      <c r="AB83" s="7"/>
    </row>
    <row r="84" spans="1:28" ht="18.75" customHeight="1" thickBot="1" x14ac:dyDescent="0.4">
      <c r="A84" s="222"/>
      <c r="B84" s="20"/>
      <c r="C84" s="36"/>
      <c r="D84" s="76"/>
      <c r="E84" s="52"/>
      <c r="F84" s="53"/>
      <c r="G84" s="123"/>
      <c r="H84" s="159"/>
      <c r="I84" s="52"/>
      <c r="J84" s="53"/>
      <c r="K84" s="123"/>
      <c r="L84" s="159"/>
      <c r="M84" s="52"/>
      <c r="N84" s="53"/>
      <c r="O84" s="123"/>
      <c r="P84" s="159"/>
      <c r="Q84" s="52"/>
      <c r="R84" s="53"/>
      <c r="S84" s="123"/>
      <c r="T84" s="159"/>
      <c r="U84" s="52"/>
      <c r="V84" s="53"/>
      <c r="W84" s="123"/>
      <c r="X84" s="159"/>
      <c r="Y84" s="54"/>
      <c r="Z84" s="159"/>
      <c r="AA84" s="7"/>
      <c r="AB84" s="7"/>
    </row>
    <row r="85" spans="1:28" s="49" customFormat="1" ht="18.75" customHeight="1" thickBot="1" x14ac:dyDescent="0.4">
      <c r="A85" s="222"/>
      <c r="B85" s="20"/>
      <c r="C85" s="21" t="s">
        <v>25</v>
      </c>
      <c r="D85" s="84"/>
      <c r="E85" s="85"/>
      <c r="F85" s="86"/>
      <c r="G85" s="122"/>
      <c r="H85" s="87"/>
      <c r="I85" s="85"/>
      <c r="J85" s="86"/>
      <c r="K85" s="122"/>
      <c r="L85" s="87"/>
      <c r="M85" s="85"/>
      <c r="N85" s="86"/>
      <c r="O85" s="122"/>
      <c r="P85" s="87"/>
      <c r="Q85" s="85"/>
      <c r="R85" s="86"/>
      <c r="S85" s="122"/>
      <c r="T85" s="87"/>
      <c r="U85" s="85"/>
      <c r="V85" s="86"/>
      <c r="W85" s="122"/>
      <c r="X85" s="87"/>
      <c r="Y85" s="87"/>
      <c r="Z85" s="87"/>
    </row>
    <row r="86" spans="1:28" s="49" customFormat="1" ht="9.75" customHeight="1" thickBot="1" x14ac:dyDescent="0.4">
      <c r="A86" s="223"/>
      <c r="B86" s="20"/>
      <c r="C86" s="56"/>
      <c r="D86" s="73"/>
      <c r="E86" s="37"/>
      <c r="F86" s="38"/>
      <c r="G86" s="119"/>
      <c r="H86" s="157"/>
      <c r="I86" s="37"/>
      <c r="J86" s="38"/>
      <c r="K86" s="119"/>
      <c r="L86" s="157"/>
      <c r="M86" s="37"/>
      <c r="N86" s="38"/>
      <c r="O86" s="119"/>
      <c r="P86" s="157"/>
      <c r="Q86" s="37"/>
      <c r="R86" s="38"/>
      <c r="S86" s="119"/>
      <c r="T86" s="157"/>
      <c r="U86" s="37"/>
      <c r="V86" s="38"/>
      <c r="W86" s="119"/>
      <c r="X86" s="157"/>
      <c r="Y86" s="39"/>
      <c r="Z86" s="157"/>
    </row>
    <row r="87" spans="1:28" s="49" customFormat="1" ht="18.75" customHeight="1" thickBot="1" x14ac:dyDescent="0.4">
      <c r="A87" s="224" t="s">
        <v>46</v>
      </c>
      <c r="B87" s="20"/>
      <c r="C87" s="35"/>
      <c r="D87" s="72"/>
      <c r="E87" s="32"/>
      <c r="F87" s="33"/>
      <c r="G87" s="118"/>
      <c r="H87" s="34"/>
      <c r="I87" s="32"/>
      <c r="J87" s="33"/>
      <c r="K87" s="118"/>
      <c r="L87" s="34"/>
      <c r="M87" s="32"/>
      <c r="N87" s="33"/>
      <c r="O87" s="118"/>
      <c r="P87" s="34"/>
      <c r="Q87" s="32"/>
      <c r="R87" s="33"/>
      <c r="S87" s="118"/>
      <c r="T87" s="34"/>
      <c r="U87" s="32"/>
      <c r="V87" s="33"/>
      <c r="W87" s="118"/>
      <c r="X87" s="34"/>
      <c r="Y87" s="34"/>
      <c r="Z87" s="34"/>
    </row>
    <row r="88" spans="1:28" ht="18.75" customHeight="1" x14ac:dyDescent="0.35">
      <c r="A88" s="224"/>
      <c r="B88" s="20"/>
      <c r="C88" s="35"/>
      <c r="D88" s="74"/>
      <c r="E88" s="40"/>
      <c r="F88" s="41"/>
      <c r="G88" s="120"/>
      <c r="H88" s="158"/>
      <c r="I88" s="40"/>
      <c r="J88" s="41"/>
      <c r="K88" s="120"/>
      <c r="L88" s="158"/>
      <c r="M88" s="40"/>
      <c r="N88" s="41"/>
      <c r="O88" s="120"/>
      <c r="P88" s="158"/>
      <c r="Q88" s="40"/>
      <c r="R88" s="41"/>
      <c r="S88" s="120"/>
      <c r="T88" s="158"/>
      <c r="U88" s="40"/>
      <c r="V88" s="41"/>
      <c r="W88" s="120"/>
      <c r="X88" s="158"/>
      <c r="Y88" s="42"/>
      <c r="Z88" s="158"/>
      <c r="AA88" s="7"/>
      <c r="AB88" s="7"/>
    </row>
    <row r="89" spans="1:28" ht="18.75" customHeight="1" x14ac:dyDescent="0.35">
      <c r="A89" s="224"/>
      <c r="B89" s="20"/>
      <c r="C89" s="35"/>
      <c r="D89" s="76"/>
      <c r="E89" s="52"/>
      <c r="F89" s="53"/>
      <c r="G89" s="123"/>
      <c r="H89" s="159"/>
      <c r="I89" s="52"/>
      <c r="J89" s="53"/>
      <c r="K89" s="123"/>
      <c r="L89" s="159"/>
      <c r="M89" s="52"/>
      <c r="N89" s="53"/>
      <c r="O89" s="123"/>
      <c r="P89" s="159"/>
      <c r="Q89" s="52"/>
      <c r="R89" s="53"/>
      <c r="S89" s="123"/>
      <c r="T89" s="159"/>
      <c r="U89" s="52"/>
      <c r="V89" s="53"/>
      <c r="W89" s="123"/>
      <c r="X89" s="159"/>
      <c r="Y89" s="54"/>
      <c r="Z89" s="159"/>
      <c r="AA89" s="7"/>
      <c r="AB89" s="7"/>
    </row>
    <row r="90" spans="1:28" s="49" customFormat="1" ht="18.75" customHeight="1" x14ac:dyDescent="0.35">
      <c r="A90" s="224"/>
      <c r="B90" s="20"/>
      <c r="C90" s="35"/>
      <c r="D90" s="76"/>
      <c r="E90" s="52"/>
      <c r="F90" s="53"/>
      <c r="G90" s="123"/>
      <c r="H90" s="159"/>
      <c r="I90" s="52"/>
      <c r="J90" s="53"/>
      <c r="K90" s="123"/>
      <c r="L90" s="159"/>
      <c r="M90" s="52"/>
      <c r="N90" s="53"/>
      <c r="O90" s="123"/>
      <c r="P90" s="159"/>
      <c r="Q90" s="52"/>
      <c r="R90" s="53"/>
      <c r="S90" s="123"/>
      <c r="T90" s="159"/>
      <c r="U90" s="52"/>
      <c r="V90" s="53"/>
      <c r="W90" s="123"/>
      <c r="X90" s="159"/>
      <c r="Y90" s="54"/>
      <c r="Z90" s="159"/>
    </row>
    <row r="91" spans="1:28" s="49" customFormat="1" ht="18.75" customHeight="1" x14ac:dyDescent="0.35">
      <c r="A91" s="224"/>
      <c r="B91" s="20"/>
      <c r="C91" s="35"/>
      <c r="D91" s="76"/>
      <c r="E91" s="52"/>
      <c r="F91" s="53"/>
      <c r="G91" s="123"/>
      <c r="H91" s="159"/>
      <c r="I91" s="52"/>
      <c r="J91" s="53"/>
      <c r="K91" s="123"/>
      <c r="L91" s="159"/>
      <c r="M91" s="52"/>
      <c r="N91" s="53"/>
      <c r="O91" s="123"/>
      <c r="P91" s="159"/>
      <c r="Q91" s="52"/>
      <c r="R91" s="53"/>
      <c r="S91" s="123"/>
      <c r="T91" s="159"/>
      <c r="U91" s="52"/>
      <c r="V91" s="53"/>
      <c r="W91" s="123"/>
      <c r="X91" s="159"/>
      <c r="Y91" s="54"/>
      <c r="Z91" s="159"/>
    </row>
    <row r="92" spans="1:28" s="49" customFormat="1" ht="18.75" customHeight="1" x14ac:dyDescent="0.35">
      <c r="A92" s="224"/>
      <c r="B92" s="20"/>
      <c r="C92" s="35"/>
      <c r="D92" s="76"/>
      <c r="E92" s="52"/>
      <c r="F92" s="53"/>
      <c r="G92" s="123"/>
      <c r="H92" s="159"/>
      <c r="I92" s="52"/>
      <c r="J92" s="53"/>
      <c r="K92" s="123"/>
      <c r="L92" s="159"/>
      <c r="M92" s="52"/>
      <c r="N92" s="53"/>
      <c r="O92" s="123"/>
      <c r="P92" s="159"/>
      <c r="Q92" s="52"/>
      <c r="R92" s="53"/>
      <c r="S92" s="123"/>
      <c r="T92" s="159"/>
      <c r="U92" s="52"/>
      <c r="V92" s="53"/>
      <c r="W92" s="123"/>
      <c r="X92" s="159"/>
      <c r="Y92" s="54"/>
      <c r="Z92" s="159"/>
    </row>
    <row r="93" spans="1:28" s="49" customFormat="1" ht="18.75" customHeight="1" x14ac:dyDescent="0.35">
      <c r="A93" s="224"/>
      <c r="B93" s="20"/>
      <c r="C93" s="35"/>
      <c r="D93" s="76"/>
      <c r="E93" s="52"/>
      <c r="F93" s="53"/>
      <c r="G93" s="123"/>
      <c r="H93" s="159"/>
      <c r="I93" s="52"/>
      <c r="J93" s="53"/>
      <c r="K93" s="123"/>
      <c r="L93" s="159"/>
      <c r="M93" s="52"/>
      <c r="N93" s="53"/>
      <c r="O93" s="123"/>
      <c r="P93" s="159"/>
      <c r="Q93" s="52"/>
      <c r="R93" s="53"/>
      <c r="S93" s="123"/>
      <c r="T93" s="159"/>
      <c r="U93" s="52"/>
      <c r="V93" s="53"/>
      <c r="W93" s="123"/>
      <c r="X93" s="159"/>
      <c r="Y93" s="54"/>
      <c r="Z93" s="159"/>
    </row>
    <row r="94" spans="1:28" s="49" customFormat="1" ht="18.75" customHeight="1" x14ac:dyDescent="0.35">
      <c r="A94" s="224"/>
      <c r="B94" s="20"/>
      <c r="C94" s="35"/>
      <c r="D94" s="76"/>
      <c r="E94" s="52"/>
      <c r="F94" s="53"/>
      <c r="G94" s="123"/>
      <c r="H94" s="159"/>
      <c r="I94" s="52"/>
      <c r="J94" s="53"/>
      <c r="K94" s="123"/>
      <c r="L94" s="159"/>
      <c r="M94" s="52"/>
      <c r="N94" s="53"/>
      <c r="O94" s="123"/>
      <c r="P94" s="159"/>
      <c r="Q94" s="52"/>
      <c r="R94" s="53"/>
      <c r="S94" s="123"/>
      <c r="T94" s="159"/>
      <c r="U94" s="52"/>
      <c r="V94" s="53"/>
      <c r="W94" s="123"/>
      <c r="X94" s="159"/>
      <c r="Y94" s="54"/>
      <c r="Z94" s="159"/>
    </row>
    <row r="95" spans="1:28" s="49" customFormat="1" ht="18.75" customHeight="1" x14ac:dyDescent="0.35">
      <c r="A95" s="224"/>
      <c r="B95" s="20"/>
      <c r="C95" s="35"/>
      <c r="D95" s="76"/>
      <c r="E95" s="52"/>
      <c r="F95" s="53"/>
      <c r="G95" s="123"/>
      <c r="H95" s="159"/>
      <c r="I95" s="52"/>
      <c r="J95" s="53"/>
      <c r="K95" s="123"/>
      <c r="L95" s="159"/>
      <c r="M95" s="52"/>
      <c r="N95" s="53"/>
      <c r="O95" s="123"/>
      <c r="P95" s="159"/>
      <c r="Q95" s="52"/>
      <c r="R95" s="53"/>
      <c r="S95" s="123"/>
      <c r="T95" s="159"/>
      <c r="U95" s="52"/>
      <c r="V95" s="53"/>
      <c r="W95" s="123"/>
      <c r="X95" s="159"/>
      <c r="Y95" s="54"/>
      <c r="Z95" s="159"/>
    </row>
    <row r="96" spans="1:28" s="49" customFormat="1" ht="18.75" customHeight="1" x14ac:dyDescent="0.35">
      <c r="A96" s="224"/>
      <c r="B96" s="20"/>
      <c r="C96" s="88" t="s">
        <v>34</v>
      </c>
      <c r="D96" s="76"/>
      <c r="E96" s="52"/>
      <c r="F96" s="53"/>
      <c r="G96" s="123"/>
      <c r="H96" s="159"/>
      <c r="I96" s="52"/>
      <c r="J96" s="53"/>
      <c r="K96" s="123"/>
      <c r="L96" s="159"/>
      <c r="M96" s="52"/>
      <c r="N96" s="53"/>
      <c r="O96" s="123"/>
      <c r="P96" s="159"/>
      <c r="Q96" s="52"/>
      <c r="R96" s="53"/>
      <c r="S96" s="123"/>
      <c r="T96" s="159"/>
      <c r="U96" s="52"/>
      <c r="V96" s="53"/>
      <c r="W96" s="123"/>
      <c r="X96" s="159"/>
      <c r="Y96" s="54"/>
      <c r="Z96" s="159"/>
    </row>
    <row r="97" spans="1:28" s="49" customFormat="1" ht="18.75" customHeight="1" thickBot="1" x14ac:dyDescent="0.4">
      <c r="A97" s="224"/>
      <c r="B97" s="20"/>
      <c r="C97" s="36"/>
      <c r="D97" s="76"/>
      <c r="E97" s="52"/>
      <c r="F97" s="53"/>
      <c r="G97" s="123"/>
      <c r="H97" s="159"/>
      <c r="I97" s="52"/>
      <c r="J97" s="53"/>
      <c r="K97" s="123"/>
      <c r="L97" s="159"/>
      <c r="M97" s="52"/>
      <c r="N97" s="53"/>
      <c r="O97" s="123"/>
      <c r="P97" s="159"/>
      <c r="Q97" s="52"/>
      <c r="R97" s="53"/>
      <c r="S97" s="123"/>
      <c r="T97" s="159"/>
      <c r="U97" s="52"/>
      <c r="V97" s="53"/>
      <c r="W97" s="123"/>
      <c r="X97" s="159"/>
      <c r="Y97" s="54"/>
      <c r="Z97" s="159"/>
    </row>
    <row r="98" spans="1:28" s="49" customFormat="1" ht="18.75" customHeight="1" thickBot="1" x14ac:dyDescent="0.4">
      <c r="A98" s="224"/>
      <c r="B98" s="20"/>
      <c r="C98" s="21" t="s">
        <v>26</v>
      </c>
      <c r="D98" s="84"/>
      <c r="E98" s="85"/>
      <c r="F98" s="86"/>
      <c r="G98" s="122"/>
      <c r="H98" s="87"/>
      <c r="I98" s="85"/>
      <c r="J98" s="86"/>
      <c r="K98" s="122"/>
      <c r="L98" s="87"/>
      <c r="M98" s="85"/>
      <c r="N98" s="86"/>
      <c r="O98" s="122"/>
      <c r="P98" s="87"/>
      <c r="Q98" s="85"/>
      <c r="R98" s="86"/>
      <c r="S98" s="122"/>
      <c r="T98" s="87"/>
      <c r="U98" s="85"/>
      <c r="V98" s="86"/>
      <c r="W98" s="122"/>
      <c r="X98" s="87"/>
      <c r="Y98" s="87"/>
      <c r="Z98" s="87"/>
    </row>
    <row r="99" spans="1:28" s="49" customFormat="1" ht="9.75" customHeight="1" thickBot="1" x14ac:dyDescent="0.4">
      <c r="A99" s="225"/>
      <c r="B99" s="20"/>
      <c r="C99" s="96"/>
      <c r="D99" s="73"/>
      <c r="E99" s="37"/>
      <c r="F99" s="38"/>
      <c r="G99" s="119"/>
      <c r="H99" s="157"/>
      <c r="I99" s="37"/>
      <c r="J99" s="38"/>
      <c r="K99" s="119"/>
      <c r="L99" s="157"/>
      <c r="M99" s="37"/>
      <c r="N99" s="38"/>
      <c r="O99" s="119"/>
      <c r="P99" s="157"/>
      <c r="Q99" s="37"/>
      <c r="R99" s="38"/>
      <c r="S99" s="119"/>
      <c r="T99" s="157"/>
      <c r="U99" s="37"/>
      <c r="V99" s="38"/>
      <c r="W99" s="119"/>
      <c r="X99" s="157"/>
      <c r="Y99" s="39"/>
      <c r="Z99" s="157"/>
    </row>
    <row r="100" spans="1:28" ht="18.75" customHeight="1" thickBot="1" x14ac:dyDescent="0.4">
      <c r="A100" s="226" t="s">
        <v>51</v>
      </c>
      <c r="B100" s="20"/>
      <c r="C100" s="97"/>
      <c r="D100" s="72"/>
      <c r="E100" s="32"/>
      <c r="F100" s="33"/>
      <c r="G100" s="118"/>
      <c r="H100" s="34"/>
      <c r="I100" s="32"/>
      <c r="J100" s="33"/>
      <c r="K100" s="118"/>
      <c r="L100" s="34"/>
      <c r="M100" s="32"/>
      <c r="N100" s="33"/>
      <c r="O100" s="118"/>
      <c r="P100" s="34"/>
      <c r="Q100" s="32"/>
      <c r="R100" s="33"/>
      <c r="S100" s="118"/>
      <c r="T100" s="34"/>
      <c r="U100" s="32"/>
      <c r="V100" s="33"/>
      <c r="W100" s="118"/>
      <c r="X100" s="34"/>
      <c r="Y100" s="34"/>
      <c r="Z100" s="34"/>
      <c r="AA100" s="7"/>
      <c r="AB100" s="7"/>
    </row>
    <row r="101" spans="1:28" ht="18.75" customHeight="1" x14ac:dyDescent="0.35">
      <c r="A101" s="224"/>
      <c r="B101" s="20"/>
      <c r="C101" s="97"/>
      <c r="D101" s="105"/>
      <c r="E101" s="102"/>
      <c r="F101" s="104"/>
      <c r="G101" s="124"/>
      <c r="H101" s="160"/>
      <c r="I101" s="102"/>
      <c r="J101" s="104"/>
      <c r="K101" s="124"/>
      <c r="L101" s="160"/>
      <c r="M101" s="102"/>
      <c r="N101" s="104"/>
      <c r="O101" s="124"/>
      <c r="P101" s="160"/>
      <c r="Q101" s="102"/>
      <c r="R101" s="104"/>
      <c r="S101" s="124"/>
      <c r="T101" s="160"/>
      <c r="U101" s="102"/>
      <c r="V101" s="104"/>
      <c r="W101" s="124"/>
      <c r="X101" s="160"/>
      <c r="Y101" s="57"/>
      <c r="Z101" s="160"/>
      <c r="AA101" s="7"/>
      <c r="AB101" s="7"/>
    </row>
    <row r="102" spans="1:28" s="49" customFormat="1" ht="18.75" customHeight="1" x14ac:dyDescent="0.35">
      <c r="A102" s="224"/>
      <c r="B102" s="20"/>
      <c r="C102" s="97"/>
      <c r="D102" s="106"/>
      <c r="E102" s="52"/>
      <c r="F102" s="53"/>
      <c r="G102" s="123"/>
      <c r="H102" s="159"/>
      <c r="I102" s="52"/>
      <c r="J102" s="53"/>
      <c r="K102" s="123"/>
      <c r="L102" s="159"/>
      <c r="M102" s="52"/>
      <c r="N102" s="53"/>
      <c r="O102" s="123"/>
      <c r="P102" s="159"/>
      <c r="Q102" s="52"/>
      <c r="R102" s="53"/>
      <c r="S102" s="123"/>
      <c r="T102" s="159"/>
      <c r="U102" s="52"/>
      <c r="V102" s="53"/>
      <c r="W102" s="123"/>
      <c r="X102" s="159"/>
      <c r="Y102" s="54"/>
      <c r="Z102" s="159"/>
    </row>
    <row r="103" spans="1:28" s="49" customFormat="1" ht="18.75" customHeight="1" x14ac:dyDescent="0.35">
      <c r="A103" s="224"/>
      <c r="B103" s="20"/>
      <c r="C103" s="97"/>
      <c r="D103" s="106"/>
      <c r="E103" s="52"/>
      <c r="F103" s="53"/>
      <c r="G103" s="123"/>
      <c r="H103" s="159"/>
      <c r="I103" s="52"/>
      <c r="J103" s="53"/>
      <c r="K103" s="123"/>
      <c r="L103" s="159"/>
      <c r="M103" s="52"/>
      <c r="N103" s="53"/>
      <c r="O103" s="123"/>
      <c r="P103" s="159"/>
      <c r="Q103" s="52"/>
      <c r="R103" s="53"/>
      <c r="S103" s="123"/>
      <c r="T103" s="159"/>
      <c r="U103" s="52"/>
      <c r="V103" s="53"/>
      <c r="W103" s="123"/>
      <c r="X103" s="159"/>
      <c r="Y103" s="54"/>
      <c r="Z103" s="159"/>
    </row>
    <row r="104" spans="1:28" s="49" customFormat="1" ht="18.75" customHeight="1" x14ac:dyDescent="0.35">
      <c r="A104" s="224"/>
      <c r="B104" s="20"/>
      <c r="C104" s="97"/>
      <c r="D104" s="106"/>
      <c r="E104" s="52"/>
      <c r="F104" s="53"/>
      <c r="G104" s="123"/>
      <c r="H104" s="159"/>
      <c r="I104" s="52"/>
      <c r="J104" s="53"/>
      <c r="K104" s="123"/>
      <c r="L104" s="159"/>
      <c r="M104" s="52"/>
      <c r="N104" s="53"/>
      <c r="O104" s="123"/>
      <c r="P104" s="159"/>
      <c r="Q104" s="52"/>
      <c r="R104" s="53"/>
      <c r="S104" s="123"/>
      <c r="T104" s="159"/>
      <c r="U104" s="52"/>
      <c r="V104" s="53"/>
      <c r="W104" s="123"/>
      <c r="X104" s="159"/>
      <c r="Y104" s="54"/>
      <c r="Z104" s="159"/>
    </row>
    <row r="105" spans="1:28" s="49" customFormat="1" ht="18.75" customHeight="1" x14ac:dyDescent="0.35">
      <c r="A105" s="224"/>
      <c r="B105" s="20"/>
      <c r="C105" s="97"/>
      <c r="D105" s="106"/>
      <c r="E105" s="52"/>
      <c r="F105" s="53"/>
      <c r="G105" s="123"/>
      <c r="H105" s="159"/>
      <c r="I105" s="52"/>
      <c r="J105" s="53"/>
      <c r="K105" s="123"/>
      <c r="L105" s="159"/>
      <c r="M105" s="52"/>
      <c r="N105" s="53"/>
      <c r="O105" s="123"/>
      <c r="P105" s="159"/>
      <c r="Q105" s="52"/>
      <c r="R105" s="53"/>
      <c r="S105" s="123"/>
      <c r="T105" s="159"/>
      <c r="U105" s="52"/>
      <c r="V105" s="53"/>
      <c r="W105" s="123"/>
      <c r="X105" s="159"/>
      <c r="Y105" s="54"/>
      <c r="Z105" s="159"/>
    </row>
    <row r="106" spans="1:28" s="49" customFormat="1" ht="18.75" customHeight="1" x14ac:dyDescent="0.35">
      <c r="A106" s="224"/>
      <c r="B106" s="20"/>
      <c r="C106" s="97"/>
      <c r="D106" s="106"/>
      <c r="E106" s="52"/>
      <c r="F106" s="53"/>
      <c r="G106" s="123"/>
      <c r="H106" s="159"/>
      <c r="I106" s="52"/>
      <c r="J106" s="53"/>
      <c r="K106" s="123"/>
      <c r="L106" s="159"/>
      <c r="M106" s="52"/>
      <c r="N106" s="53"/>
      <c r="O106" s="123"/>
      <c r="P106" s="159"/>
      <c r="Q106" s="52"/>
      <c r="R106" s="53"/>
      <c r="S106" s="123"/>
      <c r="T106" s="159"/>
      <c r="U106" s="52"/>
      <c r="V106" s="53"/>
      <c r="W106" s="123"/>
      <c r="X106" s="159"/>
      <c r="Y106" s="54"/>
      <c r="Z106" s="159"/>
    </row>
    <row r="107" spans="1:28" s="49" customFormat="1" ht="18.75" customHeight="1" x14ac:dyDescent="0.35">
      <c r="A107" s="224"/>
      <c r="B107" s="20"/>
      <c r="C107" s="97"/>
      <c r="D107" s="106"/>
      <c r="E107" s="52"/>
      <c r="F107" s="53"/>
      <c r="G107" s="123"/>
      <c r="H107" s="159"/>
      <c r="I107" s="52"/>
      <c r="J107" s="53"/>
      <c r="K107" s="123"/>
      <c r="L107" s="159"/>
      <c r="M107" s="52"/>
      <c r="N107" s="53"/>
      <c r="O107" s="123"/>
      <c r="P107" s="159"/>
      <c r="Q107" s="52"/>
      <c r="R107" s="53"/>
      <c r="S107" s="123"/>
      <c r="T107" s="159"/>
      <c r="U107" s="52"/>
      <c r="V107" s="53"/>
      <c r="W107" s="123"/>
      <c r="X107" s="159"/>
      <c r="Y107" s="54"/>
      <c r="Z107" s="159"/>
    </row>
    <row r="108" spans="1:28" s="49" customFormat="1" ht="18.75" customHeight="1" x14ac:dyDescent="0.35">
      <c r="A108" s="224"/>
      <c r="B108" s="20"/>
      <c r="C108" s="97"/>
      <c r="D108" s="106"/>
      <c r="E108" s="52"/>
      <c r="F108" s="53"/>
      <c r="G108" s="123"/>
      <c r="H108" s="159"/>
      <c r="I108" s="52"/>
      <c r="J108" s="53"/>
      <c r="K108" s="123"/>
      <c r="L108" s="159"/>
      <c r="M108" s="52"/>
      <c r="N108" s="53"/>
      <c r="O108" s="123"/>
      <c r="P108" s="159"/>
      <c r="Q108" s="52"/>
      <c r="R108" s="53"/>
      <c r="S108" s="123"/>
      <c r="T108" s="159"/>
      <c r="U108" s="52"/>
      <c r="V108" s="53"/>
      <c r="W108" s="123"/>
      <c r="X108" s="159"/>
      <c r="Y108" s="54"/>
      <c r="Z108" s="159"/>
    </row>
    <row r="109" spans="1:28" s="49" customFormat="1" ht="18.75" customHeight="1" x14ac:dyDescent="0.35">
      <c r="A109" s="224"/>
      <c r="B109" s="20"/>
      <c r="C109" s="97"/>
      <c r="D109" s="106"/>
      <c r="E109" s="52"/>
      <c r="F109" s="53"/>
      <c r="G109" s="123"/>
      <c r="H109" s="159"/>
      <c r="I109" s="52"/>
      <c r="J109" s="53"/>
      <c r="K109" s="123"/>
      <c r="L109" s="159"/>
      <c r="M109" s="52"/>
      <c r="N109" s="53"/>
      <c r="O109" s="123"/>
      <c r="P109" s="159"/>
      <c r="Q109" s="52"/>
      <c r="R109" s="53"/>
      <c r="S109" s="123"/>
      <c r="T109" s="159"/>
      <c r="U109" s="52"/>
      <c r="V109" s="53"/>
      <c r="W109" s="123"/>
      <c r="X109" s="159"/>
      <c r="Y109" s="54"/>
      <c r="Z109" s="159"/>
    </row>
    <row r="110" spans="1:28" s="49" customFormat="1" ht="18.75" customHeight="1" x14ac:dyDescent="0.35">
      <c r="A110" s="224"/>
      <c r="B110" s="20"/>
      <c r="C110" s="97"/>
      <c r="D110" s="106"/>
      <c r="E110" s="52"/>
      <c r="F110" s="53"/>
      <c r="G110" s="123"/>
      <c r="H110" s="159"/>
      <c r="I110" s="52"/>
      <c r="J110" s="53"/>
      <c r="K110" s="123"/>
      <c r="L110" s="159"/>
      <c r="M110" s="52"/>
      <c r="N110" s="53"/>
      <c r="O110" s="123"/>
      <c r="P110" s="159"/>
      <c r="Q110" s="52"/>
      <c r="R110" s="53"/>
      <c r="S110" s="123"/>
      <c r="T110" s="159"/>
      <c r="U110" s="52"/>
      <c r="V110" s="53"/>
      <c r="W110" s="123"/>
      <c r="X110" s="159"/>
      <c r="Y110" s="54"/>
      <c r="Z110" s="159"/>
    </row>
    <row r="111" spans="1:28" s="49" customFormat="1" ht="18.75" customHeight="1" x14ac:dyDescent="0.35">
      <c r="A111" s="224"/>
      <c r="B111" s="20"/>
      <c r="C111" s="97"/>
      <c r="D111" s="106"/>
      <c r="E111" s="52"/>
      <c r="F111" s="53"/>
      <c r="G111" s="123"/>
      <c r="H111" s="159"/>
      <c r="I111" s="52"/>
      <c r="J111" s="53"/>
      <c r="K111" s="123"/>
      <c r="L111" s="159"/>
      <c r="M111" s="52"/>
      <c r="N111" s="53"/>
      <c r="O111" s="123"/>
      <c r="P111" s="159"/>
      <c r="Q111" s="52"/>
      <c r="R111" s="53"/>
      <c r="S111" s="123"/>
      <c r="T111" s="159"/>
      <c r="U111" s="52"/>
      <c r="V111" s="53"/>
      <c r="W111" s="123"/>
      <c r="X111" s="159"/>
      <c r="Y111" s="54"/>
      <c r="Z111" s="159"/>
    </row>
    <row r="112" spans="1:28" s="49" customFormat="1" ht="18.75" customHeight="1" x14ac:dyDescent="0.35">
      <c r="A112" s="224"/>
      <c r="B112" s="20"/>
      <c r="C112" s="97"/>
      <c r="D112" s="106"/>
      <c r="E112" s="52"/>
      <c r="F112" s="53"/>
      <c r="G112" s="123"/>
      <c r="H112" s="159"/>
      <c r="I112" s="52"/>
      <c r="J112" s="53"/>
      <c r="K112" s="123"/>
      <c r="L112" s="159"/>
      <c r="M112" s="52"/>
      <c r="N112" s="53"/>
      <c r="O112" s="123"/>
      <c r="P112" s="159"/>
      <c r="Q112" s="52"/>
      <c r="R112" s="53"/>
      <c r="S112" s="123"/>
      <c r="T112" s="159"/>
      <c r="U112" s="52"/>
      <c r="V112" s="53"/>
      <c r="W112" s="123"/>
      <c r="X112" s="159"/>
      <c r="Y112" s="54"/>
      <c r="Z112" s="159"/>
    </row>
    <row r="113" spans="1:28" s="49" customFormat="1" ht="18.75" customHeight="1" x14ac:dyDescent="0.35">
      <c r="A113" s="224"/>
      <c r="B113" s="20"/>
      <c r="C113" s="98" t="s">
        <v>21</v>
      </c>
      <c r="D113" s="106"/>
      <c r="E113" s="52"/>
      <c r="F113" s="53"/>
      <c r="G113" s="123"/>
      <c r="H113" s="159"/>
      <c r="I113" s="52"/>
      <c r="J113" s="53"/>
      <c r="K113" s="123"/>
      <c r="L113" s="159"/>
      <c r="M113" s="52"/>
      <c r="N113" s="53"/>
      <c r="O113" s="123"/>
      <c r="P113" s="159"/>
      <c r="Q113" s="52"/>
      <c r="R113" s="53"/>
      <c r="S113" s="123"/>
      <c r="T113" s="159"/>
      <c r="U113" s="52"/>
      <c r="V113" s="53"/>
      <c r="W113" s="123"/>
      <c r="X113" s="159"/>
      <c r="Y113" s="54"/>
      <c r="Z113" s="159"/>
    </row>
    <row r="114" spans="1:28" s="49" customFormat="1" ht="18.75" customHeight="1" thickBot="1" x14ac:dyDescent="0.4">
      <c r="A114" s="224"/>
      <c r="B114" s="20"/>
      <c r="C114" s="99"/>
      <c r="D114" s="106"/>
      <c r="E114" s="52"/>
      <c r="F114" s="53"/>
      <c r="G114" s="123"/>
      <c r="H114" s="159"/>
      <c r="I114" s="52"/>
      <c r="J114" s="53"/>
      <c r="K114" s="123"/>
      <c r="L114" s="159"/>
      <c r="M114" s="52"/>
      <c r="N114" s="53"/>
      <c r="O114" s="123"/>
      <c r="P114" s="159"/>
      <c r="Q114" s="52"/>
      <c r="R114" s="53"/>
      <c r="S114" s="123"/>
      <c r="T114" s="159"/>
      <c r="U114" s="52"/>
      <c r="V114" s="53"/>
      <c r="W114" s="123"/>
      <c r="X114" s="159"/>
      <c r="Y114" s="54"/>
      <c r="Z114" s="159"/>
    </row>
    <row r="115" spans="1:28" s="49" customFormat="1" ht="18.75" customHeight="1" thickBot="1" x14ac:dyDescent="0.4">
      <c r="A115" s="224"/>
      <c r="B115" s="58"/>
      <c r="C115" s="197" t="s">
        <v>20</v>
      </c>
      <c r="D115" s="107"/>
      <c r="E115" s="85"/>
      <c r="F115" s="86"/>
      <c r="G115" s="122"/>
      <c r="H115" s="87"/>
      <c r="I115" s="85"/>
      <c r="J115" s="86"/>
      <c r="K115" s="122"/>
      <c r="L115" s="87"/>
      <c r="M115" s="85"/>
      <c r="N115" s="86"/>
      <c r="O115" s="122"/>
      <c r="P115" s="87"/>
      <c r="Q115" s="85"/>
      <c r="R115" s="86"/>
      <c r="S115" s="122"/>
      <c r="T115" s="87"/>
      <c r="U115" s="85"/>
      <c r="V115" s="86"/>
      <c r="W115" s="122"/>
      <c r="X115" s="87"/>
      <c r="Y115" s="87"/>
      <c r="Z115" s="87"/>
    </row>
    <row r="116" spans="1:28" s="49" customFormat="1" ht="9.75" customHeight="1" thickBot="1" x14ac:dyDescent="0.4">
      <c r="A116" s="225"/>
      <c r="B116" s="58"/>
      <c r="C116" s="100"/>
      <c r="D116" s="108"/>
      <c r="E116" s="89"/>
      <c r="F116" s="90"/>
      <c r="G116" s="125"/>
      <c r="H116" s="161"/>
      <c r="I116" s="89"/>
      <c r="J116" s="90"/>
      <c r="K116" s="125"/>
      <c r="L116" s="161"/>
      <c r="M116" s="89"/>
      <c r="N116" s="90"/>
      <c r="O116" s="125"/>
      <c r="P116" s="161"/>
      <c r="Q116" s="89"/>
      <c r="R116" s="90"/>
      <c r="S116" s="125"/>
      <c r="T116" s="161"/>
      <c r="U116" s="89"/>
      <c r="V116" s="90"/>
      <c r="W116" s="125"/>
      <c r="X116" s="161"/>
      <c r="Y116" s="91"/>
      <c r="Z116" s="161"/>
    </row>
    <row r="117" spans="1:28" ht="18.75" customHeight="1" thickBot="1" x14ac:dyDescent="0.4">
      <c r="A117" s="226" t="s">
        <v>18</v>
      </c>
      <c r="B117" s="58"/>
      <c r="C117" s="101" t="s">
        <v>8</v>
      </c>
      <c r="D117" s="198"/>
      <c r="E117" s="199"/>
      <c r="F117" s="200"/>
      <c r="G117" s="201"/>
      <c r="H117" s="202"/>
      <c r="I117" s="199"/>
      <c r="J117" s="200"/>
      <c r="K117" s="201"/>
      <c r="L117" s="202"/>
      <c r="M117" s="199"/>
      <c r="N117" s="200"/>
      <c r="O117" s="201"/>
      <c r="P117" s="202"/>
      <c r="Q117" s="199"/>
      <c r="R117" s="200"/>
      <c r="S117" s="201"/>
      <c r="T117" s="202"/>
      <c r="U117" s="199"/>
      <c r="V117" s="200"/>
      <c r="W117" s="201"/>
      <c r="X117" s="202"/>
      <c r="Y117" s="202"/>
      <c r="Z117" s="202"/>
      <c r="AA117" s="7"/>
      <c r="AB117" s="7"/>
    </row>
    <row r="118" spans="1:28" ht="18.75" customHeight="1" thickBot="1" x14ac:dyDescent="0.4">
      <c r="A118" s="225"/>
      <c r="B118" s="58"/>
      <c r="C118" s="111"/>
      <c r="D118" s="109"/>
      <c r="E118" s="92"/>
      <c r="F118" s="93"/>
      <c r="G118" s="126"/>
      <c r="H118" s="162"/>
      <c r="I118" s="92"/>
      <c r="J118" s="93"/>
      <c r="K118" s="126"/>
      <c r="L118" s="162"/>
      <c r="M118" s="92"/>
      <c r="N118" s="93"/>
      <c r="O118" s="126"/>
      <c r="P118" s="162"/>
      <c r="Q118" s="92"/>
      <c r="R118" s="93"/>
      <c r="S118" s="126"/>
      <c r="T118" s="162"/>
      <c r="U118" s="92"/>
      <c r="V118" s="93"/>
      <c r="W118" s="126"/>
      <c r="X118" s="162"/>
      <c r="Y118" s="94"/>
      <c r="Z118" s="162"/>
      <c r="AA118" s="7"/>
      <c r="AB118" s="7"/>
    </row>
    <row r="119" spans="1:28" ht="18.75" customHeight="1" thickBot="1" x14ac:dyDescent="0.4">
      <c r="A119" s="226" t="s">
        <v>50</v>
      </c>
      <c r="B119" s="58"/>
      <c r="C119" s="197" t="s">
        <v>27</v>
      </c>
      <c r="D119" s="110"/>
      <c r="E119" s="59"/>
      <c r="F119" s="60"/>
      <c r="G119" s="127"/>
      <c r="H119" s="61"/>
      <c r="I119" s="59"/>
      <c r="J119" s="60"/>
      <c r="K119" s="127"/>
      <c r="L119" s="61"/>
      <c r="M119" s="59"/>
      <c r="N119" s="60"/>
      <c r="O119" s="127"/>
      <c r="P119" s="61"/>
      <c r="Q119" s="59"/>
      <c r="R119" s="60"/>
      <c r="S119" s="127"/>
      <c r="T119" s="61"/>
      <c r="U119" s="59"/>
      <c r="V119" s="60"/>
      <c r="W119" s="127"/>
      <c r="X119" s="61"/>
      <c r="Y119" s="61"/>
      <c r="Z119" s="61"/>
      <c r="AA119" s="7"/>
      <c r="AB119" s="7"/>
    </row>
    <row r="120" spans="1:28" ht="18.75" customHeight="1" thickBot="1" x14ac:dyDescent="0.4">
      <c r="A120" s="224"/>
      <c r="B120" s="58"/>
      <c r="C120" s="112"/>
      <c r="D120" s="105"/>
      <c r="E120" s="102"/>
      <c r="F120" s="104"/>
      <c r="G120" s="124"/>
      <c r="H120" s="160"/>
      <c r="I120" s="102"/>
      <c r="J120" s="104"/>
      <c r="K120" s="124"/>
      <c r="L120" s="160"/>
      <c r="M120" s="102"/>
      <c r="N120" s="104"/>
      <c r="O120" s="124"/>
      <c r="P120" s="160"/>
      <c r="Q120" s="102"/>
      <c r="R120" s="104"/>
      <c r="S120" s="124"/>
      <c r="T120" s="160"/>
      <c r="U120" s="102"/>
      <c r="V120" s="104"/>
      <c r="W120" s="124"/>
      <c r="X120" s="160"/>
      <c r="Y120" s="103"/>
      <c r="Z120" s="160"/>
      <c r="AA120" s="7"/>
      <c r="AB120" s="7"/>
    </row>
    <row r="121" spans="1:28" ht="18.75" customHeight="1" thickBot="1" x14ac:dyDescent="0.4">
      <c r="A121" s="224"/>
      <c r="C121" s="62" t="s">
        <v>28</v>
      </c>
      <c r="D121" s="198"/>
      <c r="E121" s="199"/>
      <c r="F121" s="200"/>
      <c r="G121" s="201"/>
      <c r="H121" s="202"/>
      <c r="I121" s="199"/>
      <c r="J121" s="200"/>
      <c r="K121" s="201"/>
      <c r="L121" s="202"/>
      <c r="M121" s="199"/>
      <c r="N121" s="200"/>
      <c r="O121" s="201"/>
      <c r="P121" s="202"/>
      <c r="Q121" s="199"/>
      <c r="R121" s="200"/>
      <c r="S121" s="201"/>
      <c r="T121" s="202"/>
      <c r="U121" s="199"/>
      <c r="V121" s="200"/>
      <c r="W121" s="201"/>
      <c r="X121" s="202"/>
      <c r="Y121" s="202"/>
      <c r="Z121" s="202"/>
      <c r="AA121" s="7"/>
      <c r="AB121" s="7"/>
    </row>
    <row r="122" spans="1:28" ht="9.75" customHeight="1" thickBot="1" x14ac:dyDescent="0.4">
      <c r="A122" s="225"/>
      <c r="D122" s="113"/>
      <c r="E122" s="37"/>
      <c r="F122" s="38"/>
      <c r="G122" s="119"/>
      <c r="H122" s="157"/>
      <c r="I122" s="37"/>
      <c r="J122" s="38"/>
      <c r="K122" s="119"/>
      <c r="L122" s="157"/>
      <c r="M122" s="37"/>
      <c r="N122" s="38"/>
      <c r="O122" s="119"/>
      <c r="P122" s="157"/>
      <c r="Q122" s="37"/>
      <c r="R122" s="38"/>
      <c r="S122" s="119"/>
      <c r="T122" s="157"/>
      <c r="U122" s="37"/>
      <c r="V122" s="38"/>
      <c r="W122" s="119"/>
      <c r="X122" s="157"/>
      <c r="Y122" s="39"/>
      <c r="Z122" s="157"/>
      <c r="AA122" s="7"/>
      <c r="AB122" s="7"/>
    </row>
    <row r="123" spans="1:28" ht="18.75" customHeight="1" thickBot="1" x14ac:dyDescent="0.4">
      <c r="A123" s="194" t="s">
        <v>9</v>
      </c>
      <c r="D123" s="77"/>
      <c r="E123" s="63"/>
      <c r="F123" s="64"/>
      <c r="G123" s="128"/>
      <c r="H123" s="163"/>
      <c r="I123" s="63"/>
      <c r="J123" s="64"/>
      <c r="K123" s="128"/>
      <c r="L123" s="163"/>
      <c r="M123" s="63"/>
      <c r="N123" s="64"/>
      <c r="O123" s="128"/>
      <c r="P123" s="163"/>
      <c r="Q123" s="63"/>
      <c r="R123" s="64"/>
      <c r="S123" s="128"/>
      <c r="T123" s="163"/>
      <c r="U123" s="63"/>
      <c r="V123" s="64"/>
      <c r="W123" s="128"/>
      <c r="X123" s="163"/>
      <c r="Y123" s="65"/>
      <c r="Z123" s="163"/>
      <c r="AA123" s="7"/>
      <c r="AB123" s="7"/>
    </row>
    <row r="124" spans="1:28" ht="18.75" customHeight="1" x14ac:dyDescent="0.35">
      <c r="A124" s="195"/>
    </row>
    <row r="125" spans="1:28" ht="18.75" customHeight="1" x14ac:dyDescent="0.35"/>
    <row r="126" spans="1:28" ht="18.75" customHeight="1" x14ac:dyDescent="0.35"/>
    <row r="127" spans="1:28" ht="18.75" customHeight="1" x14ac:dyDescent="0.35"/>
    <row r="128" spans="1:28" ht="18.75" customHeight="1" x14ac:dyDescent="0.35"/>
    <row r="129" ht="18.75" customHeight="1" x14ac:dyDescent="0.35"/>
    <row r="130" ht="18.75" customHeight="1" x14ac:dyDescent="0.35"/>
    <row r="131" ht="18.75" customHeight="1" x14ac:dyDescent="0.35"/>
    <row r="132" ht="18.75" customHeight="1" x14ac:dyDescent="0.35"/>
    <row r="133" ht="18.75" customHeight="1" x14ac:dyDescent="0.35"/>
    <row r="134" ht="18.75" customHeight="1" x14ac:dyDescent="0.35"/>
    <row r="135" ht="18.75" customHeight="1" x14ac:dyDescent="0.35"/>
    <row r="136" ht="18.75" customHeight="1" x14ac:dyDescent="0.35"/>
    <row r="137" ht="18.75" customHeight="1" x14ac:dyDescent="0.35"/>
    <row r="138" ht="18.75" customHeight="1" x14ac:dyDescent="0.35"/>
    <row r="139" ht="18.75" customHeight="1" x14ac:dyDescent="0.35"/>
    <row r="140" ht="18.75" customHeight="1" x14ac:dyDescent="0.35"/>
    <row r="141" ht="18.75" customHeight="1" x14ac:dyDescent="0.35"/>
    <row r="142" ht="18.75" customHeight="1" x14ac:dyDescent="0.35"/>
    <row r="143" ht="18.75" customHeight="1" x14ac:dyDescent="0.35"/>
    <row r="144" ht="18.75" customHeight="1" x14ac:dyDescent="0.35"/>
    <row r="145" ht="18.75" customHeight="1" x14ac:dyDescent="0.35"/>
    <row r="146" ht="18.75" customHeight="1" x14ac:dyDescent="0.35"/>
    <row r="147" ht="18.75" customHeight="1" x14ac:dyDescent="0.35"/>
    <row r="148" ht="18.75" customHeight="1" x14ac:dyDescent="0.35"/>
    <row r="149" ht="18.75" customHeight="1" x14ac:dyDescent="0.35"/>
    <row r="150" ht="18.75" customHeight="1" x14ac:dyDescent="0.35"/>
    <row r="151" ht="18.75" customHeight="1" x14ac:dyDescent="0.35"/>
  </sheetData>
  <mergeCells count="18">
    <mergeCell ref="A119:A122"/>
    <mergeCell ref="A15:A33"/>
    <mergeCell ref="A34:A42"/>
    <mergeCell ref="A43:A51"/>
    <mergeCell ref="A52:A64"/>
    <mergeCell ref="A65:A75"/>
    <mergeCell ref="A76:A86"/>
    <mergeCell ref="A1:A14"/>
    <mergeCell ref="E12:H12"/>
    <mergeCell ref="A87:A99"/>
    <mergeCell ref="A100:A116"/>
    <mergeCell ref="A117:A118"/>
    <mergeCell ref="D5:J5"/>
    <mergeCell ref="Y12:Z12"/>
    <mergeCell ref="U12:X12"/>
    <mergeCell ref="Q12:T12"/>
    <mergeCell ref="M12:P12"/>
    <mergeCell ref="I12:L12"/>
  </mergeCells>
  <pageMargins left="0.25" right="0.25" top="0.75" bottom="0.75" header="0.3" footer="0.3"/>
  <pageSetup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 Budget </vt:lpstr>
      <vt:lpstr>Prime - Detail</vt:lpstr>
      <vt:lpstr>SubAwardee 1 - Detail</vt:lpstr>
    </vt:vector>
  </TitlesOfParts>
  <Company>USAID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USAID</dc:creator>
  <cp:lastModifiedBy>Thiam, Mahamadou (HCTM)</cp:lastModifiedBy>
  <cp:lastPrinted>2014-09-17T14:08:33Z</cp:lastPrinted>
  <dcterms:created xsi:type="dcterms:W3CDTF">2014-09-17T12:46:37Z</dcterms:created>
  <dcterms:modified xsi:type="dcterms:W3CDTF">2022-10-05T14:41:13Z</dcterms:modified>
</cp:coreProperties>
</file>