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defaultThemeVersion="124226"/>
  <mc:AlternateContent xmlns:mc="http://schemas.openxmlformats.org/markup-compatibility/2006">
    <mc:Choice Requires="x15">
      <x15ac:absPath xmlns:x15ac="http://schemas.microsoft.com/office/spreadsheetml/2010/11/ac" url="https://usdos-my.sharepoint.com/personal/robinsonmm_state_gov/Documents/Desktop/"/>
    </mc:Choice>
  </mc:AlternateContent>
  <xr:revisionPtr revIDLastSave="0" documentId="8_{63E28B69-F678-4CAD-9E18-BA99818245C1}" xr6:coauthVersionLast="47" xr6:coauthVersionMax="47" xr10:uidLastSave="{00000000-0000-0000-0000-000000000000}"/>
  <bookViews>
    <workbookView xWindow="-28920" yWindow="-120" windowWidth="29040" windowHeight="15840" xr2:uid="{00000000-000D-0000-FFFF-FFFF00000000}"/>
  </bookViews>
  <sheets>
    <sheet name="AWE Budget" sheetId="1" r:id="rId1"/>
    <sheet name="Budget Narrativ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3" i="1" l="1"/>
  <c r="I65" i="1"/>
  <c r="E48" i="1"/>
  <c r="E49" i="1"/>
  <c r="I72" i="1"/>
  <c r="I71" i="1"/>
  <c r="I70" i="1"/>
  <c r="I69" i="1"/>
  <c r="I68" i="1"/>
  <c r="I64" i="1"/>
  <c r="I62" i="1"/>
  <c r="I61" i="1"/>
  <c r="I60" i="1"/>
  <c r="I59" i="1"/>
  <c r="I58" i="1"/>
  <c r="I57" i="1"/>
  <c r="I54" i="1"/>
  <c r="I53" i="1"/>
  <c r="I52" i="1"/>
  <c r="I51" i="1"/>
  <c r="I50" i="1"/>
  <c r="I49" i="1"/>
  <c r="I48" i="1"/>
  <c r="I47" i="1"/>
  <c r="I46" i="1"/>
  <c r="I43" i="1"/>
  <c r="I42" i="1"/>
  <c r="I41" i="1"/>
  <c r="I40" i="1"/>
  <c r="I39" i="1"/>
  <c r="I38" i="1"/>
  <c r="I37" i="1"/>
  <c r="I36" i="1"/>
  <c r="I35" i="1"/>
  <c r="I21" i="1"/>
  <c r="I20" i="1"/>
  <c r="I19" i="1"/>
  <c r="I18" i="1"/>
  <c r="I17" i="1"/>
  <c r="I16" i="1"/>
  <c r="I15" i="1"/>
  <c r="I14" i="1"/>
  <c r="I13" i="1"/>
  <c r="I32" i="1"/>
  <c r="I31" i="1"/>
  <c r="I30" i="1"/>
  <c r="I29" i="1"/>
  <c r="I28" i="1"/>
  <c r="I27" i="1"/>
  <c r="I26" i="1"/>
  <c r="I25" i="1"/>
  <c r="I24" i="1"/>
  <c r="I33" i="1" l="1"/>
  <c r="I55" i="1"/>
  <c r="I44" i="1"/>
  <c r="I73" i="1"/>
  <c r="I22" i="1"/>
  <c r="M72" i="1"/>
  <c r="E72" i="1"/>
  <c r="M71" i="1"/>
  <c r="E71" i="1"/>
  <c r="M70" i="1"/>
  <c r="E70" i="1"/>
  <c r="M69" i="1"/>
  <c r="E69" i="1"/>
  <c r="M68" i="1"/>
  <c r="E68" i="1"/>
  <c r="M65" i="1"/>
  <c r="E65" i="1"/>
  <c r="M64" i="1"/>
  <c r="E64" i="1"/>
  <c r="M63" i="1"/>
  <c r="E63" i="1"/>
  <c r="M62" i="1"/>
  <c r="E62" i="1"/>
  <c r="M61" i="1"/>
  <c r="E61" i="1"/>
  <c r="M60" i="1"/>
  <c r="E60" i="1"/>
  <c r="M59" i="1"/>
  <c r="E59" i="1"/>
  <c r="M58" i="1"/>
  <c r="E58" i="1"/>
  <c r="E57" i="1"/>
  <c r="M54" i="1"/>
  <c r="E54" i="1"/>
  <c r="M53" i="1"/>
  <c r="E53" i="1"/>
  <c r="M52" i="1"/>
  <c r="E52" i="1"/>
  <c r="M51" i="1"/>
  <c r="E51" i="1"/>
  <c r="M50" i="1"/>
  <c r="E50" i="1"/>
  <c r="M49" i="1"/>
  <c r="M48" i="1"/>
  <c r="M47" i="1"/>
  <c r="E47" i="1"/>
  <c r="M46" i="1"/>
  <c r="E46" i="1"/>
  <c r="E55" i="1" s="1"/>
  <c r="M43" i="1"/>
  <c r="E43" i="1"/>
  <c r="M42" i="1"/>
  <c r="E42" i="1"/>
  <c r="M41" i="1"/>
  <c r="E41" i="1"/>
  <c r="M40" i="1"/>
  <c r="E40" i="1"/>
  <c r="M39" i="1"/>
  <c r="E39" i="1"/>
  <c r="M38" i="1"/>
  <c r="E38" i="1"/>
  <c r="M37" i="1"/>
  <c r="E37" i="1"/>
  <c r="M36" i="1"/>
  <c r="E36" i="1"/>
  <c r="M35" i="1"/>
  <c r="E35" i="1"/>
  <c r="M32" i="1"/>
  <c r="E32" i="1"/>
  <c r="M31" i="1"/>
  <c r="E31" i="1"/>
  <c r="M30" i="1"/>
  <c r="E30" i="1"/>
  <c r="M29" i="1"/>
  <c r="E29" i="1"/>
  <c r="M28" i="1"/>
  <c r="E28" i="1"/>
  <c r="M27" i="1"/>
  <c r="E27" i="1"/>
  <c r="M26" i="1"/>
  <c r="E26" i="1"/>
  <c r="M25" i="1"/>
  <c r="E25" i="1"/>
  <c r="M24" i="1"/>
  <c r="E24" i="1"/>
  <c r="M21" i="1"/>
  <c r="E21" i="1"/>
  <c r="M20" i="1"/>
  <c r="E20" i="1"/>
  <c r="M19" i="1"/>
  <c r="E19" i="1"/>
  <c r="M18" i="1"/>
  <c r="E18" i="1"/>
  <c r="M17" i="1"/>
  <c r="E17" i="1"/>
  <c r="M16" i="1"/>
  <c r="E16" i="1"/>
  <c r="M15" i="1"/>
  <c r="E15" i="1"/>
  <c r="M14" i="1"/>
  <c r="E14" i="1"/>
  <c r="M13" i="1"/>
  <c r="E13" i="1"/>
  <c r="M66" i="1" l="1"/>
  <c r="I66" i="1"/>
  <c r="I74" i="1" s="1"/>
  <c r="E22" i="1"/>
  <c r="E44" i="1"/>
  <c r="E66" i="1"/>
  <c r="M22" i="1"/>
  <c r="M44" i="1"/>
  <c r="M55" i="1"/>
  <c r="M73" i="1"/>
  <c r="E33" i="1"/>
  <c r="E73" i="1"/>
  <c r="M33" i="1"/>
  <c r="E74" i="1" l="1"/>
  <c r="M74" i="1"/>
  <c r="M8" i="1" s="1"/>
  <c r="E8" i="1" l="1"/>
  <c r="E75" i="1"/>
</calcChain>
</file>

<file path=xl/sharedStrings.xml><?xml version="1.0" encoding="utf-8"?>
<sst xmlns="http://schemas.openxmlformats.org/spreadsheetml/2006/main" count="49" uniqueCount="31">
  <si>
    <t>The Academy for Women Entrepreneurs (AWE)</t>
  </si>
  <si>
    <r>
      <t>Country(ies) &amp; Post(s):</t>
    </r>
    <r>
      <rPr>
        <sz val="10"/>
        <rFont val="Calibri"/>
        <family val="2"/>
        <scheme val="minor"/>
      </rPr>
      <t xml:space="preserve"> (enter below)</t>
    </r>
  </si>
  <si>
    <r>
      <rPr>
        <b/>
        <sz val="13"/>
        <color rgb="FF000000"/>
        <rFont val="Calibri"/>
      </rPr>
      <t xml:space="preserve">Implementing Partner(s): </t>
    </r>
    <r>
      <rPr>
        <sz val="10"/>
        <color rgb="FF000000"/>
        <rFont val="Calibri"/>
      </rPr>
      <t>(enter below)</t>
    </r>
  </si>
  <si>
    <t>PLEASE READ -------&gt;</t>
  </si>
  <si>
    <t>- While ECA does not have funding for laptops, tablets, or other hardware to implement AWE, we have allowed the procurement of data cards, mobile hotspots and other services to provide access to internet, if needed.</t>
  </si>
  <si>
    <t>- Please make both your proposals and budgets flexibile for potential integration of private sector support, either from Washington or that which you are able to generate in your country.</t>
  </si>
  <si>
    <t>- For USADF eligible AWE countries in Africa, please consider incorporating additional labor costs for implementers and facilitators to support participants in submitting a grant application for consideration.</t>
  </si>
  <si>
    <r>
      <rPr>
        <b/>
        <i/>
        <sz val="10"/>
        <color rgb="FFC00000"/>
        <rFont val="Calibri"/>
        <family val="2"/>
        <scheme val="minor"/>
      </rPr>
      <t>Note:</t>
    </r>
    <r>
      <rPr>
        <sz val="10"/>
        <rFont val="Calibri"/>
        <family val="2"/>
        <scheme val="minor"/>
      </rPr>
      <t xml:space="preserve"> Insert lines as needed.</t>
    </r>
  </si>
  <si>
    <t>Total ECA Funds:</t>
  </si>
  <si>
    <t xml:space="preserve">Total Cost Share: </t>
  </si>
  <si>
    <t>ECA Funds</t>
  </si>
  <si>
    <t>Cost Share 1</t>
  </si>
  <si>
    <t>Cost Share 2</t>
  </si>
  <si>
    <t>*This is the amount by budget categories and line items requested of ECA*</t>
  </si>
  <si>
    <t>*This is the amount that Post or other public or private sector entities will contribute in support of the program.*</t>
  </si>
  <si>
    <t>*This space is for amounts from other government or private sector entities NOT listed in Cost Share 1. Please differentiate in BOLD whether these are cash contributions or in-kind support.*</t>
  </si>
  <si>
    <t>Activity/Item Description</t>
  </si>
  <si>
    <t>Cost ($USD)</t>
  </si>
  <si>
    <t>Quantity</t>
  </si>
  <si>
    <t>Total ($USD)</t>
  </si>
  <si>
    <t>Funding Source</t>
  </si>
  <si>
    <t>Programming/Personnel</t>
  </si>
  <si>
    <t>Subtotal</t>
  </si>
  <si>
    <t>Travel Costs</t>
  </si>
  <si>
    <t>Lodging</t>
  </si>
  <si>
    <t>M&amp;IE</t>
  </si>
  <si>
    <t>Supplies, Materials, and Equipment</t>
  </si>
  <si>
    <t>Other (please specify)</t>
  </si>
  <si>
    <t xml:space="preserve"> Project Costs ($USD)</t>
  </si>
  <si>
    <t>Overall Total Project Costs</t>
  </si>
  <si>
    <t xml:space="preserve">INSTRUCTIONS: The budget narrative is the portion of the application where posts justify and explain in detail the proposed costs listed in the itemized budget. The narrative helps the Proposal Review Committee better understand how your budget relates to your program activities. To create a competitive budget narrative, be sure to explain exactly what the costs are, how you calculated them, and why they are necessary for your project. If you convert another form of currency to U.S. dollars, you must include the conversion rate. Explain each line item in each category, including funding requested from ECA and cost share. Double check to make sure all numbers listed in the itemized budget match the budget narrative.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</si>
</sst>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_([$$-409]* #,##0.00_);_([$$-409]* \(#,##0.00\);_([$$-409]* &quot;-&quot;??_);_(@_)"/>
    <numFmt numFmtId="166" formatCode="0.0"/>
  </numFmts>
  <fonts count="20">
    <font>
      <sz val="11"/>
      <color theme="1"/>
      <name val="Calibri"/>
      <family val="2"/>
      <scheme val="minor"/>
    </font>
    <font>
      <sz val="11"/>
      <color theme="1"/>
      <name val="Calibri"/>
      <family val="2"/>
      <scheme val="minor"/>
    </font>
    <font>
      <b/>
      <sz val="20"/>
      <color theme="0"/>
      <name val="Calibri"/>
      <family val="2"/>
      <scheme val="minor"/>
    </font>
    <font>
      <b/>
      <sz val="13"/>
      <name val="Calibri"/>
      <family val="2"/>
      <scheme val="minor"/>
    </font>
    <font>
      <sz val="10"/>
      <name val="Calibri"/>
      <family val="2"/>
      <scheme val="minor"/>
    </font>
    <font>
      <b/>
      <sz val="13"/>
      <color theme="1"/>
      <name val="Calibri"/>
      <family val="2"/>
      <scheme val="minor"/>
    </font>
    <font>
      <sz val="13"/>
      <color theme="1"/>
      <name val="Calibri"/>
      <family val="2"/>
      <scheme val="minor"/>
    </font>
    <font>
      <b/>
      <sz val="14"/>
      <name val="Calibri"/>
      <family val="2"/>
      <scheme val="minor"/>
    </font>
    <font>
      <sz val="10"/>
      <name val="Arial"/>
      <family val="2"/>
    </font>
    <font>
      <b/>
      <i/>
      <sz val="10"/>
      <color rgb="FFC00000"/>
      <name val="Calibri"/>
      <family val="2"/>
      <scheme val="minor"/>
    </font>
    <font>
      <sz val="10"/>
      <color theme="1"/>
      <name val="Calibri"/>
      <family val="2"/>
      <scheme val="minor"/>
    </font>
    <font>
      <b/>
      <sz val="13"/>
      <color theme="0"/>
      <name val="Calibri"/>
      <family val="2"/>
      <scheme val="minor"/>
    </font>
    <font>
      <b/>
      <sz val="12"/>
      <color theme="0"/>
      <name val="Calibri"/>
      <family val="2"/>
      <scheme val="minor"/>
    </font>
    <font>
      <b/>
      <sz val="12"/>
      <name val="Calibri"/>
      <family val="2"/>
      <scheme val="minor"/>
    </font>
    <font>
      <sz val="12"/>
      <name val="Calibri"/>
      <family val="2"/>
      <scheme val="minor"/>
    </font>
    <font>
      <b/>
      <sz val="15"/>
      <color theme="0"/>
      <name val="Calibri"/>
      <family val="2"/>
      <scheme val="minor"/>
    </font>
    <font>
      <b/>
      <sz val="13"/>
      <color rgb="FF000000"/>
      <name val="Calibri"/>
    </font>
    <font>
      <sz val="10"/>
      <color rgb="FF000000"/>
      <name val="Calibri"/>
    </font>
    <font>
      <b/>
      <sz val="12"/>
      <color rgb="FF000000"/>
      <name val="Calibri"/>
    </font>
    <font>
      <b/>
      <sz val="10"/>
      <color theme="0"/>
      <name val="Calibri"/>
      <family val="2"/>
      <scheme val="minor"/>
    </font>
  </fonts>
  <fills count="10">
    <fill>
      <patternFill patternType="none"/>
    </fill>
    <fill>
      <patternFill patternType="gray125"/>
    </fill>
    <fill>
      <patternFill patternType="solid">
        <fgColor rgb="FFF0F5F7"/>
        <bgColor indexed="64"/>
      </patternFill>
    </fill>
    <fill>
      <patternFill patternType="solid">
        <fgColor theme="0" tint="-0.499984740745262"/>
        <bgColor indexed="64"/>
      </patternFill>
    </fill>
    <fill>
      <patternFill patternType="solid">
        <fgColor theme="0"/>
        <bgColor indexed="64"/>
      </patternFill>
    </fill>
    <fill>
      <patternFill patternType="solid">
        <fgColor theme="7" tint="-0.249977111117893"/>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rgb="FFFFFF00"/>
        <bgColor indexed="64"/>
      </patternFill>
    </fill>
    <fill>
      <patternFill patternType="solid">
        <fgColor theme="6"/>
        <bgColor indexed="64"/>
      </patternFill>
    </fill>
  </fills>
  <borders count="79">
    <border>
      <left/>
      <right/>
      <top/>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medium">
        <color indexed="64"/>
      </left>
      <right/>
      <top/>
      <bottom/>
      <diagonal/>
    </border>
    <border>
      <left/>
      <right style="thick">
        <color indexed="64"/>
      </right>
      <top/>
      <bottom/>
      <diagonal/>
    </border>
    <border>
      <left style="thick">
        <color indexed="64"/>
      </left>
      <right/>
      <top style="thick">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auto="1"/>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ck">
        <color indexed="64"/>
      </bottom>
      <diagonal/>
    </border>
    <border>
      <left style="thick">
        <color auto="1"/>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auto="1"/>
      </right>
      <top style="thin">
        <color indexed="64"/>
      </top>
      <bottom style="thick">
        <color indexed="64"/>
      </bottom>
      <diagonal/>
    </border>
    <border>
      <left style="medium">
        <color indexed="64"/>
      </left>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bottom/>
      <diagonal/>
    </border>
    <border>
      <left style="medium">
        <color indexed="64"/>
      </left>
      <right/>
      <top style="thin">
        <color indexed="64"/>
      </top>
      <bottom style="thick">
        <color indexed="64"/>
      </bottom>
      <diagonal/>
    </border>
    <border>
      <left style="medium">
        <color indexed="64"/>
      </left>
      <right/>
      <top style="medium">
        <color indexed="64"/>
      </top>
      <bottom style="thin">
        <color indexed="64"/>
      </bottom>
      <diagonal/>
    </border>
    <border>
      <left style="thick">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ck">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medium">
        <color indexed="64"/>
      </top>
      <bottom style="medium">
        <color indexed="64"/>
      </bottom>
      <diagonal/>
    </border>
    <border>
      <left style="thin">
        <color indexed="64"/>
      </left>
      <right style="thin">
        <color rgb="FF000000"/>
      </right>
      <top style="medium">
        <color indexed="64"/>
      </top>
      <bottom style="thick">
        <color indexed="64"/>
      </bottom>
      <diagonal/>
    </border>
    <border>
      <left style="thin">
        <color indexed="64"/>
      </left>
      <right style="thick">
        <color indexed="64"/>
      </right>
      <top style="thin">
        <color indexed="64"/>
      </top>
      <bottom/>
      <diagonal/>
    </border>
    <border>
      <left style="thin">
        <color rgb="FF000000"/>
      </left>
      <right style="thick">
        <color indexed="64"/>
      </right>
      <top style="thin">
        <color rgb="FF000000"/>
      </top>
      <bottom style="thin">
        <color rgb="FF000000"/>
      </bottom>
      <diagonal/>
    </border>
    <border>
      <left/>
      <right/>
      <top/>
      <bottom style="medium">
        <color indexed="64"/>
      </bottom>
      <diagonal/>
    </border>
    <border>
      <left style="medium">
        <color indexed="64"/>
      </left>
      <right style="thin">
        <color rgb="FF000000"/>
      </right>
      <top/>
      <bottom style="medium">
        <color indexed="64"/>
      </bottom>
      <diagonal/>
    </border>
    <border>
      <left/>
      <right style="thick">
        <color indexed="64"/>
      </right>
      <top/>
      <bottom style="medium">
        <color indexed="64"/>
      </bottom>
      <diagonal/>
    </border>
    <border>
      <left style="thick">
        <color indexed="64"/>
      </left>
      <right/>
      <top style="thick">
        <color indexed="64"/>
      </top>
      <bottom style="thick">
        <color indexed="64"/>
      </bottom>
      <diagonal/>
    </border>
    <border>
      <left style="thin">
        <color indexed="64"/>
      </left>
      <right/>
      <top style="thin">
        <color indexed="64"/>
      </top>
      <bottom/>
      <diagonal/>
    </border>
    <border>
      <left style="thick">
        <color indexed="64"/>
      </left>
      <right/>
      <top style="thin">
        <color indexed="64"/>
      </top>
      <bottom style="thick">
        <color indexed="64"/>
      </bottom>
      <diagonal/>
    </border>
    <border>
      <left style="thick">
        <color indexed="64"/>
      </left>
      <right/>
      <top style="thin">
        <color indexed="64"/>
      </top>
      <bottom/>
      <diagonal/>
    </border>
    <border>
      <left style="thin">
        <color indexed="64"/>
      </left>
      <right/>
      <top style="medium">
        <color indexed="64"/>
      </top>
      <bottom style="thick">
        <color indexed="64"/>
      </bottom>
      <diagonal/>
    </border>
    <border>
      <left style="thin">
        <color indexed="64"/>
      </left>
      <right/>
      <top/>
      <bottom style="thick">
        <color indexed="64"/>
      </bottom>
      <diagonal/>
    </border>
  </borders>
  <cellStyleXfs count="4">
    <xf numFmtId="0" fontId="0" fillId="0" borderId="0"/>
    <xf numFmtId="44" fontId="1" fillId="0" borderId="0" applyFont="0" applyFill="0" applyBorder="0" applyAlignment="0" applyProtection="0"/>
    <xf numFmtId="0" fontId="8" fillId="0" borderId="0"/>
    <xf numFmtId="44" fontId="8" fillId="0" borderId="0" applyFill="0" applyBorder="0" applyAlignment="0" applyProtection="0"/>
  </cellStyleXfs>
  <cellXfs count="186">
    <xf numFmtId="0" fontId="0" fillId="0" borderId="0" xfId="0"/>
    <xf numFmtId="0" fontId="12" fillId="3" borderId="25" xfId="2" applyFont="1" applyFill="1" applyBorder="1" applyAlignment="1">
      <alignment horizontal="center" wrapText="1"/>
    </xf>
    <xf numFmtId="0" fontId="12" fillId="3" borderId="23" xfId="2" applyFont="1" applyFill="1" applyBorder="1" applyAlignment="1">
      <alignment horizontal="center" wrapText="1"/>
    </xf>
    <xf numFmtId="44" fontId="12" fillId="3" borderId="26" xfId="3" applyFont="1" applyFill="1" applyBorder="1" applyAlignment="1" applyProtection="1">
      <alignment horizontal="center" wrapText="1"/>
    </xf>
    <xf numFmtId="0" fontId="14" fillId="0" borderId="31" xfId="2" applyFont="1" applyBorder="1" applyAlignment="1" applyProtection="1">
      <alignment horizontal="left"/>
      <protection locked="0"/>
    </xf>
    <xf numFmtId="0" fontId="14" fillId="0" borderId="32" xfId="2" applyFont="1" applyBorder="1" applyAlignment="1" applyProtection="1">
      <alignment wrapText="1"/>
      <protection locked="0"/>
    </xf>
    <xf numFmtId="165" fontId="14" fillId="0" borderId="33" xfId="3" applyNumberFormat="1" applyFont="1" applyBorder="1" applyAlignment="1" applyProtection="1">
      <alignment wrapText="1"/>
      <protection locked="0"/>
    </xf>
    <xf numFmtId="0" fontId="14" fillId="0" borderId="34" xfId="2" applyFont="1" applyBorder="1" applyAlignment="1" applyProtection="1">
      <alignment horizontal="center" wrapText="1"/>
      <protection locked="0"/>
    </xf>
    <xf numFmtId="44" fontId="14" fillId="0" borderId="35" xfId="3" applyFont="1" applyBorder="1" applyAlignment="1" applyProtection="1">
      <alignment wrapText="1"/>
    </xf>
    <xf numFmtId="44" fontId="14" fillId="0" borderId="33" xfId="1" applyFont="1" applyBorder="1" applyAlignment="1" applyProtection="1">
      <alignment wrapText="1"/>
      <protection locked="0"/>
    </xf>
    <xf numFmtId="44" fontId="14" fillId="0" borderId="32" xfId="3" applyFont="1" applyBorder="1" applyAlignment="1" applyProtection="1">
      <alignment wrapText="1"/>
    </xf>
    <xf numFmtId="0" fontId="14" fillId="0" borderId="36" xfId="2" applyFont="1" applyBorder="1" applyAlignment="1" applyProtection="1">
      <alignment horizontal="left"/>
      <protection locked="0"/>
    </xf>
    <xf numFmtId="0" fontId="14" fillId="0" borderId="37" xfId="2" applyFont="1" applyBorder="1" applyAlignment="1" applyProtection="1">
      <alignment wrapText="1"/>
      <protection locked="0"/>
    </xf>
    <xf numFmtId="0" fontId="14" fillId="0" borderId="38" xfId="2" applyFont="1" applyBorder="1" applyAlignment="1" applyProtection="1">
      <alignment horizontal="left"/>
      <protection locked="0"/>
    </xf>
    <xf numFmtId="0" fontId="14" fillId="0" borderId="39" xfId="2" applyFont="1" applyBorder="1" applyAlignment="1" applyProtection="1">
      <alignment wrapText="1"/>
      <protection locked="0"/>
    </xf>
    <xf numFmtId="165" fontId="14" fillId="0" borderId="40" xfId="3" applyNumberFormat="1" applyFont="1" applyBorder="1" applyAlignment="1" applyProtection="1">
      <alignment wrapText="1"/>
      <protection locked="0"/>
    </xf>
    <xf numFmtId="0" fontId="14" fillId="0" borderId="41" xfId="2" applyFont="1" applyBorder="1" applyAlignment="1" applyProtection="1">
      <alignment horizontal="center" wrapText="1"/>
      <protection locked="0"/>
    </xf>
    <xf numFmtId="44" fontId="14" fillId="0" borderId="40" xfId="1" applyFont="1" applyBorder="1" applyAlignment="1" applyProtection="1">
      <alignment wrapText="1"/>
      <protection locked="0"/>
    </xf>
    <xf numFmtId="0" fontId="13" fillId="0" borderId="42" xfId="2" applyFont="1" applyBorder="1" applyAlignment="1">
      <alignment horizontal="left"/>
    </xf>
    <xf numFmtId="0" fontId="13" fillId="0" borderId="10" xfId="2" applyFont="1" applyBorder="1" applyAlignment="1">
      <alignment horizontal="right" wrapText="1"/>
    </xf>
    <xf numFmtId="2" fontId="13" fillId="0" borderId="43" xfId="2" applyNumberFormat="1" applyFont="1" applyBorder="1" applyAlignment="1">
      <alignment wrapText="1"/>
    </xf>
    <xf numFmtId="0" fontId="13" fillId="0" borderId="44" xfId="2" applyFont="1" applyBorder="1" applyAlignment="1">
      <alignment horizontal="center" wrapText="1"/>
    </xf>
    <xf numFmtId="44" fontId="13" fillId="0" borderId="9" xfId="3" applyFont="1" applyBorder="1" applyAlignment="1" applyProtection="1">
      <alignment wrapText="1"/>
    </xf>
    <xf numFmtId="44" fontId="13" fillId="0" borderId="45" xfId="3" applyFont="1" applyBorder="1" applyAlignment="1" applyProtection="1">
      <alignment wrapText="1"/>
    </xf>
    <xf numFmtId="0" fontId="14" fillId="0" borderId="37" xfId="2" applyFont="1" applyBorder="1" applyProtection="1">
      <protection locked="0"/>
    </xf>
    <xf numFmtId="2" fontId="13" fillId="0" borderId="46" xfId="2" applyNumberFormat="1" applyFont="1" applyBorder="1" applyAlignment="1">
      <alignment horizontal="left"/>
    </xf>
    <xf numFmtId="0" fontId="13" fillId="0" borderId="45" xfId="2" applyFont="1" applyBorder="1" applyAlignment="1">
      <alignment horizontal="right" wrapText="1"/>
    </xf>
    <xf numFmtId="0" fontId="13" fillId="0" borderId="43" xfId="2" applyFont="1" applyBorder="1" applyAlignment="1">
      <alignment wrapText="1"/>
    </xf>
    <xf numFmtId="166" fontId="14" fillId="0" borderId="36" xfId="2" applyNumberFormat="1" applyFont="1" applyBorder="1" applyAlignment="1" applyProtection="1">
      <alignment horizontal="left"/>
      <protection locked="0"/>
    </xf>
    <xf numFmtId="44" fontId="14" fillId="0" borderId="33" xfId="1" applyFont="1" applyFill="1" applyBorder="1" applyAlignment="1" applyProtection="1">
      <alignment wrapText="1"/>
      <protection locked="0"/>
    </xf>
    <xf numFmtId="0" fontId="13" fillId="0" borderId="42" xfId="2" applyFont="1" applyBorder="1" applyAlignment="1" applyProtection="1">
      <alignment horizontal="left"/>
      <protection locked="0"/>
    </xf>
    <xf numFmtId="0" fontId="13" fillId="0" borderId="11" xfId="2" applyFont="1" applyBorder="1" applyAlignment="1" applyProtection="1">
      <alignment horizontal="right" wrapText="1"/>
      <protection locked="0"/>
    </xf>
    <xf numFmtId="0" fontId="13" fillId="0" borderId="43" xfId="2" applyFont="1" applyBorder="1" applyAlignment="1" applyProtection="1">
      <alignment wrapText="1"/>
      <protection locked="0"/>
    </xf>
    <xf numFmtId="0" fontId="13" fillId="0" borderId="44" xfId="2" applyFont="1" applyBorder="1" applyAlignment="1" applyProtection="1">
      <alignment horizontal="center" wrapText="1"/>
      <protection locked="0"/>
    </xf>
    <xf numFmtId="0" fontId="14" fillId="0" borderId="32" xfId="0" applyFont="1" applyBorder="1" applyAlignment="1" applyProtection="1">
      <alignment wrapText="1"/>
      <protection locked="0"/>
    </xf>
    <xf numFmtId="44" fontId="13" fillId="0" borderId="33" xfId="1" applyFont="1" applyFill="1" applyBorder="1" applyAlignment="1" applyProtection="1">
      <alignment wrapText="1"/>
      <protection locked="0"/>
    </xf>
    <xf numFmtId="0" fontId="13" fillId="0" borderId="34" xfId="2" applyFont="1" applyBorder="1" applyAlignment="1" applyProtection="1">
      <alignment horizontal="center" wrapText="1"/>
      <protection locked="0"/>
    </xf>
    <xf numFmtId="0" fontId="13" fillId="0" borderId="49" xfId="2" applyFont="1" applyBorder="1" applyAlignment="1">
      <alignment horizontal="center" wrapText="1"/>
    </xf>
    <xf numFmtId="0" fontId="14" fillId="0" borderId="32" xfId="0" applyFont="1" applyBorder="1" applyAlignment="1" applyProtection="1">
      <alignment horizontal="left" wrapText="1"/>
      <protection locked="0"/>
    </xf>
    <xf numFmtId="0" fontId="13" fillId="0" borderId="41" xfId="2" applyFont="1" applyBorder="1" applyAlignment="1" applyProtection="1">
      <alignment horizontal="center" wrapText="1"/>
      <protection locked="0"/>
    </xf>
    <xf numFmtId="0" fontId="13" fillId="0" borderId="11" xfId="2" applyFont="1" applyBorder="1" applyAlignment="1">
      <alignment horizontal="right" wrapText="1"/>
    </xf>
    <xf numFmtId="0" fontId="13" fillId="0" borderId="38" xfId="2" applyFont="1" applyBorder="1" applyAlignment="1">
      <alignment horizontal="left"/>
    </xf>
    <xf numFmtId="0" fontId="13" fillId="0" borderId="40" xfId="2" applyFont="1" applyBorder="1" applyAlignment="1">
      <alignment wrapText="1"/>
    </xf>
    <xf numFmtId="0" fontId="13" fillId="0" borderId="41" xfId="2" applyFont="1" applyBorder="1" applyAlignment="1">
      <alignment horizontal="center" wrapText="1"/>
    </xf>
    <xf numFmtId="0" fontId="12" fillId="5" borderId="22" xfId="2" applyFont="1" applyFill="1" applyBorder="1" applyAlignment="1">
      <alignment horizontal="center" wrapText="1"/>
    </xf>
    <xf numFmtId="0" fontId="12" fillId="5" borderId="23" xfId="2" applyFont="1" applyFill="1" applyBorder="1" applyAlignment="1">
      <alignment horizontal="center" wrapText="1"/>
    </xf>
    <xf numFmtId="0" fontId="13" fillId="6" borderId="27" xfId="2" applyFont="1" applyFill="1" applyBorder="1" applyAlignment="1">
      <alignment horizontal="left"/>
    </xf>
    <xf numFmtId="0" fontId="13" fillId="6" borderId="28" xfId="2" applyFont="1" applyFill="1" applyBorder="1" applyAlignment="1">
      <alignment wrapText="1"/>
    </xf>
    <xf numFmtId="1" fontId="13" fillId="6" borderId="36" xfId="2" applyNumberFormat="1" applyFont="1" applyFill="1" applyBorder="1" applyAlignment="1">
      <alignment horizontal="left"/>
    </xf>
    <xf numFmtId="0" fontId="13" fillId="6" borderId="37" xfId="2" applyFont="1" applyFill="1" applyBorder="1" applyAlignment="1">
      <alignment wrapText="1"/>
    </xf>
    <xf numFmtId="0" fontId="13" fillId="6" borderId="32" xfId="2" applyFont="1" applyFill="1" applyBorder="1" applyAlignment="1">
      <alignment horizontal="left" wrapText="1"/>
    </xf>
    <xf numFmtId="0" fontId="13" fillId="6" borderId="36" xfId="2" applyFont="1" applyFill="1" applyBorder="1" applyAlignment="1">
      <alignment horizontal="left"/>
    </xf>
    <xf numFmtId="0" fontId="13" fillId="6" borderId="36" xfId="2" applyFont="1" applyFill="1" applyBorder="1" applyAlignment="1" applyProtection="1">
      <alignment horizontal="left"/>
      <protection locked="0"/>
    </xf>
    <xf numFmtId="44" fontId="13" fillId="6" borderId="0" xfId="0" applyNumberFormat="1" applyFont="1" applyFill="1" applyAlignment="1">
      <alignment horizontal="left" wrapText="1"/>
    </xf>
    <xf numFmtId="164" fontId="13" fillId="6" borderId="15" xfId="0" applyNumberFormat="1" applyFont="1" applyFill="1" applyBorder="1" applyAlignment="1">
      <alignment horizontal="left" wrapText="1"/>
    </xf>
    <xf numFmtId="0" fontId="3" fillId="8" borderId="0" xfId="0" applyFont="1" applyFill="1" applyAlignment="1" applyProtection="1">
      <alignment horizontal="center" vertical="top" wrapText="1"/>
      <protection locked="0"/>
    </xf>
    <xf numFmtId="0" fontId="3" fillId="8" borderId="51" xfId="0" applyFont="1" applyFill="1" applyBorder="1" applyAlignment="1" applyProtection="1">
      <alignment horizontal="center" vertical="top" wrapText="1"/>
      <protection locked="0"/>
    </xf>
    <xf numFmtId="44" fontId="14" fillId="0" borderId="37" xfId="3" applyFont="1" applyBorder="1" applyAlignment="1" applyProtection="1">
      <alignment wrapText="1"/>
    </xf>
    <xf numFmtId="44" fontId="14" fillId="0" borderId="39" xfId="3" applyFont="1" applyBorder="1" applyAlignment="1" applyProtection="1">
      <alignment wrapText="1"/>
    </xf>
    <xf numFmtId="44" fontId="13" fillId="0" borderId="10" xfId="3" applyFont="1" applyBorder="1" applyAlignment="1" applyProtection="1">
      <alignment wrapText="1"/>
    </xf>
    <xf numFmtId="0" fontId="14" fillId="6" borderId="12" xfId="0" applyFont="1" applyFill="1" applyBorder="1" applyAlignment="1">
      <alignment wrapText="1"/>
    </xf>
    <xf numFmtId="44" fontId="13" fillId="0" borderId="39" xfId="3" applyFont="1" applyBorder="1" applyAlignment="1" applyProtection="1">
      <alignment wrapText="1"/>
    </xf>
    <xf numFmtId="0" fontId="12" fillId="9" borderId="22" xfId="2" applyFont="1" applyFill="1" applyBorder="1" applyAlignment="1">
      <alignment horizontal="center" wrapText="1"/>
    </xf>
    <xf numFmtId="0" fontId="12" fillId="9" borderId="23" xfId="2" applyFont="1" applyFill="1" applyBorder="1" applyAlignment="1">
      <alignment horizontal="center" wrapText="1"/>
    </xf>
    <xf numFmtId="44" fontId="12" fillId="9" borderId="24" xfId="3" applyFont="1" applyFill="1" applyBorder="1" applyAlignment="1" applyProtection="1">
      <alignment horizontal="center" wrapText="1"/>
    </xf>
    <xf numFmtId="0" fontId="13" fillId="0" borderId="64" xfId="2" applyFont="1" applyBorder="1" applyAlignment="1">
      <alignment horizontal="right" wrapText="1"/>
    </xf>
    <xf numFmtId="0" fontId="13" fillId="6" borderId="64" xfId="2" applyFont="1" applyFill="1" applyBorder="1" applyAlignment="1">
      <alignment wrapText="1"/>
    </xf>
    <xf numFmtId="0" fontId="14" fillId="0" borderId="64" xfId="2" applyFont="1" applyBorder="1" applyAlignment="1" applyProtection="1">
      <alignment wrapText="1"/>
      <protection locked="0"/>
    </xf>
    <xf numFmtId="0" fontId="14" fillId="0" borderId="64" xfId="2" applyFont="1" applyBorder="1" applyProtection="1">
      <protection locked="0"/>
    </xf>
    <xf numFmtId="0" fontId="14" fillId="0" borderId="64" xfId="0" applyFont="1" applyBorder="1" applyAlignment="1" applyProtection="1">
      <alignment wrapText="1"/>
      <protection locked="0"/>
    </xf>
    <xf numFmtId="0" fontId="14" fillId="0" borderId="64" xfId="0" applyFont="1" applyBorder="1" applyAlignment="1" applyProtection="1">
      <alignment horizontal="left" wrapText="1"/>
      <protection locked="0"/>
    </xf>
    <xf numFmtId="0" fontId="13" fillId="6" borderId="64" xfId="2" applyFont="1" applyFill="1" applyBorder="1" applyAlignment="1">
      <alignment horizontal="left"/>
    </xf>
    <xf numFmtId="0" fontId="14" fillId="0" borderId="64" xfId="2" applyFont="1" applyBorder="1" applyAlignment="1" applyProtection="1">
      <alignment horizontal="left"/>
      <protection locked="0"/>
    </xf>
    <xf numFmtId="0" fontId="13" fillId="0" borderId="64" xfId="2" applyFont="1" applyBorder="1" applyAlignment="1">
      <alignment horizontal="left"/>
    </xf>
    <xf numFmtId="2" fontId="13" fillId="0" borderId="64" xfId="2" applyNumberFormat="1" applyFont="1" applyBorder="1" applyAlignment="1">
      <alignment horizontal="left"/>
    </xf>
    <xf numFmtId="1" fontId="13" fillId="6" borderId="64" xfId="2" applyNumberFormat="1" applyFont="1" applyFill="1" applyBorder="1" applyAlignment="1">
      <alignment horizontal="left"/>
    </xf>
    <xf numFmtId="166" fontId="14" fillId="0" borderId="64" xfId="2" applyNumberFormat="1" applyFont="1" applyBorder="1" applyAlignment="1" applyProtection="1">
      <alignment horizontal="left"/>
      <protection locked="0"/>
    </xf>
    <xf numFmtId="0" fontId="13" fillId="0" borderId="64" xfId="2" applyFont="1" applyBorder="1" applyAlignment="1" applyProtection="1">
      <alignment horizontal="left"/>
      <protection locked="0"/>
    </xf>
    <xf numFmtId="0" fontId="13" fillId="0" borderId="64" xfId="2" applyFont="1" applyBorder="1" applyAlignment="1" applyProtection="1">
      <alignment horizontal="right" wrapText="1"/>
      <protection locked="0"/>
    </xf>
    <xf numFmtId="0" fontId="13" fillId="6" borderId="64" xfId="2" applyFont="1" applyFill="1" applyBorder="1" applyAlignment="1" applyProtection="1">
      <alignment horizontal="left"/>
      <protection locked="0"/>
    </xf>
    <xf numFmtId="0" fontId="13" fillId="6" borderId="64" xfId="2" applyFont="1" applyFill="1" applyBorder="1" applyAlignment="1">
      <alignment horizontal="left" wrapText="1"/>
    </xf>
    <xf numFmtId="0" fontId="13" fillId="0" borderId="9" xfId="2" applyFont="1" applyBorder="1" applyAlignment="1">
      <alignment horizontal="center" wrapText="1"/>
    </xf>
    <xf numFmtId="0" fontId="18" fillId="6" borderId="64" xfId="2" applyFont="1" applyFill="1" applyBorder="1" applyAlignment="1">
      <alignment wrapText="1"/>
    </xf>
    <xf numFmtId="0" fontId="13" fillId="6" borderId="12" xfId="2" applyFont="1" applyFill="1" applyBorder="1" applyAlignment="1">
      <alignment horizontal="center" wrapText="1"/>
    </xf>
    <xf numFmtId="44" fontId="13" fillId="6" borderId="65" xfId="0" applyNumberFormat="1" applyFont="1" applyFill="1" applyBorder="1" applyAlignment="1">
      <alignment horizontal="left" wrapText="1"/>
    </xf>
    <xf numFmtId="44" fontId="12" fillId="5" borderId="67" xfId="3" applyFont="1" applyFill="1" applyBorder="1" applyAlignment="1" applyProtection="1">
      <alignment horizontal="center" wrapText="1"/>
    </xf>
    <xf numFmtId="0" fontId="10" fillId="6" borderId="16" xfId="0" applyFont="1" applyFill="1" applyBorder="1"/>
    <xf numFmtId="0" fontId="10" fillId="6" borderId="17" xfId="0" applyFont="1" applyFill="1" applyBorder="1"/>
    <xf numFmtId="165" fontId="14" fillId="0" borderId="33" xfId="2" applyNumberFormat="1" applyFont="1" applyBorder="1" applyAlignment="1" applyProtection="1">
      <alignment wrapText="1"/>
      <protection locked="0"/>
    </xf>
    <xf numFmtId="165" fontId="13" fillId="0" borderId="33" xfId="3" applyNumberFormat="1" applyFont="1" applyBorder="1" applyAlignment="1" applyProtection="1">
      <alignment wrapText="1"/>
      <protection locked="0"/>
    </xf>
    <xf numFmtId="44" fontId="14" fillId="0" borderId="68" xfId="3" applyFont="1" applyBorder="1" applyAlignment="1" applyProtection="1">
      <alignment wrapText="1"/>
    </xf>
    <xf numFmtId="44" fontId="14" fillId="0" borderId="69" xfId="3" applyFont="1" applyBorder="1" applyAlignment="1" applyProtection="1">
      <alignment wrapText="1"/>
    </xf>
    <xf numFmtId="44" fontId="13" fillId="0" borderId="68" xfId="3" applyFont="1" applyBorder="1" applyAlignment="1" applyProtection="1">
      <alignment wrapText="1"/>
    </xf>
    <xf numFmtId="44" fontId="15" fillId="7" borderId="71" xfId="0" applyNumberFormat="1" applyFont="1" applyFill="1" applyBorder="1" applyAlignment="1">
      <alignment horizontal="right"/>
    </xf>
    <xf numFmtId="44" fontId="15" fillId="7" borderId="70" xfId="0" applyNumberFormat="1" applyFont="1" applyFill="1" applyBorder="1" applyAlignment="1">
      <alignment horizontal="right"/>
    </xf>
    <xf numFmtId="0" fontId="15" fillId="7" borderId="70" xfId="0" applyFont="1" applyFill="1" applyBorder="1" applyAlignment="1">
      <alignment horizontal="right"/>
    </xf>
    <xf numFmtId="0" fontId="15" fillId="7" borderId="72" xfId="0" applyFont="1" applyFill="1" applyBorder="1" applyAlignment="1">
      <alignment horizontal="right"/>
    </xf>
    <xf numFmtId="44" fontId="11" fillId="5" borderId="62" xfId="3" applyFont="1" applyFill="1" applyBorder="1" applyAlignment="1" applyProtection="1">
      <alignment horizontal="right" wrapText="1"/>
    </xf>
    <xf numFmtId="44" fontId="11" fillId="5" borderId="63" xfId="3" applyFont="1" applyFill="1" applyBorder="1" applyAlignment="1" applyProtection="1">
      <alignment horizontal="right" wrapText="1"/>
    </xf>
    <xf numFmtId="0" fontId="11" fillId="5" borderId="73" xfId="2" applyFont="1" applyFill="1" applyBorder="1" applyAlignment="1">
      <alignment wrapText="1"/>
    </xf>
    <xf numFmtId="0" fontId="11" fillId="5" borderId="62" xfId="2" applyFont="1" applyFill="1" applyBorder="1" applyAlignment="1">
      <alignment horizontal="center" wrapText="1"/>
    </xf>
    <xf numFmtId="44" fontId="11" fillId="5" borderId="73" xfId="3" applyFont="1" applyFill="1" applyBorder="1" applyAlignment="1" applyProtection="1">
      <alignment horizontal="right" wrapText="1"/>
    </xf>
    <xf numFmtId="44" fontId="14" fillId="0" borderId="47" xfId="3" applyFont="1" applyBorder="1" applyAlignment="1" applyProtection="1">
      <alignment wrapText="1"/>
    </xf>
    <xf numFmtId="44" fontId="14" fillId="0" borderId="76" xfId="3" applyFont="1" applyBorder="1" applyAlignment="1" applyProtection="1">
      <alignment wrapText="1"/>
    </xf>
    <xf numFmtId="44" fontId="13" fillId="0" borderId="75" xfId="3" applyFont="1" applyBorder="1" applyAlignment="1" applyProtection="1">
      <alignment wrapText="1"/>
    </xf>
    <xf numFmtId="0" fontId="13" fillId="6" borderId="12" xfId="0" applyFont="1" applyFill="1" applyBorder="1" applyAlignment="1">
      <alignment horizontal="left" wrapText="1"/>
    </xf>
    <xf numFmtId="0" fontId="12" fillId="3" borderId="77" xfId="2" applyFont="1" applyFill="1" applyBorder="1" applyAlignment="1">
      <alignment horizontal="center" wrapText="1"/>
    </xf>
    <xf numFmtId="0" fontId="14" fillId="0" borderId="35" xfId="2" applyFont="1" applyBorder="1" applyAlignment="1" applyProtection="1">
      <alignment horizontal="center" wrapText="1"/>
      <protection locked="0"/>
    </xf>
    <xf numFmtId="0" fontId="13" fillId="0" borderId="9" xfId="2" applyFont="1" applyBorder="1" applyAlignment="1" applyProtection="1">
      <alignment horizontal="center" wrapText="1"/>
      <protection locked="0"/>
    </xf>
    <xf numFmtId="0" fontId="13" fillId="0" borderId="35" xfId="2" applyFont="1" applyBorder="1" applyAlignment="1" applyProtection="1">
      <alignment horizontal="center" wrapText="1"/>
      <protection locked="0"/>
    </xf>
    <xf numFmtId="0" fontId="13" fillId="0" borderId="78" xfId="2" applyFont="1" applyBorder="1" applyAlignment="1">
      <alignment horizontal="center" wrapText="1"/>
    </xf>
    <xf numFmtId="0" fontId="14" fillId="0" borderId="74" xfId="2" applyFont="1" applyBorder="1" applyAlignment="1" applyProtection="1">
      <alignment horizontal="center" wrapText="1"/>
      <protection locked="0"/>
    </xf>
    <xf numFmtId="0" fontId="13" fillId="0" borderId="74" xfId="2" applyFont="1" applyBorder="1" applyAlignment="1">
      <alignment horizontal="center" wrapText="1"/>
    </xf>
    <xf numFmtId="0" fontId="0" fillId="0" borderId="0" xfId="0" applyAlignment="1">
      <alignment horizontal="left" vertical="top"/>
    </xf>
    <xf numFmtId="0" fontId="13" fillId="6" borderId="29" xfId="2" applyFont="1" applyFill="1" applyBorder="1" applyAlignment="1">
      <alignment horizontal="center" wrapText="1"/>
    </xf>
    <xf numFmtId="0" fontId="14" fillId="6" borderId="37" xfId="0" applyFont="1" applyFill="1" applyBorder="1" applyAlignment="1">
      <alignment wrapText="1"/>
    </xf>
    <xf numFmtId="0" fontId="14" fillId="6" borderId="37" xfId="0" applyFont="1" applyFill="1" applyBorder="1" applyAlignment="1" applyProtection="1">
      <alignment wrapText="1"/>
      <protection locked="0"/>
    </xf>
    <xf numFmtId="0" fontId="3" fillId="8" borderId="2" xfId="0" applyFont="1" applyFill="1" applyBorder="1" applyAlignment="1" applyProtection="1">
      <alignment horizontal="center" vertical="top" wrapText="1"/>
      <protection locked="0"/>
    </xf>
    <xf numFmtId="0" fontId="3" fillId="8" borderId="56" xfId="0" applyFont="1" applyFill="1" applyBorder="1" applyAlignment="1" applyProtection="1">
      <alignment horizontal="center" vertical="top" wrapText="1"/>
      <protection locked="0"/>
    </xf>
    <xf numFmtId="49" fontId="13" fillId="4" borderId="57" xfId="0" applyNumberFormat="1" applyFont="1" applyFill="1" applyBorder="1" applyAlignment="1" applyProtection="1">
      <alignment horizontal="left" vertical="top" wrapText="1"/>
      <protection locked="0"/>
    </xf>
    <xf numFmtId="49" fontId="13" fillId="4" borderId="58" xfId="0" applyNumberFormat="1" applyFont="1" applyFill="1" applyBorder="1" applyAlignment="1" applyProtection="1">
      <alignment horizontal="left" vertical="top" wrapText="1"/>
      <protection locked="0"/>
    </xf>
    <xf numFmtId="49" fontId="13" fillId="4" borderId="59" xfId="0" applyNumberFormat="1" applyFont="1" applyFill="1" applyBorder="1" applyAlignment="1" applyProtection="1">
      <alignment horizontal="left" vertical="top" wrapText="1"/>
      <protection locked="0"/>
    </xf>
    <xf numFmtId="0" fontId="3" fillId="2" borderId="19" xfId="2" applyFont="1" applyFill="1" applyBorder="1" applyAlignment="1">
      <alignment horizontal="center" wrapText="1"/>
    </xf>
    <xf numFmtId="0" fontId="3" fillId="2" borderId="21" xfId="2" applyFont="1" applyFill="1" applyBorder="1" applyAlignment="1">
      <alignment horizontal="center" wrapText="1"/>
    </xf>
    <xf numFmtId="0" fontId="13" fillId="6" borderId="6" xfId="2" applyFont="1" applyFill="1" applyBorder="1" applyAlignment="1">
      <alignment horizontal="center" wrapText="1"/>
    </xf>
    <xf numFmtId="0" fontId="13" fillId="6" borderId="29" xfId="2" applyFont="1" applyFill="1" applyBorder="1" applyAlignment="1">
      <alignment horizontal="center" wrapText="1"/>
    </xf>
    <xf numFmtId="0" fontId="13" fillId="6" borderId="30" xfId="2" applyFont="1" applyFill="1" applyBorder="1" applyAlignment="1">
      <alignment horizontal="center" wrapText="1"/>
    </xf>
    <xf numFmtId="0" fontId="13" fillId="6" borderId="6" xfId="2" applyFont="1" applyFill="1" applyBorder="1" applyAlignment="1">
      <alignment wrapText="1"/>
    </xf>
    <xf numFmtId="0" fontId="13" fillId="6" borderId="29" xfId="2" applyFont="1" applyFill="1" applyBorder="1" applyAlignment="1">
      <alignment wrapText="1"/>
    </xf>
    <xf numFmtId="0" fontId="13" fillId="6" borderId="30" xfId="2" applyFont="1" applyFill="1" applyBorder="1" applyAlignment="1">
      <alignment wrapText="1"/>
    </xf>
    <xf numFmtId="49" fontId="13" fillId="4" borderId="61" xfId="0" applyNumberFormat="1" applyFont="1" applyFill="1" applyBorder="1" applyAlignment="1" applyProtection="1">
      <alignment horizontal="left" vertical="top" wrapText="1"/>
      <protection locked="0"/>
    </xf>
    <xf numFmtId="49" fontId="13" fillId="4" borderId="62" xfId="0" applyNumberFormat="1" applyFont="1" applyFill="1" applyBorder="1" applyAlignment="1" applyProtection="1">
      <alignment horizontal="left" vertical="top" wrapText="1"/>
      <protection locked="0"/>
    </xf>
    <xf numFmtId="49" fontId="13" fillId="4" borderId="63" xfId="0" applyNumberFormat="1" applyFont="1" applyFill="1" applyBorder="1" applyAlignment="1" applyProtection="1">
      <alignment horizontal="left" vertical="top" wrapText="1"/>
      <protection locked="0"/>
    </xf>
    <xf numFmtId="0" fontId="4" fillId="6" borderId="4" xfId="2" applyFont="1" applyFill="1" applyBorder="1" applyAlignment="1">
      <alignment horizontal="left" wrapText="1"/>
    </xf>
    <xf numFmtId="0" fontId="4" fillId="6" borderId="51" xfId="2" applyFont="1" applyFill="1" applyBorder="1" applyAlignment="1">
      <alignment horizontal="left" wrapText="1"/>
    </xf>
    <xf numFmtId="0" fontId="10" fillId="6" borderId="16" xfId="0" applyFont="1" applyFill="1" applyBorder="1" applyAlignment="1"/>
    <xf numFmtId="0" fontId="10" fillId="6" borderId="17" xfId="0" applyFont="1" applyFill="1" applyBorder="1" applyAlignment="1"/>
    <xf numFmtId="0" fontId="13" fillId="6" borderId="12" xfId="0" applyFont="1" applyFill="1" applyBorder="1" applyAlignment="1">
      <alignment horizontal="left"/>
    </xf>
    <xf numFmtId="0" fontId="14" fillId="6" borderId="13" xfId="0" applyFont="1" applyFill="1" applyBorder="1" applyAlignment="1">
      <alignment horizontal="left"/>
    </xf>
    <xf numFmtId="0" fontId="13" fillId="6" borderId="14" xfId="0" applyFont="1" applyFill="1" applyBorder="1" applyAlignment="1">
      <alignment horizontal="left" wrapText="1"/>
    </xf>
    <xf numFmtId="0" fontId="13" fillId="6" borderId="13" xfId="0" applyFont="1" applyFill="1" applyBorder="1" applyAlignment="1">
      <alignment horizontal="left" wrapText="1"/>
    </xf>
    <xf numFmtId="0" fontId="11" fillId="5" borderId="18" xfId="2" applyFont="1" applyFill="1" applyBorder="1" applyAlignment="1">
      <alignment horizontal="center" wrapText="1"/>
    </xf>
    <xf numFmtId="0" fontId="11" fillId="5" borderId="66" xfId="2" applyFont="1" applyFill="1" applyBorder="1" applyAlignment="1">
      <alignment horizontal="center" wrapText="1"/>
    </xf>
    <xf numFmtId="0" fontId="11" fillId="3" borderId="19" xfId="2" applyFont="1" applyFill="1" applyBorder="1" applyAlignment="1">
      <alignment horizontal="center" wrapText="1"/>
    </xf>
    <xf numFmtId="0" fontId="11" fillId="3" borderId="18" xfId="2" applyFont="1" applyFill="1" applyBorder="1" applyAlignment="1">
      <alignment horizontal="center" wrapText="1"/>
    </xf>
    <xf numFmtId="0" fontId="11" fillId="3" borderId="20" xfId="2" applyFont="1" applyFill="1" applyBorder="1" applyAlignment="1">
      <alignment horizontal="center" wrapText="1"/>
    </xf>
    <xf numFmtId="0" fontId="11" fillId="9" borderId="18" xfId="2" applyFont="1" applyFill="1" applyBorder="1" applyAlignment="1">
      <alignment horizontal="center" wrapText="1"/>
    </xf>
    <xf numFmtId="0" fontId="11" fillId="9" borderId="21" xfId="2" applyFont="1" applyFill="1" applyBorder="1" applyAlignment="1">
      <alignment horizontal="center" wrapText="1"/>
    </xf>
    <xf numFmtId="0" fontId="19" fillId="3" borderId="19" xfId="2" applyFont="1" applyFill="1" applyBorder="1" applyAlignment="1">
      <alignment horizontal="left" vertical="top" wrapText="1"/>
    </xf>
    <xf numFmtId="0" fontId="19" fillId="3" borderId="18" xfId="2" applyFont="1" applyFill="1" applyBorder="1" applyAlignment="1">
      <alignment horizontal="left" vertical="top" wrapText="1"/>
    </xf>
    <xf numFmtId="0" fontId="19" fillId="3" borderId="20" xfId="2" applyFont="1" applyFill="1" applyBorder="1" applyAlignment="1">
      <alignment horizontal="left" vertical="top" wrapText="1"/>
    </xf>
    <xf numFmtId="0" fontId="19" fillId="9" borderId="18" xfId="2" applyFont="1" applyFill="1" applyBorder="1" applyAlignment="1">
      <alignment horizontal="left" vertical="top" wrapText="1"/>
    </xf>
    <xf numFmtId="0" fontId="19" fillId="9" borderId="21" xfId="2" applyFont="1" applyFill="1" applyBorder="1" applyAlignment="1">
      <alignment horizontal="left" vertical="top" wrapText="1"/>
    </xf>
    <xf numFmtId="0" fontId="19" fillId="5" borderId="19" xfId="2" applyFont="1" applyFill="1" applyBorder="1" applyAlignment="1">
      <alignment horizontal="left" vertical="top" wrapText="1"/>
    </xf>
    <xf numFmtId="0" fontId="19" fillId="5" borderId="18" xfId="2" applyFont="1" applyFill="1" applyBorder="1" applyAlignment="1">
      <alignment horizontal="left" vertical="top" wrapText="1"/>
    </xf>
    <xf numFmtId="0" fontId="19" fillId="5" borderId="66" xfId="2" applyFont="1" applyFill="1" applyBorder="1" applyAlignment="1">
      <alignment horizontal="left" vertical="top" wrapText="1"/>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0" xfId="0" applyFont="1" applyFill="1" applyAlignment="1">
      <alignment horizontal="center" vertical="center"/>
    </xf>
    <xf numFmtId="0" fontId="2" fillId="7" borderId="5" xfId="0" applyFont="1" applyFill="1" applyBorder="1" applyAlignment="1">
      <alignment horizontal="center" vertical="center"/>
    </xf>
    <xf numFmtId="0" fontId="3" fillId="6" borderId="6" xfId="0" applyFont="1" applyFill="1" applyBorder="1" applyAlignment="1">
      <alignment horizontal="center" wrapText="1"/>
    </xf>
    <xf numFmtId="0" fontId="5" fillId="6" borderId="29" xfId="0" applyFont="1" applyFill="1" applyBorder="1" applyAlignment="1">
      <alignment horizontal="center"/>
    </xf>
    <xf numFmtId="0" fontId="16" fillId="6" borderId="53" xfId="0" applyFont="1" applyFill="1" applyBorder="1" applyAlignment="1">
      <alignment horizontal="center" wrapText="1"/>
    </xf>
    <xf numFmtId="0" fontId="6" fillId="6" borderId="7" xfId="0" applyFont="1" applyFill="1" applyBorder="1" applyAlignment="1">
      <alignment horizontal="center" wrapText="1"/>
    </xf>
    <xf numFmtId="0" fontId="6" fillId="6" borderId="8" xfId="0" applyFont="1" applyFill="1" applyBorder="1" applyAlignment="1">
      <alignment horizontal="center" wrapText="1"/>
    </xf>
    <xf numFmtId="0" fontId="3" fillId="4" borderId="54" xfId="0" applyFont="1" applyFill="1" applyBorder="1" applyAlignment="1" applyProtection="1">
      <alignment horizontal="center" wrapText="1"/>
      <protection locked="0"/>
    </xf>
    <xf numFmtId="0" fontId="5" fillId="4" borderId="55" xfId="0" applyFont="1" applyFill="1" applyBorder="1" applyAlignment="1" applyProtection="1">
      <alignment horizontal="center" wrapText="1"/>
      <protection locked="0"/>
    </xf>
    <xf numFmtId="0" fontId="7" fillId="4" borderId="52" xfId="0" applyFont="1" applyFill="1" applyBorder="1" applyAlignment="1" applyProtection="1">
      <alignment horizontal="center" wrapText="1"/>
      <protection locked="0"/>
    </xf>
    <xf numFmtId="0" fontId="0" fillId="4" borderId="10" xfId="0" applyFill="1" applyBorder="1" applyAlignment="1" applyProtection="1">
      <alignment horizontal="center" wrapText="1"/>
      <protection locked="0"/>
    </xf>
    <xf numFmtId="0" fontId="0" fillId="4" borderId="11" xfId="0" applyFill="1" applyBorder="1" applyAlignment="1" applyProtection="1">
      <alignment horizontal="center" wrapText="1"/>
      <protection locked="0"/>
    </xf>
    <xf numFmtId="0" fontId="13" fillId="6" borderId="47" xfId="2" applyFont="1" applyFill="1" applyBorder="1" applyAlignment="1">
      <alignment wrapText="1"/>
    </xf>
    <xf numFmtId="0" fontId="14" fillId="6" borderId="37" xfId="0" applyFont="1" applyFill="1" applyBorder="1" applyAlignment="1">
      <alignment wrapText="1"/>
    </xf>
    <xf numFmtId="0" fontId="14" fillId="6" borderId="48" xfId="0" applyFont="1" applyFill="1" applyBorder="1" applyAlignment="1">
      <alignment wrapText="1"/>
    </xf>
    <xf numFmtId="0" fontId="15" fillId="7" borderId="19" xfId="2" applyFont="1" applyFill="1" applyBorder="1" applyAlignment="1">
      <alignment horizontal="center"/>
    </xf>
    <xf numFmtId="0" fontId="15" fillId="7" borderId="18" xfId="2" applyFont="1" applyFill="1" applyBorder="1" applyAlignment="1">
      <alignment horizontal="center"/>
    </xf>
    <xf numFmtId="0" fontId="15" fillId="7" borderId="70" xfId="2" applyFont="1" applyFill="1" applyBorder="1" applyAlignment="1">
      <alignment horizontal="center"/>
    </xf>
    <xf numFmtId="0" fontId="15" fillId="7" borderId="17" xfId="2" applyFont="1" applyFill="1" applyBorder="1" applyAlignment="1">
      <alignment horizontal="center"/>
    </xf>
    <xf numFmtId="0" fontId="13" fillId="6" borderId="47" xfId="2" applyFont="1" applyFill="1" applyBorder="1" applyAlignment="1" applyProtection="1">
      <alignment wrapText="1"/>
      <protection locked="0"/>
    </xf>
    <xf numFmtId="0" fontId="14" fillId="6" borderId="37" xfId="0" applyFont="1" applyFill="1" applyBorder="1" applyAlignment="1" applyProtection="1">
      <alignment wrapText="1"/>
      <protection locked="0"/>
    </xf>
    <xf numFmtId="0" fontId="14" fillId="6" borderId="48" xfId="0" applyFont="1" applyFill="1" applyBorder="1" applyAlignment="1" applyProtection="1">
      <alignment wrapText="1"/>
      <protection locked="0"/>
    </xf>
    <xf numFmtId="0" fontId="14" fillId="6" borderId="29" xfId="0" applyFont="1" applyFill="1" applyBorder="1" applyAlignment="1">
      <alignment wrapText="1"/>
    </xf>
    <xf numFmtId="0" fontId="14" fillId="6" borderId="30" xfId="0" applyFont="1" applyFill="1" applyBorder="1" applyAlignment="1">
      <alignment wrapText="1"/>
    </xf>
    <xf numFmtId="0" fontId="3" fillId="6" borderId="50" xfId="2" applyFont="1" applyFill="1" applyBorder="1" applyAlignment="1">
      <alignment horizontal="right" wrapText="1"/>
    </xf>
    <xf numFmtId="0" fontId="5" fillId="6" borderId="60" xfId="0" applyFont="1" applyFill="1" applyBorder="1" applyAlignment="1">
      <alignment horizontal="right"/>
    </xf>
  </cellXfs>
  <cellStyles count="4">
    <cellStyle name="Currency" xfId="1" builtinId="4"/>
    <cellStyle name="Currency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5"/>
  <sheetViews>
    <sheetView tabSelected="1" zoomScale="70" zoomScaleNormal="70" workbookViewId="0">
      <selection activeCell="C7" sqref="C7:M7"/>
    </sheetView>
  </sheetViews>
  <sheetFormatPr defaultRowHeight="14.45"/>
  <cols>
    <col min="1" max="1" width="4.28515625" customWidth="1"/>
    <col min="2" max="2" width="40.7109375" customWidth="1"/>
    <col min="3" max="3" width="12.85546875" customWidth="1"/>
    <col min="4" max="4" width="9.85546875" customWidth="1"/>
    <col min="5" max="8" width="16.42578125" customWidth="1"/>
    <col min="9" max="9" width="15.28515625" customWidth="1"/>
    <col min="10" max="10" width="14" customWidth="1"/>
    <col min="11" max="11" width="9.85546875" customWidth="1"/>
    <col min="12" max="12" width="16.85546875" customWidth="1"/>
    <col min="13" max="13" width="16.5703125" customWidth="1"/>
  </cols>
  <sheetData>
    <row r="1" spans="1:13">
      <c r="A1" s="156" t="s">
        <v>0</v>
      </c>
      <c r="B1" s="157"/>
      <c r="C1" s="157"/>
      <c r="D1" s="157"/>
      <c r="E1" s="157"/>
      <c r="F1" s="157"/>
      <c r="G1" s="157"/>
      <c r="H1" s="157"/>
      <c r="I1" s="157"/>
      <c r="J1" s="157"/>
      <c r="K1" s="157"/>
      <c r="L1" s="157"/>
      <c r="M1" s="158"/>
    </row>
    <row r="2" spans="1:13">
      <c r="A2" s="159"/>
      <c r="B2" s="160"/>
      <c r="C2" s="160"/>
      <c r="D2" s="160"/>
      <c r="E2" s="160"/>
      <c r="F2" s="160"/>
      <c r="G2" s="160"/>
      <c r="H2" s="160"/>
      <c r="I2" s="160"/>
      <c r="J2" s="160"/>
      <c r="K2" s="160"/>
      <c r="L2" s="160"/>
      <c r="M2" s="161"/>
    </row>
    <row r="3" spans="1:13" ht="17.45">
      <c r="A3" s="162" t="s">
        <v>1</v>
      </c>
      <c r="B3" s="163"/>
      <c r="C3" s="164" t="s">
        <v>2</v>
      </c>
      <c r="D3" s="165"/>
      <c r="E3" s="165"/>
      <c r="F3" s="165"/>
      <c r="G3" s="165"/>
      <c r="H3" s="165"/>
      <c r="I3" s="165"/>
      <c r="J3" s="165"/>
      <c r="K3" s="165"/>
      <c r="L3" s="165"/>
      <c r="M3" s="166"/>
    </row>
    <row r="4" spans="1:13" ht="28.5" customHeight="1">
      <c r="A4" s="167"/>
      <c r="B4" s="168"/>
      <c r="C4" s="169"/>
      <c r="D4" s="170"/>
      <c r="E4" s="170"/>
      <c r="F4" s="170"/>
      <c r="G4" s="170"/>
      <c r="H4" s="170"/>
      <c r="I4" s="170"/>
      <c r="J4" s="170"/>
      <c r="K4" s="170"/>
      <c r="L4" s="170"/>
      <c r="M4" s="171"/>
    </row>
    <row r="5" spans="1:13" ht="45" customHeight="1">
      <c r="A5" s="117" t="s">
        <v>3</v>
      </c>
      <c r="B5" s="118"/>
      <c r="C5" s="119" t="s">
        <v>4</v>
      </c>
      <c r="D5" s="120"/>
      <c r="E5" s="120"/>
      <c r="F5" s="120"/>
      <c r="G5" s="120"/>
      <c r="H5" s="120"/>
      <c r="I5" s="120"/>
      <c r="J5" s="120"/>
      <c r="K5" s="120"/>
      <c r="L5" s="120"/>
      <c r="M5" s="121"/>
    </row>
    <row r="6" spans="1:13" ht="45" customHeight="1">
      <c r="A6" s="55"/>
      <c r="B6" s="56"/>
      <c r="C6" s="130" t="s">
        <v>5</v>
      </c>
      <c r="D6" s="131"/>
      <c r="E6" s="131"/>
      <c r="F6" s="131"/>
      <c r="G6" s="131"/>
      <c r="H6" s="131"/>
      <c r="I6" s="131"/>
      <c r="J6" s="131"/>
      <c r="K6" s="131"/>
      <c r="L6" s="131"/>
      <c r="M6" s="132"/>
    </row>
    <row r="7" spans="1:13" ht="45" customHeight="1" thickTop="1">
      <c r="A7" s="55"/>
      <c r="B7" s="56"/>
      <c r="C7" s="119" t="s">
        <v>6</v>
      </c>
      <c r="D7" s="120"/>
      <c r="E7" s="120"/>
      <c r="F7" s="120"/>
      <c r="G7" s="120"/>
      <c r="H7" s="120"/>
      <c r="I7" s="120"/>
      <c r="J7" s="120"/>
      <c r="K7" s="120"/>
      <c r="L7" s="120"/>
      <c r="M7" s="121"/>
    </row>
    <row r="8" spans="1:13" ht="16.149999999999999" thickBot="1">
      <c r="A8" s="133" t="s">
        <v>7</v>
      </c>
      <c r="B8" s="134"/>
      <c r="C8" s="137" t="s">
        <v>8</v>
      </c>
      <c r="D8" s="138"/>
      <c r="E8" s="84">
        <f>E74</f>
        <v>0</v>
      </c>
      <c r="F8" s="53"/>
      <c r="G8" s="53"/>
      <c r="H8" s="53"/>
      <c r="I8" s="53"/>
      <c r="J8" s="139" t="s">
        <v>9</v>
      </c>
      <c r="K8" s="140"/>
      <c r="L8" s="105"/>
      <c r="M8" s="54">
        <f>M74</f>
        <v>0</v>
      </c>
    </row>
    <row r="9" spans="1:13" ht="25.5" customHeight="1">
      <c r="A9" s="135"/>
      <c r="B9" s="136"/>
      <c r="C9" s="141" t="s">
        <v>10</v>
      </c>
      <c r="D9" s="141"/>
      <c r="E9" s="142"/>
      <c r="F9" s="146" t="s">
        <v>11</v>
      </c>
      <c r="G9" s="146"/>
      <c r="H9" s="146"/>
      <c r="I9" s="147"/>
      <c r="J9" s="143" t="s">
        <v>12</v>
      </c>
      <c r="K9" s="144"/>
      <c r="L9" s="144"/>
      <c r="M9" s="145"/>
    </row>
    <row r="10" spans="1:13" ht="59.45" customHeight="1" thickBot="1">
      <c r="A10" s="86"/>
      <c r="B10" s="87"/>
      <c r="C10" s="153" t="s">
        <v>13</v>
      </c>
      <c r="D10" s="154"/>
      <c r="E10" s="155"/>
      <c r="F10" s="151" t="s">
        <v>14</v>
      </c>
      <c r="G10" s="151"/>
      <c r="H10" s="151"/>
      <c r="I10" s="152"/>
      <c r="J10" s="148" t="s">
        <v>15</v>
      </c>
      <c r="K10" s="149"/>
      <c r="L10" s="149"/>
      <c r="M10" s="150"/>
    </row>
    <row r="11" spans="1:13" ht="18" thickBot="1">
      <c r="A11" s="122" t="s">
        <v>16</v>
      </c>
      <c r="B11" s="123"/>
      <c r="C11" s="44" t="s">
        <v>17</v>
      </c>
      <c r="D11" s="45" t="s">
        <v>18</v>
      </c>
      <c r="E11" s="85" t="s">
        <v>19</v>
      </c>
      <c r="F11" s="62" t="s">
        <v>17</v>
      </c>
      <c r="G11" s="63" t="s">
        <v>18</v>
      </c>
      <c r="H11" s="63" t="s">
        <v>20</v>
      </c>
      <c r="I11" s="64" t="s">
        <v>19</v>
      </c>
      <c r="J11" s="1" t="s">
        <v>17</v>
      </c>
      <c r="K11" s="2" t="s">
        <v>18</v>
      </c>
      <c r="L11" s="106" t="s">
        <v>20</v>
      </c>
      <c r="M11" s="3" t="s">
        <v>19</v>
      </c>
    </row>
    <row r="12" spans="1:13" ht="16.149999999999999" thickTop="1">
      <c r="A12" s="46">
        <v>1</v>
      </c>
      <c r="B12" s="47" t="s">
        <v>21</v>
      </c>
      <c r="C12" s="124"/>
      <c r="D12" s="125"/>
      <c r="E12" s="126"/>
      <c r="F12" s="83"/>
      <c r="G12" s="83"/>
      <c r="H12" s="83"/>
      <c r="I12" s="83"/>
      <c r="J12" s="127"/>
      <c r="K12" s="128"/>
      <c r="L12" s="128"/>
      <c r="M12" s="129"/>
    </row>
    <row r="13" spans="1:13" ht="15.6">
      <c r="A13" s="4">
        <v>1.1000000000000001</v>
      </c>
      <c r="B13" s="5"/>
      <c r="C13" s="6"/>
      <c r="D13" s="7"/>
      <c r="E13" s="10">
        <f>PRODUCT(C13:D13)</f>
        <v>0</v>
      </c>
      <c r="F13" s="102"/>
      <c r="G13" s="57"/>
      <c r="H13" s="57"/>
      <c r="I13" s="8">
        <f>PRODUCT(F13:G13)</f>
        <v>0</v>
      </c>
      <c r="J13" s="9"/>
      <c r="K13" s="7"/>
      <c r="L13" s="107"/>
      <c r="M13" s="10">
        <f>PRODUCT(J13:K13)</f>
        <v>0</v>
      </c>
    </row>
    <row r="14" spans="1:13" ht="15.6">
      <c r="A14" s="11">
        <v>1.2</v>
      </c>
      <c r="B14" s="12"/>
      <c r="C14" s="6"/>
      <c r="D14" s="7"/>
      <c r="E14" s="10">
        <f t="shared" ref="E14:E21" si="0">PRODUCT(C14:D14)</f>
        <v>0</v>
      </c>
      <c r="F14" s="102"/>
      <c r="G14" s="57"/>
      <c r="H14" s="57"/>
      <c r="I14" s="8">
        <f t="shared" ref="I14:I21" si="1">PRODUCT(F14:G14)</f>
        <v>0</v>
      </c>
      <c r="J14" s="9"/>
      <c r="K14" s="7"/>
      <c r="L14" s="107"/>
      <c r="M14" s="10">
        <f t="shared" ref="M14:M21" si="2">PRODUCT(J14:K14)</f>
        <v>0</v>
      </c>
    </row>
    <row r="15" spans="1:13" ht="15.6">
      <c r="A15" s="11">
        <v>1.3</v>
      </c>
      <c r="B15" s="12"/>
      <c r="C15" s="6"/>
      <c r="D15" s="7"/>
      <c r="E15" s="10">
        <f t="shared" si="0"/>
        <v>0</v>
      </c>
      <c r="F15" s="102"/>
      <c r="G15" s="57"/>
      <c r="H15" s="57"/>
      <c r="I15" s="8">
        <f t="shared" si="1"/>
        <v>0</v>
      </c>
      <c r="J15" s="9"/>
      <c r="K15" s="7"/>
      <c r="L15" s="107"/>
      <c r="M15" s="10">
        <f t="shared" si="2"/>
        <v>0</v>
      </c>
    </row>
    <row r="16" spans="1:13" ht="15.6">
      <c r="A16" s="13">
        <v>1.4</v>
      </c>
      <c r="B16" s="14"/>
      <c r="C16" s="15"/>
      <c r="D16" s="16"/>
      <c r="E16" s="10">
        <f t="shared" si="0"/>
        <v>0</v>
      </c>
      <c r="F16" s="103"/>
      <c r="G16" s="58"/>
      <c r="H16" s="58"/>
      <c r="I16" s="8">
        <f t="shared" si="1"/>
        <v>0</v>
      </c>
      <c r="J16" s="17"/>
      <c r="K16" s="7"/>
      <c r="L16" s="107"/>
      <c r="M16" s="10">
        <f t="shared" si="2"/>
        <v>0</v>
      </c>
    </row>
    <row r="17" spans="1:13" ht="15.6">
      <c r="A17" s="13">
        <v>1.5</v>
      </c>
      <c r="B17" s="14"/>
      <c r="C17" s="15"/>
      <c r="D17" s="16"/>
      <c r="E17" s="10">
        <f t="shared" si="0"/>
        <v>0</v>
      </c>
      <c r="F17" s="103"/>
      <c r="G17" s="58"/>
      <c r="H17" s="58"/>
      <c r="I17" s="8">
        <f t="shared" si="1"/>
        <v>0</v>
      </c>
      <c r="J17" s="17"/>
      <c r="K17" s="7"/>
      <c r="L17" s="107"/>
      <c r="M17" s="10">
        <f t="shared" si="2"/>
        <v>0</v>
      </c>
    </row>
    <row r="18" spans="1:13" ht="15.6">
      <c r="A18" s="13">
        <v>1.6</v>
      </c>
      <c r="B18" s="14"/>
      <c r="C18" s="15"/>
      <c r="D18" s="16"/>
      <c r="E18" s="10">
        <f t="shared" si="0"/>
        <v>0</v>
      </c>
      <c r="F18" s="103"/>
      <c r="G18" s="58"/>
      <c r="H18" s="58"/>
      <c r="I18" s="8">
        <f t="shared" si="1"/>
        <v>0</v>
      </c>
      <c r="J18" s="17"/>
      <c r="K18" s="7"/>
      <c r="L18" s="107"/>
      <c r="M18" s="10">
        <f t="shared" si="2"/>
        <v>0</v>
      </c>
    </row>
    <row r="19" spans="1:13" ht="15.6">
      <c r="A19" s="13">
        <v>1.7</v>
      </c>
      <c r="B19" s="14"/>
      <c r="C19" s="15"/>
      <c r="D19" s="16"/>
      <c r="E19" s="10">
        <f t="shared" si="0"/>
        <v>0</v>
      </c>
      <c r="F19" s="103"/>
      <c r="G19" s="58"/>
      <c r="H19" s="58"/>
      <c r="I19" s="8">
        <f t="shared" si="1"/>
        <v>0</v>
      </c>
      <c r="J19" s="17"/>
      <c r="K19" s="7"/>
      <c r="L19" s="107"/>
      <c r="M19" s="10">
        <f t="shared" si="2"/>
        <v>0</v>
      </c>
    </row>
    <row r="20" spans="1:13" ht="15.6">
      <c r="A20" s="13">
        <v>1.8</v>
      </c>
      <c r="B20" s="14"/>
      <c r="C20" s="15"/>
      <c r="D20" s="16"/>
      <c r="E20" s="10">
        <f t="shared" si="0"/>
        <v>0</v>
      </c>
      <c r="F20" s="103"/>
      <c r="G20" s="58"/>
      <c r="H20" s="58"/>
      <c r="I20" s="8">
        <f t="shared" si="1"/>
        <v>0</v>
      </c>
      <c r="J20" s="17"/>
      <c r="K20" s="7"/>
      <c r="L20" s="107"/>
      <c r="M20" s="10">
        <f t="shared" si="2"/>
        <v>0</v>
      </c>
    </row>
    <row r="21" spans="1:13" ht="15.6">
      <c r="A21" s="13">
        <v>1.9</v>
      </c>
      <c r="B21" s="14"/>
      <c r="C21" s="15"/>
      <c r="D21" s="16"/>
      <c r="E21" s="10">
        <f t="shared" si="0"/>
        <v>0</v>
      </c>
      <c r="F21" s="103"/>
      <c r="G21" s="58"/>
      <c r="H21" s="58"/>
      <c r="I21" s="8">
        <f t="shared" si="1"/>
        <v>0</v>
      </c>
      <c r="J21" s="17"/>
      <c r="K21" s="7"/>
      <c r="L21" s="107"/>
      <c r="M21" s="10">
        <f t="shared" si="2"/>
        <v>0</v>
      </c>
    </row>
    <row r="22" spans="1:13" ht="16.149999999999999" thickBot="1">
      <c r="A22" s="18"/>
      <c r="B22" s="19" t="s">
        <v>22</v>
      </c>
      <c r="C22" s="20"/>
      <c r="D22" s="21"/>
      <c r="E22" s="23">
        <f>SUM(E13:E21)</f>
        <v>0</v>
      </c>
      <c r="F22" s="104"/>
      <c r="G22" s="59"/>
      <c r="H22" s="59"/>
      <c r="I22" s="22">
        <f>SUM(I13:I21)</f>
        <v>0</v>
      </c>
      <c r="J22" s="20"/>
      <c r="K22" s="21"/>
      <c r="L22" s="81"/>
      <c r="M22" s="23">
        <f>SUM(M13:M21)</f>
        <v>0</v>
      </c>
    </row>
    <row r="23" spans="1:13" ht="15.6" customHeight="1" thickTop="1">
      <c r="A23" s="47">
        <v>2</v>
      </c>
      <c r="B23" s="47" t="s">
        <v>23</v>
      </c>
      <c r="C23" s="124"/>
      <c r="D23" s="125"/>
      <c r="E23" s="126"/>
      <c r="F23" s="114"/>
      <c r="G23" s="114"/>
      <c r="H23" s="114"/>
      <c r="I23" s="114"/>
      <c r="J23" s="124"/>
      <c r="K23" s="125"/>
      <c r="L23" s="125"/>
      <c r="M23" s="126"/>
    </row>
    <row r="24" spans="1:13" ht="15.6">
      <c r="A24" s="11">
        <v>2.1</v>
      </c>
      <c r="B24" s="24"/>
      <c r="C24" s="9"/>
      <c r="D24" s="7"/>
      <c r="E24" s="10">
        <f>PRODUCT(C24:D24)</f>
        <v>0</v>
      </c>
      <c r="F24" s="57"/>
      <c r="G24" s="57"/>
      <c r="H24" s="57"/>
      <c r="I24" s="8">
        <f>PRODUCT(F24:G24)</f>
        <v>0</v>
      </c>
      <c r="J24" s="9"/>
      <c r="K24" s="7"/>
      <c r="L24" s="107"/>
      <c r="M24" s="10">
        <f>PRODUCT(J24:K24)</f>
        <v>0</v>
      </c>
    </row>
    <row r="25" spans="1:13" ht="15.6">
      <c r="A25" s="11">
        <v>2.2000000000000002</v>
      </c>
      <c r="B25" s="24"/>
      <c r="C25" s="9"/>
      <c r="D25" s="7"/>
      <c r="E25" s="10">
        <f t="shared" ref="E25:E32" si="3">PRODUCT(C25:D25)</f>
        <v>0</v>
      </c>
      <c r="F25" s="57"/>
      <c r="G25" s="57"/>
      <c r="H25" s="57"/>
      <c r="I25" s="8">
        <f t="shared" ref="I25:I32" si="4">PRODUCT(F25:G25)</f>
        <v>0</v>
      </c>
      <c r="J25" s="9"/>
      <c r="K25" s="7"/>
      <c r="L25" s="107"/>
      <c r="M25" s="10">
        <f t="shared" ref="M25:M32" si="5">PRODUCT(J25:K25)</f>
        <v>0</v>
      </c>
    </row>
    <row r="26" spans="1:13" ht="15.6">
      <c r="A26" s="11">
        <v>2.2999999999999998</v>
      </c>
      <c r="B26" s="24"/>
      <c r="C26" s="9"/>
      <c r="D26" s="7"/>
      <c r="E26" s="10">
        <f t="shared" si="3"/>
        <v>0</v>
      </c>
      <c r="F26" s="57"/>
      <c r="G26" s="57"/>
      <c r="H26" s="57"/>
      <c r="I26" s="8">
        <f t="shared" si="4"/>
        <v>0</v>
      </c>
      <c r="J26" s="9"/>
      <c r="K26" s="7"/>
      <c r="L26" s="107"/>
      <c r="M26" s="10">
        <f t="shared" si="5"/>
        <v>0</v>
      </c>
    </row>
    <row r="27" spans="1:13" ht="15.6">
      <c r="A27" s="11">
        <v>2.4</v>
      </c>
      <c r="B27" s="24"/>
      <c r="C27" s="9"/>
      <c r="D27" s="7"/>
      <c r="E27" s="10">
        <f t="shared" si="3"/>
        <v>0</v>
      </c>
      <c r="F27" s="57"/>
      <c r="G27" s="57"/>
      <c r="H27" s="57"/>
      <c r="I27" s="8">
        <f t="shared" si="4"/>
        <v>0</v>
      </c>
      <c r="J27" s="9"/>
      <c r="K27" s="7"/>
      <c r="L27" s="107"/>
      <c r="M27" s="10">
        <f t="shared" si="5"/>
        <v>0</v>
      </c>
    </row>
    <row r="28" spans="1:13" ht="15.6">
      <c r="A28" s="11">
        <v>2.5</v>
      </c>
      <c r="B28" s="24"/>
      <c r="C28" s="9"/>
      <c r="D28" s="7"/>
      <c r="E28" s="10">
        <f t="shared" si="3"/>
        <v>0</v>
      </c>
      <c r="F28" s="57"/>
      <c r="G28" s="57"/>
      <c r="H28" s="57"/>
      <c r="I28" s="8">
        <f t="shared" si="4"/>
        <v>0</v>
      </c>
      <c r="J28" s="9"/>
      <c r="K28" s="7"/>
      <c r="L28" s="107"/>
      <c r="M28" s="10">
        <f t="shared" si="5"/>
        <v>0</v>
      </c>
    </row>
    <row r="29" spans="1:13" ht="15.6">
      <c r="A29" s="11">
        <v>2.6</v>
      </c>
      <c r="B29" s="24"/>
      <c r="C29" s="9"/>
      <c r="D29" s="7"/>
      <c r="E29" s="10">
        <f t="shared" si="3"/>
        <v>0</v>
      </c>
      <c r="F29" s="57"/>
      <c r="G29" s="57"/>
      <c r="H29" s="57"/>
      <c r="I29" s="8">
        <f t="shared" si="4"/>
        <v>0</v>
      </c>
      <c r="J29" s="9"/>
      <c r="K29" s="7"/>
      <c r="L29" s="107"/>
      <c r="M29" s="10">
        <f t="shared" si="5"/>
        <v>0</v>
      </c>
    </row>
    <row r="30" spans="1:13" ht="15.6">
      <c r="A30" s="11">
        <v>2.7</v>
      </c>
      <c r="B30" s="24"/>
      <c r="C30" s="9"/>
      <c r="D30" s="7"/>
      <c r="E30" s="10">
        <f t="shared" si="3"/>
        <v>0</v>
      </c>
      <c r="F30" s="57"/>
      <c r="G30" s="57"/>
      <c r="H30" s="57"/>
      <c r="I30" s="8">
        <f t="shared" si="4"/>
        <v>0</v>
      </c>
      <c r="J30" s="9"/>
      <c r="K30" s="7"/>
      <c r="L30" s="107"/>
      <c r="M30" s="10">
        <f t="shared" si="5"/>
        <v>0</v>
      </c>
    </row>
    <row r="31" spans="1:13" ht="15.6">
      <c r="A31" s="11">
        <v>2.8</v>
      </c>
      <c r="B31" s="24"/>
      <c r="C31" s="9"/>
      <c r="D31" s="7"/>
      <c r="E31" s="10">
        <f t="shared" si="3"/>
        <v>0</v>
      </c>
      <c r="F31" s="57"/>
      <c r="G31" s="57"/>
      <c r="H31" s="57"/>
      <c r="I31" s="8">
        <f t="shared" si="4"/>
        <v>0</v>
      </c>
      <c r="J31" s="9"/>
      <c r="K31" s="7"/>
      <c r="L31" s="107"/>
      <c r="M31" s="10">
        <f t="shared" si="5"/>
        <v>0</v>
      </c>
    </row>
    <row r="32" spans="1:13" ht="15.6">
      <c r="A32" s="11">
        <v>2.9</v>
      </c>
      <c r="B32" s="24"/>
      <c r="C32" s="9"/>
      <c r="D32" s="7"/>
      <c r="E32" s="10">
        <f t="shared" si="3"/>
        <v>0</v>
      </c>
      <c r="F32" s="57"/>
      <c r="G32" s="57"/>
      <c r="H32" s="57"/>
      <c r="I32" s="8">
        <f t="shared" si="4"/>
        <v>0</v>
      </c>
      <c r="J32" s="9"/>
      <c r="K32" s="7"/>
      <c r="L32" s="107"/>
      <c r="M32" s="10">
        <f t="shared" si="5"/>
        <v>0</v>
      </c>
    </row>
    <row r="33" spans="1:13" ht="16.149999999999999" thickBot="1">
      <c r="A33" s="25"/>
      <c r="B33" s="26" t="s">
        <v>22</v>
      </c>
      <c r="C33" s="27"/>
      <c r="D33" s="21"/>
      <c r="E33" s="23">
        <f>SUM(E24:E32)</f>
        <v>0</v>
      </c>
      <c r="F33" s="59"/>
      <c r="G33" s="59"/>
      <c r="H33" s="59"/>
      <c r="I33" s="22">
        <f>SUM(I24:I32)</f>
        <v>0</v>
      </c>
      <c r="J33" s="27"/>
      <c r="K33" s="21"/>
      <c r="L33" s="81"/>
      <c r="M33" s="23">
        <f>SUM(M24:M32)</f>
        <v>0</v>
      </c>
    </row>
    <row r="34" spans="1:13" ht="15.6" customHeight="1" thickTop="1">
      <c r="A34" s="48">
        <v>3</v>
      </c>
      <c r="B34" s="49" t="s">
        <v>24</v>
      </c>
      <c r="C34" s="124"/>
      <c r="D34" s="125"/>
      <c r="E34" s="126"/>
      <c r="F34" s="115"/>
      <c r="G34" s="115"/>
      <c r="H34" s="115"/>
      <c r="I34" s="115"/>
      <c r="J34" s="172"/>
      <c r="K34" s="173"/>
      <c r="L34" s="173"/>
      <c r="M34" s="174"/>
    </row>
    <row r="35" spans="1:13" ht="15.6">
      <c r="A35" s="28">
        <v>3.1</v>
      </c>
      <c r="B35" s="24"/>
      <c r="C35" s="29"/>
      <c r="D35" s="7"/>
      <c r="E35" s="10">
        <f>PRODUCT(C35:D35)</f>
        <v>0</v>
      </c>
      <c r="F35" s="57"/>
      <c r="G35" s="57"/>
      <c r="H35" s="57"/>
      <c r="I35" s="8">
        <f>PRODUCT(F35:G35)</f>
        <v>0</v>
      </c>
      <c r="J35" s="29"/>
      <c r="K35" s="7"/>
      <c r="L35" s="107"/>
      <c r="M35" s="10">
        <f>PRODUCT(J35:K35)</f>
        <v>0</v>
      </c>
    </row>
    <row r="36" spans="1:13" ht="15.6">
      <c r="A36" s="28">
        <v>3.2</v>
      </c>
      <c r="B36" s="24"/>
      <c r="C36" s="29"/>
      <c r="D36" s="7"/>
      <c r="E36" s="10">
        <f t="shared" ref="E36:E43" si="6">PRODUCT(C36:D36)</f>
        <v>0</v>
      </c>
      <c r="F36" s="57"/>
      <c r="G36" s="57"/>
      <c r="H36" s="57"/>
      <c r="I36" s="8">
        <f t="shared" ref="I36:I43" si="7">PRODUCT(F36:G36)</f>
        <v>0</v>
      </c>
      <c r="J36" s="29"/>
      <c r="K36" s="7"/>
      <c r="L36" s="107"/>
      <c r="M36" s="10">
        <f t="shared" ref="M36:M43" si="8">PRODUCT(J36:K36)</f>
        <v>0</v>
      </c>
    </row>
    <row r="37" spans="1:13" ht="15.6">
      <c r="A37" s="28">
        <v>3.3</v>
      </c>
      <c r="B37" s="24"/>
      <c r="C37" s="29"/>
      <c r="D37" s="7"/>
      <c r="E37" s="10">
        <f t="shared" si="6"/>
        <v>0</v>
      </c>
      <c r="F37" s="57"/>
      <c r="G37" s="57"/>
      <c r="H37" s="57"/>
      <c r="I37" s="8">
        <f t="shared" si="7"/>
        <v>0</v>
      </c>
      <c r="J37" s="29"/>
      <c r="K37" s="7"/>
      <c r="L37" s="107"/>
      <c r="M37" s="10">
        <f t="shared" si="8"/>
        <v>0</v>
      </c>
    </row>
    <row r="38" spans="1:13" ht="15.6">
      <c r="A38" s="28">
        <v>3.4</v>
      </c>
      <c r="B38" s="24"/>
      <c r="C38" s="29"/>
      <c r="D38" s="7"/>
      <c r="E38" s="10">
        <f t="shared" si="6"/>
        <v>0</v>
      </c>
      <c r="F38" s="57"/>
      <c r="G38" s="57"/>
      <c r="H38" s="57"/>
      <c r="I38" s="8">
        <f t="shared" si="7"/>
        <v>0</v>
      </c>
      <c r="J38" s="29"/>
      <c r="K38" s="7"/>
      <c r="L38" s="107"/>
      <c r="M38" s="10">
        <f t="shared" si="8"/>
        <v>0</v>
      </c>
    </row>
    <row r="39" spans="1:13" ht="15.6">
      <c r="A39" s="28">
        <v>3.5</v>
      </c>
      <c r="B39" s="24"/>
      <c r="C39" s="29"/>
      <c r="D39" s="7"/>
      <c r="E39" s="10">
        <f t="shared" si="6"/>
        <v>0</v>
      </c>
      <c r="F39" s="57"/>
      <c r="G39" s="57"/>
      <c r="H39" s="57"/>
      <c r="I39" s="8">
        <f t="shared" si="7"/>
        <v>0</v>
      </c>
      <c r="J39" s="29"/>
      <c r="K39" s="7"/>
      <c r="L39" s="107"/>
      <c r="M39" s="10">
        <f t="shared" si="8"/>
        <v>0</v>
      </c>
    </row>
    <row r="40" spans="1:13" ht="15.6">
      <c r="A40" s="28">
        <v>3.6</v>
      </c>
      <c r="B40" s="24"/>
      <c r="C40" s="29"/>
      <c r="D40" s="7"/>
      <c r="E40" s="10">
        <f t="shared" si="6"/>
        <v>0</v>
      </c>
      <c r="F40" s="57"/>
      <c r="G40" s="57"/>
      <c r="H40" s="57"/>
      <c r="I40" s="8">
        <f t="shared" si="7"/>
        <v>0</v>
      </c>
      <c r="J40" s="29"/>
      <c r="K40" s="7"/>
      <c r="L40" s="107"/>
      <c r="M40" s="10">
        <f t="shared" si="8"/>
        <v>0</v>
      </c>
    </row>
    <row r="41" spans="1:13" ht="15.6">
      <c r="A41" s="28">
        <v>3.7</v>
      </c>
      <c r="B41" s="24"/>
      <c r="C41" s="29"/>
      <c r="D41" s="7"/>
      <c r="E41" s="10">
        <f t="shared" si="6"/>
        <v>0</v>
      </c>
      <c r="F41" s="57"/>
      <c r="G41" s="57"/>
      <c r="H41" s="57"/>
      <c r="I41" s="8">
        <f t="shared" si="7"/>
        <v>0</v>
      </c>
      <c r="J41" s="29"/>
      <c r="K41" s="7"/>
      <c r="L41" s="107"/>
      <c r="M41" s="10">
        <f t="shared" si="8"/>
        <v>0</v>
      </c>
    </row>
    <row r="42" spans="1:13" ht="15.6">
      <c r="A42" s="28">
        <v>3.8</v>
      </c>
      <c r="B42" s="24"/>
      <c r="C42" s="29"/>
      <c r="D42" s="7"/>
      <c r="E42" s="10">
        <f t="shared" si="6"/>
        <v>0</v>
      </c>
      <c r="F42" s="57"/>
      <c r="G42" s="57"/>
      <c r="H42" s="57"/>
      <c r="I42" s="8">
        <f t="shared" si="7"/>
        <v>0</v>
      </c>
      <c r="J42" s="29"/>
      <c r="K42" s="7"/>
      <c r="L42" s="107"/>
      <c r="M42" s="10">
        <f t="shared" si="8"/>
        <v>0</v>
      </c>
    </row>
    <row r="43" spans="1:13" ht="15.6">
      <c r="A43" s="28">
        <v>3.9</v>
      </c>
      <c r="B43" s="24"/>
      <c r="C43" s="29"/>
      <c r="D43" s="7"/>
      <c r="E43" s="10">
        <f t="shared" si="6"/>
        <v>0</v>
      </c>
      <c r="F43" s="57"/>
      <c r="G43" s="57"/>
      <c r="H43" s="57"/>
      <c r="I43" s="8">
        <f t="shared" si="7"/>
        <v>0</v>
      </c>
      <c r="J43" s="29"/>
      <c r="K43" s="7"/>
      <c r="L43" s="107"/>
      <c r="M43" s="10">
        <f t="shared" si="8"/>
        <v>0</v>
      </c>
    </row>
    <row r="44" spans="1:13" ht="16.149999999999999" thickBot="1">
      <c r="A44" s="30"/>
      <c r="B44" s="31" t="s">
        <v>22</v>
      </c>
      <c r="C44" s="32"/>
      <c r="D44" s="33"/>
      <c r="E44" s="23">
        <f>SUM(E35:E43)</f>
        <v>0</v>
      </c>
      <c r="F44" s="59"/>
      <c r="G44" s="59"/>
      <c r="H44" s="59"/>
      <c r="I44" s="22">
        <f>SUM(I35:I43)</f>
        <v>0</v>
      </c>
      <c r="J44" s="32"/>
      <c r="K44" s="33"/>
      <c r="L44" s="108"/>
      <c r="M44" s="23">
        <f>SUM(M35:M43)</f>
        <v>0</v>
      </c>
    </row>
    <row r="45" spans="1:13" ht="15.6" customHeight="1" thickTop="1">
      <c r="A45" s="52">
        <v>4</v>
      </c>
      <c r="B45" s="50" t="s">
        <v>25</v>
      </c>
      <c r="C45" s="124"/>
      <c r="D45" s="125"/>
      <c r="E45" s="126"/>
      <c r="F45" s="116"/>
      <c r="G45" s="116"/>
      <c r="H45" s="116"/>
      <c r="I45" s="116"/>
      <c r="J45" s="179"/>
      <c r="K45" s="180"/>
      <c r="L45" s="180"/>
      <c r="M45" s="181"/>
    </row>
    <row r="46" spans="1:13" ht="15.6">
      <c r="A46" s="11">
        <v>4.0999999999999996</v>
      </c>
      <c r="B46" s="34"/>
      <c r="C46" s="88"/>
      <c r="D46" s="7"/>
      <c r="E46" s="10">
        <f>PRODUCT(C46:D46)</f>
        <v>0</v>
      </c>
      <c r="F46" s="57"/>
      <c r="G46" s="57"/>
      <c r="H46" s="57"/>
      <c r="I46" s="8">
        <f>PRODUCT(F46:G46)</f>
        <v>0</v>
      </c>
      <c r="J46" s="35"/>
      <c r="K46" s="36"/>
      <c r="L46" s="109"/>
      <c r="M46" s="10">
        <f>PRODUCT(J46:K46)</f>
        <v>0</v>
      </c>
    </row>
    <row r="47" spans="1:13" ht="15.6">
      <c r="A47" s="11">
        <v>4.2</v>
      </c>
      <c r="B47" s="34"/>
      <c r="C47" s="88"/>
      <c r="D47" s="7"/>
      <c r="E47" s="10">
        <f t="shared" ref="E47:E54" si="9">PRODUCT(C47:D47)</f>
        <v>0</v>
      </c>
      <c r="F47" s="57"/>
      <c r="G47" s="57"/>
      <c r="H47" s="57"/>
      <c r="I47" s="8">
        <f t="shared" ref="I47:I54" si="10">PRODUCT(F47:G47)</f>
        <v>0</v>
      </c>
      <c r="J47" s="35"/>
      <c r="K47" s="36"/>
      <c r="L47" s="109"/>
      <c r="M47" s="10">
        <f t="shared" ref="M47:M54" si="11">PRODUCT(J47:K47)</f>
        <v>0</v>
      </c>
    </row>
    <row r="48" spans="1:13" ht="15.6">
      <c r="A48" s="11">
        <v>4.3</v>
      </c>
      <c r="B48" s="34"/>
      <c r="C48" s="88"/>
      <c r="D48" s="7"/>
      <c r="E48" s="10">
        <f t="shared" si="9"/>
        <v>0</v>
      </c>
      <c r="F48" s="57"/>
      <c r="G48" s="57"/>
      <c r="H48" s="57"/>
      <c r="I48" s="8">
        <f t="shared" si="10"/>
        <v>0</v>
      </c>
      <c r="J48" s="35"/>
      <c r="K48" s="36"/>
      <c r="L48" s="109"/>
      <c r="M48" s="10">
        <f t="shared" si="11"/>
        <v>0</v>
      </c>
    </row>
    <row r="49" spans="1:13" ht="15.6">
      <c r="A49" s="11">
        <v>4.4000000000000004</v>
      </c>
      <c r="B49" s="34"/>
      <c r="C49" s="88"/>
      <c r="D49" s="7"/>
      <c r="E49" s="10">
        <f t="shared" si="9"/>
        <v>0</v>
      </c>
      <c r="F49" s="57"/>
      <c r="G49" s="57"/>
      <c r="H49" s="57"/>
      <c r="I49" s="8">
        <f t="shared" si="10"/>
        <v>0</v>
      </c>
      <c r="J49" s="29"/>
      <c r="K49" s="36"/>
      <c r="L49" s="109"/>
      <c r="M49" s="10">
        <f t="shared" si="11"/>
        <v>0</v>
      </c>
    </row>
    <row r="50" spans="1:13" ht="15.6">
      <c r="A50" s="11">
        <v>4.5</v>
      </c>
      <c r="B50" s="34"/>
      <c r="C50" s="88"/>
      <c r="D50" s="7"/>
      <c r="E50" s="10">
        <f t="shared" si="9"/>
        <v>0</v>
      </c>
      <c r="F50" s="57"/>
      <c r="G50" s="57"/>
      <c r="H50" s="57"/>
      <c r="I50" s="8">
        <f t="shared" si="10"/>
        <v>0</v>
      </c>
      <c r="J50" s="35"/>
      <c r="K50" s="36"/>
      <c r="L50" s="109"/>
      <c r="M50" s="10">
        <f t="shared" si="11"/>
        <v>0</v>
      </c>
    </row>
    <row r="51" spans="1:13" ht="15.6">
      <c r="A51" s="11">
        <v>4.5999999999999996</v>
      </c>
      <c r="B51" s="34"/>
      <c r="C51" s="89"/>
      <c r="D51" s="36"/>
      <c r="E51" s="10">
        <f t="shared" si="9"/>
        <v>0</v>
      </c>
      <c r="F51" s="57"/>
      <c r="G51" s="57"/>
      <c r="H51" s="57"/>
      <c r="I51" s="8">
        <f t="shared" si="10"/>
        <v>0</v>
      </c>
      <c r="J51" s="9"/>
      <c r="K51" s="7"/>
      <c r="L51" s="107"/>
      <c r="M51" s="10">
        <f t="shared" si="11"/>
        <v>0</v>
      </c>
    </row>
    <row r="52" spans="1:13" ht="15.6">
      <c r="A52" s="11">
        <v>4.7</v>
      </c>
      <c r="B52" s="12"/>
      <c r="C52" s="6"/>
      <c r="D52" s="7"/>
      <c r="E52" s="10">
        <f t="shared" si="9"/>
        <v>0</v>
      </c>
      <c r="F52" s="57"/>
      <c r="G52" s="57"/>
      <c r="H52" s="57"/>
      <c r="I52" s="8">
        <f t="shared" si="10"/>
        <v>0</v>
      </c>
      <c r="J52" s="9"/>
      <c r="K52" s="7"/>
      <c r="L52" s="107"/>
      <c r="M52" s="10">
        <f t="shared" si="11"/>
        <v>0</v>
      </c>
    </row>
    <row r="53" spans="1:13" ht="15.6">
      <c r="A53" s="11">
        <v>4.8</v>
      </c>
      <c r="B53" s="12"/>
      <c r="C53" s="6"/>
      <c r="D53" s="7"/>
      <c r="E53" s="10">
        <f t="shared" si="9"/>
        <v>0</v>
      </c>
      <c r="F53" s="57"/>
      <c r="G53" s="57"/>
      <c r="H53" s="57"/>
      <c r="I53" s="8">
        <f t="shared" si="10"/>
        <v>0</v>
      </c>
      <c r="J53" s="9"/>
      <c r="K53" s="7"/>
      <c r="L53" s="107"/>
      <c r="M53" s="10">
        <f t="shared" si="11"/>
        <v>0</v>
      </c>
    </row>
    <row r="54" spans="1:13" ht="15.6">
      <c r="A54" s="11">
        <v>4.9000000000000004</v>
      </c>
      <c r="B54" s="12"/>
      <c r="C54" s="6"/>
      <c r="D54" s="7"/>
      <c r="E54" s="90">
        <f t="shared" si="9"/>
        <v>0</v>
      </c>
      <c r="F54" s="57"/>
      <c r="G54" s="57"/>
      <c r="H54" s="57"/>
      <c r="I54" s="8">
        <f t="shared" si="10"/>
        <v>0</v>
      </c>
      <c r="J54" s="9"/>
      <c r="K54" s="7"/>
      <c r="L54" s="107"/>
      <c r="M54" s="10">
        <f t="shared" si="11"/>
        <v>0</v>
      </c>
    </row>
    <row r="55" spans="1:13" ht="16.149999999999999" thickBot="1">
      <c r="A55" s="18"/>
      <c r="B55" s="19" t="s">
        <v>22</v>
      </c>
      <c r="C55" s="27"/>
      <c r="D55" s="81"/>
      <c r="E55" s="91">
        <f>SUM(E46:E54)</f>
        <v>0</v>
      </c>
      <c r="F55" s="59"/>
      <c r="G55" s="59"/>
      <c r="H55" s="59"/>
      <c r="I55" s="22">
        <f>SUM(I46:I54)</f>
        <v>0</v>
      </c>
      <c r="J55" s="27"/>
      <c r="K55" s="37"/>
      <c r="L55" s="110"/>
      <c r="M55" s="23">
        <f>SUM(M46:M54)</f>
        <v>0</v>
      </c>
    </row>
    <row r="56" spans="1:13" ht="16.149999999999999" customHeight="1" thickTop="1">
      <c r="A56" s="51">
        <v>5</v>
      </c>
      <c r="B56" s="49" t="s">
        <v>26</v>
      </c>
      <c r="C56" s="124"/>
      <c r="D56" s="125"/>
      <c r="E56" s="126"/>
      <c r="F56" s="60"/>
      <c r="G56" s="60"/>
      <c r="H56" s="60"/>
      <c r="I56" s="60"/>
      <c r="J56" s="127"/>
      <c r="K56" s="182"/>
      <c r="L56" s="182"/>
      <c r="M56" s="183"/>
    </row>
    <row r="57" spans="1:13" ht="15.6">
      <c r="A57" s="11">
        <v>5.0999999999999996</v>
      </c>
      <c r="B57" s="34"/>
      <c r="C57" s="9"/>
      <c r="D57" s="7"/>
      <c r="E57" s="10">
        <f>PRODUCT(C57:D57)</f>
        <v>0</v>
      </c>
      <c r="F57" s="57"/>
      <c r="G57" s="57"/>
      <c r="H57" s="57"/>
      <c r="I57" s="8">
        <f>PRODUCT(F57:G57)</f>
        <v>0</v>
      </c>
      <c r="J57" s="9"/>
      <c r="K57" s="7"/>
      <c r="L57" s="107"/>
      <c r="M57" s="10"/>
    </row>
    <row r="58" spans="1:13" ht="15.6">
      <c r="A58" s="11">
        <v>5.2</v>
      </c>
      <c r="B58" s="34"/>
      <c r="C58" s="9"/>
      <c r="D58" s="7"/>
      <c r="E58" s="10">
        <f t="shared" ref="E58:E65" si="12">PRODUCT(C58:D58)</f>
        <v>0</v>
      </c>
      <c r="F58" s="57"/>
      <c r="G58" s="57"/>
      <c r="H58" s="57"/>
      <c r="I58" s="8">
        <f t="shared" ref="I58:I65" si="13">PRODUCT(F58:G58)</f>
        <v>0</v>
      </c>
      <c r="J58" s="9"/>
      <c r="K58" s="7"/>
      <c r="L58" s="107"/>
      <c r="M58" s="10">
        <f t="shared" ref="M58:M65" si="14">PRODUCT(J58:K58)</f>
        <v>0</v>
      </c>
    </row>
    <row r="59" spans="1:13" ht="15.6">
      <c r="A59" s="11">
        <v>5.3</v>
      </c>
      <c r="B59" s="34"/>
      <c r="C59" s="9"/>
      <c r="D59" s="7"/>
      <c r="E59" s="10">
        <f t="shared" si="12"/>
        <v>0</v>
      </c>
      <c r="F59" s="57"/>
      <c r="G59" s="57"/>
      <c r="H59" s="57"/>
      <c r="I59" s="8">
        <f t="shared" si="13"/>
        <v>0</v>
      </c>
      <c r="J59" s="9"/>
      <c r="K59" s="7"/>
      <c r="L59" s="107"/>
      <c r="M59" s="10">
        <f t="shared" si="14"/>
        <v>0</v>
      </c>
    </row>
    <row r="60" spans="1:13" ht="15.6">
      <c r="A60" s="11">
        <v>5.4</v>
      </c>
      <c r="B60" s="34"/>
      <c r="C60" s="9"/>
      <c r="D60" s="7"/>
      <c r="E60" s="10">
        <f t="shared" si="12"/>
        <v>0</v>
      </c>
      <c r="F60" s="57"/>
      <c r="G60" s="57"/>
      <c r="H60" s="57"/>
      <c r="I60" s="8">
        <f t="shared" si="13"/>
        <v>0</v>
      </c>
      <c r="J60" s="9"/>
      <c r="K60" s="7"/>
      <c r="L60" s="107"/>
      <c r="M60" s="10">
        <f t="shared" si="14"/>
        <v>0</v>
      </c>
    </row>
    <row r="61" spans="1:13" ht="15.6">
      <c r="A61" s="11">
        <v>5.5</v>
      </c>
      <c r="B61" s="38"/>
      <c r="C61" s="9"/>
      <c r="D61" s="36"/>
      <c r="E61" s="10">
        <f t="shared" si="12"/>
        <v>0</v>
      </c>
      <c r="F61" s="57"/>
      <c r="G61" s="57"/>
      <c r="H61" s="57"/>
      <c r="I61" s="8">
        <f t="shared" si="13"/>
        <v>0</v>
      </c>
      <c r="J61" s="9"/>
      <c r="K61" s="7"/>
      <c r="L61" s="107"/>
      <c r="M61" s="10">
        <f t="shared" si="14"/>
        <v>0</v>
      </c>
    </row>
    <row r="62" spans="1:13" ht="15.6">
      <c r="A62" s="11">
        <v>5.6</v>
      </c>
      <c r="B62" s="38"/>
      <c r="C62" s="9"/>
      <c r="D62" s="36"/>
      <c r="E62" s="10">
        <f t="shared" si="12"/>
        <v>0</v>
      </c>
      <c r="F62" s="57"/>
      <c r="G62" s="57"/>
      <c r="H62" s="57"/>
      <c r="I62" s="8">
        <f t="shared" si="13"/>
        <v>0</v>
      </c>
      <c r="J62" s="9"/>
      <c r="K62" s="7"/>
      <c r="L62" s="107"/>
      <c r="M62" s="10">
        <f t="shared" si="14"/>
        <v>0</v>
      </c>
    </row>
    <row r="63" spans="1:13" ht="15.6">
      <c r="A63" s="11">
        <v>5.7</v>
      </c>
      <c r="B63" s="38"/>
      <c r="C63" s="9"/>
      <c r="D63" s="36"/>
      <c r="E63" s="10">
        <f>PRODUCT(C63:D63)</f>
        <v>0</v>
      </c>
      <c r="F63" s="57"/>
      <c r="G63" s="57"/>
      <c r="H63" s="57"/>
      <c r="I63" s="8">
        <f t="shared" si="13"/>
        <v>0</v>
      </c>
      <c r="J63" s="9"/>
      <c r="K63" s="7"/>
      <c r="L63" s="107"/>
      <c r="M63" s="10">
        <f t="shared" si="14"/>
        <v>0</v>
      </c>
    </row>
    <row r="64" spans="1:13" ht="15.6">
      <c r="A64" s="11">
        <v>5.8</v>
      </c>
      <c r="B64" s="38"/>
      <c r="C64" s="9"/>
      <c r="D64" s="36"/>
      <c r="E64" s="10">
        <f t="shared" si="12"/>
        <v>0</v>
      </c>
      <c r="F64" s="57"/>
      <c r="G64" s="57"/>
      <c r="H64" s="57"/>
      <c r="I64" s="8">
        <f t="shared" si="13"/>
        <v>0</v>
      </c>
      <c r="J64" s="9"/>
      <c r="K64" s="7"/>
      <c r="L64" s="107"/>
      <c r="M64" s="10">
        <f t="shared" si="14"/>
        <v>0</v>
      </c>
    </row>
    <row r="65" spans="1:13" ht="15.6">
      <c r="A65" s="13">
        <v>5.9</v>
      </c>
      <c r="B65" s="38"/>
      <c r="C65" s="17"/>
      <c r="D65" s="39"/>
      <c r="E65" s="10">
        <f t="shared" si="12"/>
        <v>0</v>
      </c>
      <c r="F65" s="58"/>
      <c r="G65" s="58"/>
      <c r="H65" s="58"/>
      <c r="I65" s="8">
        <f t="shared" si="13"/>
        <v>0</v>
      </c>
      <c r="J65" s="17"/>
      <c r="K65" s="16"/>
      <c r="L65" s="111"/>
      <c r="M65" s="10">
        <f t="shared" si="14"/>
        <v>0</v>
      </c>
    </row>
    <row r="66" spans="1:13" ht="16.149999999999999" thickBot="1">
      <c r="A66" s="18"/>
      <c r="B66" s="40" t="s">
        <v>22</v>
      </c>
      <c r="C66" s="27"/>
      <c r="D66" s="21"/>
      <c r="E66" s="23">
        <f>SUM(E57:E65)</f>
        <v>0</v>
      </c>
      <c r="F66" s="59"/>
      <c r="G66" s="59"/>
      <c r="H66" s="61"/>
      <c r="I66" s="8">
        <f>SUM(I57:M65)</f>
        <v>0</v>
      </c>
      <c r="J66" s="27"/>
      <c r="K66" s="21"/>
      <c r="L66" s="112"/>
      <c r="M66" s="10">
        <f>SUM(M57:M65)</f>
        <v>0</v>
      </c>
    </row>
    <row r="67" spans="1:13" ht="16.149999999999999" thickTop="1">
      <c r="A67" s="51">
        <v>6</v>
      </c>
      <c r="B67" s="49" t="s">
        <v>27</v>
      </c>
      <c r="C67" s="124"/>
      <c r="D67" s="125"/>
      <c r="E67" s="126"/>
      <c r="F67" s="128"/>
      <c r="G67" s="182"/>
      <c r="H67" s="182"/>
      <c r="I67" s="183"/>
      <c r="J67" s="127"/>
      <c r="K67" s="182"/>
      <c r="L67" s="182"/>
      <c r="M67" s="183"/>
    </row>
    <row r="68" spans="1:13" ht="15.6">
      <c r="A68" s="11">
        <v>6.1</v>
      </c>
      <c r="B68" s="12"/>
      <c r="C68" s="9"/>
      <c r="D68" s="7"/>
      <c r="E68" s="10">
        <f>PRODUCT(C68:D68)</f>
        <v>0</v>
      </c>
      <c r="F68" s="57"/>
      <c r="G68" s="57"/>
      <c r="H68" s="57"/>
      <c r="I68" s="10">
        <f>PRODUCT(F68:G68)</f>
        <v>0</v>
      </c>
      <c r="J68" s="9"/>
      <c r="K68" s="7"/>
      <c r="L68" s="107"/>
      <c r="M68" s="10">
        <f>PRODUCT(J68:K68)</f>
        <v>0</v>
      </c>
    </row>
    <row r="69" spans="1:13" ht="15.6">
      <c r="A69" s="11">
        <v>6.2</v>
      </c>
      <c r="B69" s="12"/>
      <c r="C69" s="9"/>
      <c r="D69" s="7"/>
      <c r="E69" s="10">
        <f t="shared" ref="E69:E72" si="15">PRODUCT(C69:D69)</f>
        <v>0</v>
      </c>
      <c r="F69" s="57"/>
      <c r="G69" s="57"/>
      <c r="H69" s="57"/>
      <c r="I69" s="10">
        <f t="shared" ref="I69:I72" si="16">PRODUCT(F69:G69)</f>
        <v>0</v>
      </c>
      <c r="J69" s="9"/>
      <c r="K69" s="7"/>
      <c r="L69" s="107"/>
      <c r="M69" s="10">
        <f t="shared" ref="M69:M72" si="17">PRODUCT(J69:K69)</f>
        <v>0</v>
      </c>
    </row>
    <row r="70" spans="1:13" ht="15.6">
      <c r="A70" s="11">
        <v>6.3</v>
      </c>
      <c r="B70" s="12"/>
      <c r="C70" s="9"/>
      <c r="D70" s="7"/>
      <c r="E70" s="10">
        <f t="shared" si="15"/>
        <v>0</v>
      </c>
      <c r="F70" s="57"/>
      <c r="G70" s="57"/>
      <c r="H70" s="57"/>
      <c r="I70" s="10">
        <f t="shared" si="16"/>
        <v>0</v>
      </c>
      <c r="J70" s="9"/>
      <c r="K70" s="7"/>
      <c r="L70" s="107"/>
      <c r="M70" s="10">
        <f t="shared" si="17"/>
        <v>0</v>
      </c>
    </row>
    <row r="71" spans="1:13" ht="15.6">
      <c r="A71" s="11">
        <v>6.4</v>
      </c>
      <c r="B71" s="12"/>
      <c r="C71" s="9"/>
      <c r="D71" s="7"/>
      <c r="E71" s="10">
        <f t="shared" si="15"/>
        <v>0</v>
      </c>
      <c r="F71" s="57"/>
      <c r="G71" s="57"/>
      <c r="H71" s="57"/>
      <c r="I71" s="10">
        <f t="shared" si="16"/>
        <v>0</v>
      </c>
      <c r="J71" s="9"/>
      <c r="K71" s="7"/>
      <c r="L71" s="107"/>
      <c r="M71" s="10">
        <f t="shared" si="17"/>
        <v>0</v>
      </c>
    </row>
    <row r="72" spans="1:13" ht="15.6">
      <c r="A72" s="11">
        <v>6.5</v>
      </c>
      <c r="B72" s="12"/>
      <c r="C72" s="9"/>
      <c r="D72" s="7"/>
      <c r="E72" s="10">
        <f t="shared" si="15"/>
        <v>0</v>
      </c>
      <c r="F72" s="57"/>
      <c r="G72" s="57"/>
      <c r="H72" s="57"/>
      <c r="I72" s="10">
        <f t="shared" si="16"/>
        <v>0</v>
      </c>
      <c r="J72" s="9"/>
      <c r="K72" s="7"/>
      <c r="L72" s="107"/>
      <c r="M72" s="10">
        <f t="shared" si="17"/>
        <v>0</v>
      </c>
    </row>
    <row r="73" spans="1:13" ht="16.149999999999999" thickBot="1">
      <c r="A73" s="41"/>
      <c r="B73" s="40" t="s">
        <v>22</v>
      </c>
      <c r="C73" s="42"/>
      <c r="D73" s="43"/>
      <c r="E73" s="92">
        <f>SUM(E68:E72)</f>
        <v>0</v>
      </c>
      <c r="F73" s="61"/>
      <c r="G73" s="61"/>
      <c r="H73" s="61"/>
      <c r="I73" s="92">
        <f>SUM(I68:I72)</f>
        <v>0</v>
      </c>
      <c r="J73" s="42"/>
      <c r="K73" s="43"/>
      <c r="L73" s="112"/>
      <c r="M73" s="92">
        <f>SUM(M68:M72)</f>
        <v>0</v>
      </c>
    </row>
    <row r="74" spans="1:13" ht="18.600000000000001" thickTop="1" thickBot="1">
      <c r="A74" s="184" t="s">
        <v>28</v>
      </c>
      <c r="B74" s="185"/>
      <c r="C74" s="99"/>
      <c r="D74" s="100"/>
      <c r="E74" s="98">
        <f>E73+E66+E55+E44+E33+E22</f>
        <v>0</v>
      </c>
      <c r="F74" s="101"/>
      <c r="G74" s="97"/>
      <c r="H74" s="97"/>
      <c r="I74" s="98">
        <f>I73+I66+I55+I44+I33+I22</f>
        <v>0</v>
      </c>
      <c r="J74" s="101"/>
      <c r="K74" s="97"/>
      <c r="L74" s="97"/>
      <c r="M74" s="98">
        <f>M73+M66+M55+M44+M33+M22</f>
        <v>0</v>
      </c>
    </row>
    <row r="75" spans="1:13" ht="20.45" thickBot="1">
      <c r="A75" s="175" t="s">
        <v>29</v>
      </c>
      <c r="B75" s="176"/>
      <c r="C75" s="177"/>
      <c r="D75" s="178"/>
      <c r="E75" s="93">
        <f>E74+M74+I74</f>
        <v>0</v>
      </c>
      <c r="F75" s="94"/>
      <c r="G75" s="94"/>
      <c r="H75" s="94"/>
      <c r="I75" s="94"/>
      <c r="J75" s="95"/>
      <c r="K75" s="95"/>
      <c r="L75" s="95"/>
      <c r="M75" s="96"/>
    </row>
  </sheetData>
  <sheetProtection insertColumns="0" insertRows="0" selectLockedCells="1"/>
  <mergeCells count="34">
    <mergeCell ref="C34:E34"/>
    <mergeCell ref="J34:M34"/>
    <mergeCell ref="A75:D75"/>
    <mergeCell ref="C45:E45"/>
    <mergeCell ref="J45:M45"/>
    <mergeCell ref="C56:E56"/>
    <mergeCell ref="J56:M56"/>
    <mergeCell ref="C67:E67"/>
    <mergeCell ref="J67:M67"/>
    <mergeCell ref="A74:B74"/>
    <mergeCell ref="F67:I67"/>
    <mergeCell ref="A1:M2"/>
    <mergeCell ref="A3:B3"/>
    <mergeCell ref="C3:M3"/>
    <mergeCell ref="A4:B4"/>
    <mergeCell ref="C4:M4"/>
    <mergeCell ref="C23:E23"/>
    <mergeCell ref="A8:B9"/>
    <mergeCell ref="C8:D8"/>
    <mergeCell ref="J8:K8"/>
    <mergeCell ref="C9:E9"/>
    <mergeCell ref="J9:M9"/>
    <mergeCell ref="J23:M23"/>
    <mergeCell ref="F9:I9"/>
    <mergeCell ref="J10:M10"/>
    <mergeCell ref="F10:I10"/>
    <mergeCell ref="C10:E10"/>
    <mergeCell ref="A5:B5"/>
    <mergeCell ref="C5:M5"/>
    <mergeCell ref="C7:M7"/>
    <mergeCell ref="A11:B11"/>
    <mergeCell ref="C12:E12"/>
    <mergeCell ref="J12:M12"/>
    <mergeCell ref="C6:M6"/>
  </mergeCells>
  <dataValidations count="1">
    <dataValidation allowBlank="1" showErrorMessage="1" sqref="B12:B22" xr:uid="{00000000-0002-0000-0000-000000000000}"/>
  </dataValidations>
  <pageMargins left="0.7" right="0.7" top="0.75" bottom="0.75" header="0.3" footer="0.3"/>
  <pageSetup orientation="portrait" r:id="rId1"/>
  <ignoredErrors>
    <ignoredError sqref="E8"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F450C-4692-47BD-AED1-F823DC23E7A2}">
  <dimension ref="A1:B62"/>
  <sheetViews>
    <sheetView workbookViewId="0">
      <pane ySplit="1" topLeftCell="A2" activePane="bottomLeft" state="frozen"/>
      <selection pane="bottomLeft" activeCell="B5" sqref="B5"/>
    </sheetView>
  </sheetViews>
  <sheetFormatPr defaultRowHeight="14.45"/>
  <cols>
    <col min="1" max="1" width="12.7109375" customWidth="1"/>
    <col min="2" max="2" width="93" customWidth="1"/>
    <col min="3" max="3" width="37.28515625" customWidth="1"/>
  </cols>
  <sheetData>
    <row r="1" spans="1:2" ht="132" customHeight="1">
      <c r="A1" s="113"/>
      <c r="B1" s="82" t="s">
        <v>30</v>
      </c>
    </row>
    <row r="2" spans="1:2" ht="21" customHeight="1">
      <c r="A2" s="71">
        <v>1</v>
      </c>
      <c r="B2" s="66" t="s">
        <v>21</v>
      </c>
    </row>
    <row r="3" spans="1:2" ht="15.6">
      <c r="A3" s="72">
        <v>1.1000000000000001</v>
      </c>
      <c r="B3" s="67"/>
    </row>
    <row r="4" spans="1:2" ht="15.6">
      <c r="A4" s="72">
        <v>1.2</v>
      </c>
      <c r="B4" s="67"/>
    </row>
    <row r="5" spans="1:2" ht="15.6">
      <c r="A5" s="72">
        <v>1.3</v>
      </c>
      <c r="B5" s="67"/>
    </row>
    <row r="6" spans="1:2" ht="15.6">
      <c r="A6" s="72">
        <v>1.4</v>
      </c>
      <c r="B6" s="67"/>
    </row>
    <row r="7" spans="1:2" ht="15.6">
      <c r="A7" s="72">
        <v>1.5</v>
      </c>
      <c r="B7" s="67"/>
    </row>
    <row r="8" spans="1:2" ht="15.6">
      <c r="A8" s="72">
        <v>1.6</v>
      </c>
      <c r="B8" s="67"/>
    </row>
    <row r="9" spans="1:2" ht="15.6">
      <c r="A9" s="72">
        <v>1.7</v>
      </c>
      <c r="B9" s="67"/>
    </row>
    <row r="10" spans="1:2" ht="15.6">
      <c r="A10" s="72">
        <v>1.8</v>
      </c>
      <c r="B10" s="67"/>
    </row>
    <row r="11" spans="1:2" ht="15.6">
      <c r="A11" s="72">
        <v>1.9</v>
      </c>
      <c r="B11" s="67"/>
    </row>
    <row r="12" spans="1:2" ht="15.6">
      <c r="A12" s="73"/>
      <c r="B12" s="65"/>
    </row>
    <row r="13" spans="1:2" ht="21" customHeight="1">
      <c r="A13" s="66">
        <v>2</v>
      </c>
      <c r="B13" s="66" t="s">
        <v>23</v>
      </c>
    </row>
    <row r="14" spans="1:2" ht="15.6">
      <c r="A14" s="72">
        <v>2.1</v>
      </c>
      <c r="B14" s="68"/>
    </row>
    <row r="15" spans="1:2" ht="15.6">
      <c r="A15" s="72">
        <v>2.2000000000000002</v>
      </c>
      <c r="B15" s="68"/>
    </row>
    <row r="16" spans="1:2" ht="15.6">
      <c r="A16" s="72">
        <v>2.2999999999999998</v>
      </c>
      <c r="B16" s="68"/>
    </row>
    <row r="17" spans="1:2" ht="15.6">
      <c r="A17" s="72">
        <v>2.4</v>
      </c>
      <c r="B17" s="68"/>
    </row>
    <row r="18" spans="1:2" ht="15.6">
      <c r="A18" s="72">
        <v>2.5</v>
      </c>
      <c r="B18" s="68"/>
    </row>
    <row r="19" spans="1:2" ht="15.6">
      <c r="A19" s="72">
        <v>2.6</v>
      </c>
      <c r="B19" s="68"/>
    </row>
    <row r="20" spans="1:2" ht="15.6">
      <c r="A20" s="72">
        <v>2.7</v>
      </c>
      <c r="B20" s="68"/>
    </row>
    <row r="21" spans="1:2" ht="15.6">
      <c r="A21" s="72">
        <v>2.8</v>
      </c>
      <c r="B21" s="68"/>
    </row>
    <row r="22" spans="1:2" ht="15.6">
      <c r="A22" s="72">
        <v>2.9</v>
      </c>
      <c r="B22" s="68"/>
    </row>
    <row r="23" spans="1:2" ht="15.6">
      <c r="A23" s="74"/>
      <c r="B23" s="65"/>
    </row>
    <row r="24" spans="1:2" ht="21" customHeight="1">
      <c r="A24" s="75">
        <v>3</v>
      </c>
      <c r="B24" s="66" t="s">
        <v>24</v>
      </c>
    </row>
    <row r="25" spans="1:2" ht="15.6">
      <c r="A25" s="76">
        <v>3.1</v>
      </c>
      <c r="B25" s="68"/>
    </row>
    <row r="26" spans="1:2" ht="15.6">
      <c r="A26" s="76">
        <v>3.2</v>
      </c>
      <c r="B26" s="68"/>
    </row>
    <row r="27" spans="1:2" ht="15.6">
      <c r="A27" s="76">
        <v>3.3</v>
      </c>
      <c r="B27" s="68"/>
    </row>
    <row r="28" spans="1:2" ht="15.6">
      <c r="A28" s="76">
        <v>3.4</v>
      </c>
      <c r="B28" s="68"/>
    </row>
    <row r="29" spans="1:2" ht="15.6">
      <c r="A29" s="76">
        <v>3.5</v>
      </c>
      <c r="B29" s="68"/>
    </row>
    <row r="30" spans="1:2" ht="15.6">
      <c r="A30" s="76">
        <v>3.6</v>
      </c>
      <c r="B30" s="68"/>
    </row>
    <row r="31" spans="1:2" ht="15.6">
      <c r="A31" s="76">
        <v>3.7</v>
      </c>
      <c r="B31" s="68"/>
    </row>
    <row r="32" spans="1:2" ht="15.6">
      <c r="A32" s="76">
        <v>3.8</v>
      </c>
      <c r="B32" s="68"/>
    </row>
    <row r="33" spans="1:2" ht="15.6">
      <c r="A33" s="76">
        <v>3.9</v>
      </c>
      <c r="B33" s="68"/>
    </row>
    <row r="34" spans="1:2" ht="15.6">
      <c r="A34" s="77"/>
      <c r="B34" s="78"/>
    </row>
    <row r="35" spans="1:2" ht="21" customHeight="1">
      <c r="A35" s="79">
        <v>4</v>
      </c>
      <c r="B35" s="80" t="s">
        <v>25</v>
      </c>
    </row>
    <row r="36" spans="1:2" ht="15.6">
      <c r="A36" s="72">
        <v>4.0999999999999996</v>
      </c>
      <c r="B36" s="69"/>
    </row>
    <row r="37" spans="1:2" ht="15.6">
      <c r="A37" s="72">
        <v>4.2</v>
      </c>
      <c r="B37" s="69"/>
    </row>
    <row r="38" spans="1:2" ht="15.6">
      <c r="A38" s="72">
        <v>4.3</v>
      </c>
      <c r="B38" s="69"/>
    </row>
    <row r="39" spans="1:2" ht="15.6">
      <c r="A39" s="72">
        <v>4.4000000000000004</v>
      </c>
      <c r="B39" s="69"/>
    </row>
    <row r="40" spans="1:2" ht="15.6">
      <c r="A40" s="72">
        <v>4.5</v>
      </c>
      <c r="B40" s="69"/>
    </row>
    <row r="41" spans="1:2" ht="15.6">
      <c r="A41" s="72">
        <v>4.5999999999999996</v>
      </c>
      <c r="B41" s="69"/>
    </row>
    <row r="42" spans="1:2" ht="15.6">
      <c r="A42" s="72">
        <v>4.7</v>
      </c>
      <c r="B42" s="67"/>
    </row>
    <row r="43" spans="1:2" ht="15.6">
      <c r="A43" s="72">
        <v>4.8</v>
      </c>
      <c r="B43" s="67"/>
    </row>
    <row r="44" spans="1:2" ht="15.6">
      <c r="A44" s="72">
        <v>4.9000000000000004</v>
      </c>
      <c r="B44" s="67"/>
    </row>
    <row r="45" spans="1:2" ht="15.6">
      <c r="A45" s="73"/>
      <c r="B45" s="65"/>
    </row>
    <row r="46" spans="1:2" ht="21" customHeight="1">
      <c r="A46" s="71">
        <v>5</v>
      </c>
      <c r="B46" s="66" t="s">
        <v>26</v>
      </c>
    </row>
    <row r="47" spans="1:2" ht="15.6">
      <c r="A47" s="72">
        <v>5.0999999999999996</v>
      </c>
      <c r="B47" s="69"/>
    </row>
    <row r="48" spans="1:2" ht="15.6">
      <c r="A48" s="72">
        <v>5.2</v>
      </c>
      <c r="B48" s="69"/>
    </row>
    <row r="49" spans="1:2" ht="15.6">
      <c r="A49" s="72">
        <v>5.3</v>
      </c>
      <c r="B49" s="69"/>
    </row>
    <row r="50" spans="1:2" ht="15.6">
      <c r="A50" s="72">
        <v>5.4</v>
      </c>
      <c r="B50" s="69"/>
    </row>
    <row r="51" spans="1:2" ht="15.6">
      <c r="A51" s="72">
        <v>5.5</v>
      </c>
      <c r="B51" s="70"/>
    </row>
    <row r="52" spans="1:2" ht="15.6">
      <c r="A52" s="72">
        <v>5.6</v>
      </c>
      <c r="B52" s="70"/>
    </row>
    <row r="53" spans="1:2" ht="15.6">
      <c r="A53" s="72">
        <v>5.7</v>
      </c>
      <c r="B53" s="70"/>
    </row>
    <row r="54" spans="1:2" ht="15.6">
      <c r="A54" s="72">
        <v>5.8</v>
      </c>
      <c r="B54" s="70"/>
    </row>
    <row r="55" spans="1:2" ht="15.6">
      <c r="A55" s="72">
        <v>5.9</v>
      </c>
      <c r="B55" s="70"/>
    </row>
    <row r="56" spans="1:2" ht="15.6">
      <c r="A56" s="73"/>
      <c r="B56" s="65"/>
    </row>
    <row r="57" spans="1:2" ht="21" customHeight="1">
      <c r="A57" s="71">
        <v>6</v>
      </c>
      <c r="B57" s="66" t="s">
        <v>27</v>
      </c>
    </row>
    <row r="58" spans="1:2" ht="15.6">
      <c r="A58" s="72">
        <v>6.1</v>
      </c>
      <c r="B58" s="67"/>
    </row>
    <row r="59" spans="1:2" ht="15.6">
      <c r="A59" s="72">
        <v>6.2</v>
      </c>
      <c r="B59" s="67"/>
    </row>
    <row r="60" spans="1:2" ht="15.6">
      <c r="A60" s="72">
        <v>6.3</v>
      </c>
      <c r="B60" s="67"/>
    </row>
    <row r="61" spans="1:2" ht="15.6">
      <c r="A61" s="72">
        <v>6.4</v>
      </c>
      <c r="B61" s="67"/>
    </row>
    <row r="62" spans="1:2" ht="15.6">
      <c r="A62" s="72">
        <v>6.5</v>
      </c>
      <c r="B62" s="67"/>
    </row>
  </sheetData>
  <dataValidations count="1">
    <dataValidation allowBlank="1" showErrorMessage="1" sqref="B2:B12" xr:uid="{FB8D8C03-9BF9-49E4-BCFC-B6DD197F1FF0}"/>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DC835AE5E6D340B0A2DE6953964D46" ma:contentTypeVersion="18" ma:contentTypeDescription="Create a new document." ma:contentTypeScope="" ma:versionID="091dde74e03a8ee6846cfe9e04b7f5f9">
  <xsd:schema xmlns:xsd="http://www.w3.org/2001/XMLSchema" xmlns:xs="http://www.w3.org/2001/XMLSchema" xmlns:p="http://schemas.microsoft.com/office/2006/metadata/properties" xmlns:ns2="7a7cc032-868d-4039-b668-437e68de1fdf" xmlns:ns3="ade74814-3a41-43fc-a07f-81f81f94ee80" xmlns:ns4="87fb9d41-735a-41f2-9015-9454989a2a95" xmlns:ns5="40630e82-b1b8-4bd4-959b-22dc7f2c52f0" targetNamespace="http://schemas.microsoft.com/office/2006/metadata/properties" ma:root="true" ma:fieldsID="236b29fe089d5d382db819e7bdea01b7" ns2:_="" ns3:_="" ns4:_="" ns5:_="">
    <xsd:import namespace="7a7cc032-868d-4039-b668-437e68de1fdf"/>
    <xsd:import namespace="ade74814-3a41-43fc-a07f-81f81f94ee80"/>
    <xsd:import namespace="87fb9d41-735a-41f2-9015-9454989a2a95"/>
    <xsd:import namespace="40630e82-b1b8-4bd4-959b-22dc7f2c52f0"/>
    <xsd:element name="properties">
      <xsd:complexType>
        <xsd:sequence>
          <xsd:element name="documentManagement">
            <xsd:complexType>
              <xsd:all>
                <xsd:element ref="ns2:Date"/>
                <xsd:element ref="ns3:_dlc_DocId" minOccurs="0"/>
                <xsd:element ref="ns3:_dlc_DocIdUrl" minOccurs="0"/>
                <xsd:element ref="ns3:_dlc_DocIdPersistId" minOccurs="0"/>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Location" minOccurs="0"/>
                <xsd:element ref="ns2:lcf76f155ced4ddcb4097134ff3c332f" minOccurs="0"/>
                <xsd:element ref="ns5: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cc032-868d-4039-b668-437e68de1fdf" elementFormDefault="qualified">
    <xsd:import namespace="http://schemas.microsoft.com/office/2006/documentManagement/types"/>
    <xsd:import namespace="http://schemas.microsoft.com/office/infopath/2007/PartnerControls"/>
    <xsd:element name="Date" ma:index="3" ma:displayName="Date" ma:format="DateOnly" ma:indexed="true" ma:internalName="Date" ma:readOnly="fals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hidden="true"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hidden="true" ma:internalName="MediaServiceOCR" ma:readOnly="true">
      <xsd:simpleType>
        <xsd:restriction base="dms:Note"/>
      </xsd:simpleType>
    </xsd:element>
    <xsd:element name="MediaServiceLocation" ma:index="21" nillable="true" ma:displayName="Location" ma:hidden="true"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74814-3a41-43fc-a07f-81f81f94ee8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hidden="true" ma:internalName="_dlc_DocId" ma:readOnly="false">
      <xsd:simpleType>
        <xsd:restriction base="dms:Text"/>
      </xsd:simpleType>
    </xsd:element>
    <xsd:element name="_dlc_DocIdUrl" ma:index="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7fb9d41-735a-41f2-9015-9454989a2a95" elementFormDefault="qualified">
    <xsd:import namespace="http://schemas.microsoft.com/office/2006/documentManagement/types"/>
    <xsd:import namespace="http://schemas.microsoft.com/office/infopath/2007/PartnerControls"/>
    <xsd:element name="SharedWithUsers" ma:index="19"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30e82-b1b8-4bd4-959b-22dc7f2c52f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efbc8dc4-96b7-4541-9882-38c271cc80cb}" ma:internalName="TaxCatchAll" ma:readOnly="false" ma:showField="CatchAllData" ma:web="40630e82-b1b8-4bd4-959b-22dc7f2c52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a7cc032-868d-4039-b668-437e68de1fdf">
      <Terms xmlns="http://schemas.microsoft.com/office/infopath/2007/PartnerControls"/>
    </lcf76f155ced4ddcb4097134ff3c332f>
    <Date xmlns="7a7cc032-868d-4039-b668-437e68de1fdf"/>
    <_dlc_DocIdUrl xmlns="ade74814-3a41-43fc-a07f-81f81f94ee80">
      <Url xsi:nil="true"/>
      <Description xsi:nil="true"/>
    </_dlc_DocIdUrl>
    <TaxCatchAll xmlns="40630e82-b1b8-4bd4-959b-22dc7f2c52f0" xsi:nil="true"/>
    <_dlc_DocIdPersistId xmlns="ade74814-3a41-43fc-a07f-81f81f94ee80" xsi:nil="true"/>
    <_dlc_DocId xmlns="ade74814-3a41-43fc-a07f-81f81f94ee8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xmlns="">
    <Name>Document ID Generator</Name>
    <Synchronization>Synchronous</Synchronization>
    <Type>10001</Type>
    <SequenceNumber>1000</SequenceNumber>
    <Assembly>Microsoft.Office.DocumentManagement, Version=16.0.0.0, Culture=neutral, PublicKeyToken=71e9bce111e9429c</Assembly>
    <Class>Microsoft.Office.DocumentManagement.Internal.DocIdHandler</Class>
    <Data/>
    <Filter/>
  </Receiver>
  <Receiver xmlns="">
    <Name>Document ID Generator</Name>
    <Synchronization>Synchronous</Synchronization>
    <Type>10002</Type>
    <SequenceNumber>1001</SequenceNumber>
    <Assembly>Microsoft.Office.DocumentManagement, Version=16.0.0.0, Culture=neutral, PublicKeyToken=71e9bce111e9429c</Assembly>
    <Class>Microsoft.Office.DocumentManagement.Internal.DocIdHandler</Class>
    <Data/>
    <Filter/>
  </Receiver>
  <Receiver xmlns="">
    <Name>Document ID Generator</Name>
    <Synchronization>Synchronous</Synchronization>
    <Type>10004</Type>
    <SequenceNumber>1002</SequenceNumber>
    <Assembly>Microsoft.Office.DocumentManagement, Version=16.0.0.0, Culture=neutral, PublicKeyToken=71e9bce111e9429c</Assembly>
    <Class>Microsoft.Office.DocumentManagement.Internal.DocIdHandler</Class>
    <Data/>
    <Filter/>
  </Receiver>
  <Receiver xmlns="">
    <Name>Document ID Generator</Name>
    <Synchronization>Synchronous</Synchronization>
    <Type>10006</Type>
    <SequenceNumber>1003</SequenceNumber>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71B3232-D225-4E02-A433-9325C9EA6FF9}"/>
</file>

<file path=customXml/itemProps2.xml><?xml version="1.0" encoding="utf-8"?>
<ds:datastoreItem xmlns:ds="http://schemas.openxmlformats.org/officeDocument/2006/customXml" ds:itemID="{7B84FC40-99DA-42C2-B7A5-9E8A6D57A05E}"/>
</file>

<file path=customXml/itemProps3.xml><?xml version="1.0" encoding="utf-8"?>
<ds:datastoreItem xmlns:ds="http://schemas.openxmlformats.org/officeDocument/2006/customXml" ds:itemID="{EA5A5410-7FEF-4A6E-B479-0991CE31D46D}"/>
</file>

<file path=customXml/itemProps4.xml><?xml version="1.0" encoding="utf-8"?>
<ds:datastoreItem xmlns:ds="http://schemas.openxmlformats.org/officeDocument/2006/customXml" ds:itemID="{855EF951-7EB7-45DB-BC03-BA87A1EA76B6}"/>
</file>

<file path=docProps/app.xml><?xml version="1.0" encoding="utf-8"?>
<Properties xmlns="http://schemas.openxmlformats.org/officeDocument/2006/extended-properties" xmlns:vt="http://schemas.openxmlformats.org/officeDocument/2006/docPropsVTypes">
  <Application>Microsoft Excel Online</Application>
  <Manager/>
  <Company>U S Department of State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"%username%"</dc:creator>
  <cp:keywords/>
  <dc:description/>
  <cp:lastModifiedBy>Watson, Heather</cp:lastModifiedBy>
  <cp:revision/>
  <dcterms:created xsi:type="dcterms:W3CDTF">2017-02-16T19:40:55Z</dcterms:created>
  <dcterms:modified xsi:type="dcterms:W3CDTF">2024-12-09T04:59:18Z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SerranoYM@state.gov</vt:lpwstr>
  </property>
  <property fmtid="{D5CDD505-2E9C-101B-9397-08002B2CF9AE}" pid="5" name="MSIP_Label_1665d9ee-429a-4d5f-97cc-cfb56e044a6e_SetDate">
    <vt:lpwstr>2019-09-04T22:36:03.9924484Z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f951a8e9-9933-4b7c-82c1-a10d145b59d6</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y fmtid="{D5CDD505-2E9C-101B-9397-08002B2CF9AE}" pid="11" name="ContentTypeId">
    <vt:lpwstr>0x01010095DC835AE5E6D340B0A2DE6953964D46</vt:lpwstr>
  </property>
  <property fmtid="{D5CDD505-2E9C-101B-9397-08002B2CF9AE}" pid="12" name="MediaServiceImageTags">
    <vt:lpwstr/>
  </property>
  <property fmtid="{D5CDD505-2E9C-101B-9397-08002B2CF9AE}" pid="13" name="Order">
    <vt:r8>2487900</vt:r8>
  </property>
  <property fmtid="{D5CDD505-2E9C-101B-9397-08002B2CF9AE}" pid="14" name="xd_Signature">
    <vt:bool>false</vt:bool>
  </property>
  <property fmtid="{D5CDD505-2E9C-101B-9397-08002B2CF9AE}" pid="15" name="xd_ProgID">
    <vt:lpwstr/>
  </property>
  <property fmtid="{D5CDD505-2E9C-101B-9397-08002B2CF9AE}" pid="16" name="_SourceUrl">
    <vt:lpwstr/>
  </property>
  <property fmtid="{D5CDD505-2E9C-101B-9397-08002B2CF9AE}" pid="17" name="_SharedFileIndex">
    <vt:lpwstr/>
  </property>
  <property fmtid="{D5CDD505-2E9C-101B-9397-08002B2CF9AE}" pid="18" name="ComplianceAssetId">
    <vt:lpwstr/>
  </property>
  <property fmtid="{D5CDD505-2E9C-101B-9397-08002B2CF9AE}" pid="19" name="TemplateUrl">
    <vt:lpwstr/>
  </property>
  <property fmtid="{D5CDD505-2E9C-101B-9397-08002B2CF9AE}" pid="20" name="_ExtendedDescription">
    <vt:lpwstr/>
  </property>
  <property fmtid="{D5CDD505-2E9C-101B-9397-08002B2CF9AE}" pid="21" name="TriggerFlowInfo">
    <vt:lpwstr/>
  </property>
</Properties>
</file>